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C:\Users\KimM\Desktop\"/>
    </mc:Choice>
  </mc:AlternateContent>
  <bookViews>
    <workbookView xWindow="0" yWindow="0" windowWidth="19180" windowHeight="6450"/>
  </bookViews>
  <sheets>
    <sheet name="INTRO" sheetId="1" r:id="rId1"/>
    <sheet name="CODES" sheetId="2" r:id="rId2"/>
    <sheet name="T1 - T4" sheetId="30" r:id="rId3"/>
    <sheet name="T5 TSW" sheetId="7" r:id="rId4"/>
    <sheet name="T6 JHB" sheetId="8" r:id="rId5"/>
    <sheet name="T7 BFN" sheetId="11" r:id="rId6"/>
    <sheet name="T8 KIM" sheetId="12" r:id="rId7"/>
    <sheet name="T9 CT" sheetId="13" r:id="rId8"/>
    <sheet name="T10 PE" sheetId="14" r:id="rId9"/>
    <sheet name="T11 EL" sheetId="15" r:id="rId10"/>
    <sheet name="T12 DBN" sheetId="16" r:id="rId11"/>
    <sheet name="T13 PMB" sheetId="17" r:id="rId12"/>
    <sheet name="T14 WLK" sheetId="18" r:id="rId13"/>
    <sheet name="T15 KDP" sheetId="19" r:id="rId14"/>
    <sheet name="T16 VER" sheetId="20" r:id="rId15"/>
    <sheet name="T17 SPR" sheetId="21" r:id="rId16"/>
    <sheet name="T18 UIT" sheetId="22" r:id="rId17"/>
    <sheet name="T19 WBK" sheetId="23" r:id="rId18"/>
    <sheet name="T20 NEL" sheetId="24" r:id="rId19"/>
    <sheet name="T21 PLK" sheetId="25" r:id="rId20"/>
    <sheet name="T22 MP" sheetId="26" r:id="rId21"/>
    <sheet name="T23 KEI" sheetId="27" r:id="rId22"/>
    <sheet name="T24 GEO" sheetId="28" r:id="rId23"/>
    <sheet name="T25 MOO" sheetId="29" r:id="rId24"/>
    <sheet name="Sheet1" sheetId="31" r:id="rId25"/>
  </sheets>
  <definedNames>
    <definedName name="OLE_LINK1" localSheetId="0">INTRO!#REF!</definedName>
    <definedName name="OLE_LINK3" localSheetId="0">INTRO!$B$82</definedName>
    <definedName name="OLE_LINK7" localSheetId="0">INTRO!$B$91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 i="24" l="1"/>
  <c r="O5" i="27"/>
</calcChain>
</file>

<file path=xl/sharedStrings.xml><?xml version="1.0" encoding="utf-8"?>
<sst xmlns="http://schemas.openxmlformats.org/spreadsheetml/2006/main" count="16219" uniqueCount="800">
  <si>
    <t>MONTH</t>
  </si>
  <si>
    <t>TOTAL</t>
  </si>
  <si>
    <t>PRODUCT</t>
  </si>
  <si>
    <t>J</t>
  </si>
  <si>
    <t>F</t>
  </si>
  <si>
    <t>M</t>
  </si>
  <si>
    <t>A</t>
  </si>
  <si>
    <t>S</t>
  </si>
  <si>
    <t>O</t>
  </si>
  <si>
    <t>N</t>
  </si>
  <si>
    <t>D</t>
  </si>
  <si>
    <t>VEGETABLES:</t>
  </si>
  <si>
    <t xml:space="preserve">  T</t>
  </si>
  <si>
    <t xml:space="preserve"> 1. POTATOES</t>
  </si>
  <si>
    <t xml:space="preserve">  R</t>
  </si>
  <si>
    <t xml:space="preserve">  R/T</t>
  </si>
  <si>
    <t xml:space="preserve"> 2. SWEET POTATOES</t>
  </si>
  <si>
    <t xml:space="preserve"> 3. AMADUMBE</t>
  </si>
  <si>
    <t xml:space="preserve"> 4. ONIONS</t>
  </si>
  <si>
    <t xml:space="preserve"> 5. PICKLE ONIONS</t>
  </si>
  <si>
    <t xml:space="preserve"> 6. SPRING ONIONS</t>
  </si>
  <si>
    <t xml:space="preserve"> 7. SHALLOTS</t>
  </si>
  <si>
    <t xml:space="preserve"> 8. LEEKS</t>
  </si>
  <si>
    <t xml:space="preserve"> 9. GARLIC</t>
  </si>
  <si>
    <t xml:space="preserve"> 10. CARROTS</t>
  </si>
  <si>
    <t xml:space="preserve"> 11. PARSNIPS/WITWORTELS</t>
  </si>
  <si>
    <t xml:space="preserve"> 12. BEETROOT</t>
  </si>
  <si>
    <t xml:space="preserve"> 13. TURNIPS</t>
  </si>
  <si>
    <t xml:space="preserve"> 14. RADISHES</t>
  </si>
  <si>
    <t xml:space="preserve"> 15. SWEDES</t>
  </si>
  <si>
    <t xml:space="preserve"> 16. CABBAGE</t>
  </si>
  <si>
    <t xml:space="preserve"> 17. CAULIFLOWER</t>
  </si>
  <si>
    <t xml:space="preserve"> 18. RED CABBAGE</t>
  </si>
  <si>
    <t xml:space="preserve"> 19. BRUSSELS SPROUTS</t>
  </si>
  <si>
    <t xml:space="preserve"> 20. KOHLRABI</t>
  </si>
  <si>
    <t xml:space="preserve"> 21. LETTUCE</t>
  </si>
  <si>
    <t xml:space="preserve"> 22. SPINACH</t>
  </si>
  <si>
    <t xml:space="preserve"> 23. CELERY</t>
  </si>
  <si>
    <t xml:space="preserve"> 24. GREEN PEAS</t>
  </si>
  <si>
    <t xml:space="preserve"> 25. GREEN BEANS</t>
  </si>
  <si>
    <t xml:space="preserve"> 26. BROAD BEANS</t>
  </si>
  <si>
    <t xml:space="preserve"> 27. BUTTER-BEANS</t>
  </si>
  <si>
    <t xml:space="preserve"> 28. OKRA/BINDI</t>
  </si>
  <si>
    <t xml:space="preserve"> 29. CUCUMBERS</t>
  </si>
  <si>
    <t xml:space="preserve"> 30. PUMPKINS</t>
  </si>
  <si>
    <t xml:space="preserve"> 31. GEM SQUASHES</t>
  </si>
  <si>
    <t xml:space="preserve"> 32. HUBBARD SQUASHES</t>
  </si>
  <si>
    <t xml:space="preserve"> 33. MARROWS</t>
  </si>
  <si>
    <t xml:space="preserve"> 34. BUTTERNUT SQUASHES</t>
  </si>
  <si>
    <t xml:space="preserve"> 35. QUEEN SQUASHES</t>
  </si>
  <si>
    <t xml:space="preserve"> 36. BABY MARROWS</t>
  </si>
  <si>
    <t xml:space="preserve"> 37. CUSTARD MARROWS</t>
  </si>
  <si>
    <t xml:space="preserve"> 38. MARANKAS</t>
  </si>
  <si>
    <t xml:space="preserve"> 39. MAKATAAN</t>
  </si>
  <si>
    <t xml:space="preserve"> 40. SOU-SOU (CHAYOTE)</t>
  </si>
  <si>
    <t xml:space="preserve"> 41. CALABASHES</t>
  </si>
  <si>
    <t xml:space="preserve"> 42. TOMATOES</t>
  </si>
  <si>
    <t xml:space="preserve"> 43. BRINJALS</t>
  </si>
  <si>
    <t xml:space="preserve"> 44. PEPPERS</t>
  </si>
  <si>
    <t xml:space="preserve"> 45. CHILLIES</t>
  </si>
  <si>
    <t xml:space="preserve"> 46. PARSLEY</t>
  </si>
  <si>
    <t xml:space="preserve"> 47. CORIANDER/DANJA/DYNA</t>
  </si>
  <si>
    <t xml:space="preserve"> 48. GINGER</t>
  </si>
  <si>
    <t xml:space="preserve"> 49. SPEARMINT</t>
  </si>
  <si>
    <t xml:space="preserve"> 50. GREEN MEALIES</t>
  </si>
  <si>
    <t xml:space="preserve"> 51. RHUBARB</t>
  </si>
  <si>
    <t xml:space="preserve"> 52. ASPARAGUS</t>
  </si>
  <si>
    <t xml:space="preserve"> 53. ARTICHOKES</t>
  </si>
  <si>
    <t xml:space="preserve"> 54. MUSHROOMS</t>
  </si>
  <si>
    <t xml:space="preserve"> 123. HORSE-RADISH</t>
  </si>
  <si>
    <t xml:space="preserve"> 124. THYME</t>
  </si>
  <si>
    <t xml:space="preserve"> 130. BROCCOLI</t>
  </si>
  <si>
    <t xml:space="preserve"> 131. CHICORY</t>
  </si>
  <si>
    <t xml:space="preserve"> 132. ENDIVE</t>
  </si>
  <si>
    <t xml:space="preserve"> 139. ENGLISH CUCUMBERS</t>
  </si>
  <si>
    <t xml:space="preserve"> 142. SWEETCORN</t>
  </si>
  <si>
    <t xml:space="preserve"> 143. CHINESE GREENS</t>
  </si>
  <si>
    <t xml:space="preserve"> 144. COCKTAIL TOMATOES</t>
  </si>
  <si>
    <t xml:space="preserve"> 145. FENNEL/ANYS</t>
  </si>
  <si>
    <t xml:space="preserve"> 146. GREEN ONIONS</t>
  </si>
  <si>
    <t xml:space="preserve"> 147. CHINESE CABBAGE</t>
  </si>
  <si>
    <t xml:space="preserve"> 148. BUTTER LETTUCE</t>
  </si>
  <si>
    <t xml:space="preserve"> 149. GROUNDNUTS</t>
  </si>
  <si>
    <t xml:space="preserve"> 158. PATTY PAN PUMPKINS</t>
  </si>
  <si>
    <t xml:space="preserve"> 159. WATERCRESS</t>
  </si>
  <si>
    <t xml:space="preserve"> 160. WATERBLOMMETJIES</t>
  </si>
  <si>
    <t xml:space="preserve"> 179. BROCCOLI LEAVES</t>
  </si>
  <si>
    <t xml:space="preserve"> 180. ITALIAN CABBAGE</t>
  </si>
  <si>
    <t xml:space="preserve"> 181. CALIFORNIA SALAD</t>
  </si>
  <si>
    <t xml:space="preserve"> 182. GOURMET GLOBES</t>
  </si>
  <si>
    <t xml:space="preserve"> 183. METIBALJI</t>
  </si>
  <si>
    <t xml:space="preserve"> 184. VALUE SALAD</t>
  </si>
  <si>
    <t xml:space="preserve"> 185. PATRA LEAVES</t>
  </si>
  <si>
    <t xml:space="preserve"> 186. BASIL</t>
  </si>
  <si>
    <t xml:space="preserve"> 188. MOROGO</t>
  </si>
  <si>
    <t xml:space="preserve"> 189. PAPRIKA</t>
  </si>
  <si>
    <t xml:space="preserve"> 190. OREGANO</t>
  </si>
  <si>
    <t xml:space="preserve"> 191. PIQUANT PEPPERS(PEPPADEW)</t>
  </si>
  <si>
    <t xml:space="preserve"> 192. BROC &amp; CAULIF MIX</t>
  </si>
  <si>
    <t xml:space="preserve"> 193. STIRFRY</t>
  </si>
  <si>
    <t xml:space="preserve"> 194. BEAN SPROUTS &amp; MIX</t>
  </si>
  <si>
    <t xml:space="preserve"> 195. ROSEMARY</t>
  </si>
  <si>
    <t xml:space="preserve"> 196. ROCKET</t>
  </si>
  <si>
    <t xml:space="preserve"> 197. CHIVES</t>
  </si>
  <si>
    <t xml:space="preserve"> 198. CURRY LEAVES</t>
  </si>
  <si>
    <t xml:space="preserve"> 199. KALE/BOERKOOL</t>
  </si>
  <si>
    <t xml:space="preserve"> 204. LEMONGRASS</t>
  </si>
  <si>
    <t xml:space="preserve"> 205. DILL</t>
  </si>
  <si>
    <t xml:space="preserve"> 206. BUCHU</t>
  </si>
  <si>
    <t xml:space="preserve"> 207. TURMERIC</t>
  </si>
  <si>
    <t xml:space="preserve"> 209. TAMARILLOS</t>
  </si>
  <si>
    <t>TOTAL VEGETABLES</t>
  </si>
  <si>
    <t xml:space="preserve"> 55. WATERMELONS</t>
  </si>
  <si>
    <t xml:space="preserve"> 56. MUSKMELONS</t>
  </si>
  <si>
    <t xml:space="preserve"> 57. SWEET MELONS</t>
  </si>
  <si>
    <t xml:space="preserve"> 58. APPLES</t>
  </si>
  <si>
    <t xml:space="preserve"> 59. PEARS</t>
  </si>
  <si>
    <t xml:space="preserve"> 60. QUINCES</t>
  </si>
  <si>
    <t xml:space="preserve"> 61. PEACHES</t>
  </si>
  <si>
    <t xml:space="preserve"> 62. NECTARINES</t>
  </si>
  <si>
    <t xml:space="preserve"> 63. PLUMS</t>
  </si>
  <si>
    <t xml:space="preserve"> 64. PRUNES</t>
  </si>
  <si>
    <t xml:space="preserve"> 65. APRICOTS</t>
  </si>
  <si>
    <t xml:space="preserve"> 66. CHERRIES</t>
  </si>
  <si>
    <t xml:space="preserve"> 67. GRAPES</t>
  </si>
  <si>
    <t xml:space="preserve"> 68. FIGS</t>
  </si>
  <si>
    <t xml:space="preserve"> 69. POMEGRANATES</t>
  </si>
  <si>
    <t xml:space="preserve"> 70. PRICKLY PEARS</t>
  </si>
  <si>
    <t xml:space="preserve"> 71. PERSIMMONS</t>
  </si>
  <si>
    <t xml:space="preserve"> 72. ORANGES</t>
  </si>
  <si>
    <t xml:space="preserve"> 73. LEMONS</t>
  </si>
  <si>
    <t xml:space="preserve"> 74. NAARTJIES(MANDARINS)</t>
  </si>
  <si>
    <t xml:space="preserve"> 75. GRAPEFRUIT</t>
  </si>
  <si>
    <t xml:space="preserve"> 76. LIMES</t>
  </si>
  <si>
    <t xml:space="preserve"> 77. TANGELOS</t>
  </si>
  <si>
    <t xml:space="preserve"> 78. KUMQUATS</t>
  </si>
  <si>
    <t xml:space="preserve"> 79. AVOCADOS</t>
  </si>
  <si>
    <t xml:space="preserve"> 80. GRANADILLAS</t>
  </si>
  <si>
    <t xml:space="preserve"> 81. GUAVAS</t>
  </si>
  <si>
    <t xml:space="preserve"> 82. BANANAS</t>
  </si>
  <si>
    <t xml:space="preserve"> 83. LITCHIS</t>
  </si>
  <si>
    <t xml:space="preserve"> 84. MANGOES</t>
  </si>
  <si>
    <t xml:space="preserve"> 85. PAPAYAS</t>
  </si>
  <si>
    <t xml:space="preserve"> 86. PINEAPPLES</t>
  </si>
  <si>
    <t xml:space="preserve"> 87. CUSTARD APPLES</t>
  </si>
  <si>
    <t xml:space="preserve"> 88. JACKFRUIT</t>
  </si>
  <si>
    <t xml:space="preserve"> 89. LOQUATS</t>
  </si>
  <si>
    <t xml:space="preserve"> 90. COCONUTS</t>
  </si>
  <si>
    <t xml:space="preserve"> 91. STRAWBERRIES</t>
  </si>
  <si>
    <t xml:space="preserve"> 92. MULBERRIES</t>
  </si>
  <si>
    <t xml:space="preserve"> 93. GOOSEBERRIES</t>
  </si>
  <si>
    <t xml:space="preserve"> 94. MEDLARS</t>
  </si>
  <si>
    <t xml:space="preserve"> 95. SOUR FIGS</t>
  </si>
  <si>
    <t xml:space="preserve"> 96. YOUNG BERRIES</t>
  </si>
  <si>
    <t xml:space="preserve"> 117. ALMONDS</t>
  </si>
  <si>
    <t xml:space="preserve"> 118. WALNUTS</t>
  </si>
  <si>
    <t xml:space="preserve"> 119. CHESTNUTS</t>
  </si>
  <si>
    <t xml:space="preserve"> 120. OLIVES</t>
  </si>
  <si>
    <t xml:space="preserve"> 121. JELLY MELONS</t>
  </si>
  <si>
    <t xml:space="preserve"> 133. GUAVADILLA</t>
  </si>
  <si>
    <t xml:space="preserve"> 136. RASPBERRIES</t>
  </si>
  <si>
    <t xml:space="preserve"> 137. COCKTAIL AVOCADOS</t>
  </si>
  <si>
    <t xml:space="preserve"> 138. PECAN NUTS</t>
  </si>
  <si>
    <t xml:space="preserve"> 140. MACADAMIA NUTS</t>
  </si>
  <si>
    <t xml:space="preserve"> 141. EXOTIC CITRUS</t>
  </si>
  <si>
    <t xml:space="preserve"> 174. STARFRUIT</t>
  </si>
  <si>
    <t xml:space="preserve"> 175. KIWIFRUIT</t>
  </si>
  <si>
    <t xml:space="preserve"> 187. DATES</t>
  </si>
  <si>
    <t xml:space="preserve"> 200. BRAZIL NUTS</t>
  </si>
  <si>
    <t xml:space="preserve"> 201. CASHEW NUTS</t>
  </si>
  <si>
    <t xml:space="preserve"> 202. PEANUTS</t>
  </si>
  <si>
    <t xml:space="preserve"> 203. HAZEL NUTS</t>
  </si>
  <si>
    <t xml:space="preserve"> 208. DRAGON FRUIT</t>
  </si>
  <si>
    <t>TOTAL FRUIT</t>
  </si>
  <si>
    <t>TOTAL DECIDUOUS FRUIT</t>
  </si>
  <si>
    <t>TOTAL CITRUS FRUIT</t>
  </si>
  <si>
    <t>TOTAL SUBTROPICAL FRUIT</t>
  </si>
  <si>
    <t>TOTAL VEGETABLES AND FRUIT</t>
  </si>
  <si>
    <t>TABLE 5 - MASS, VALUE AND AVERAGE PRICES OF VEGETABLES AND FRUIT SOLD ON TSHWANE FRESH PRODUCE MARKET, 2020</t>
  </si>
  <si>
    <t>TABLE 6 - MASS, VALUE AND AVERAGE PRICES OF VEGETABLES AND FRUIT SOLD ON JOHANNESBURG FRESH PRODUCE MARKET, 2020</t>
  </si>
  <si>
    <t>2.   CODES</t>
  </si>
  <si>
    <t>1.         MARKETS</t>
  </si>
  <si>
    <r>
      <t>2.</t>
    </r>
    <r>
      <rPr>
        <b/>
        <sz val="7"/>
        <color indexed="8"/>
        <rFont val="Times New Roman"/>
        <family val="1"/>
      </rPr>
      <t xml:space="preserve">          </t>
    </r>
    <r>
      <rPr>
        <b/>
        <sz val="10"/>
        <color indexed="8"/>
        <rFont val="Arial"/>
        <family val="2"/>
      </rPr>
      <t xml:space="preserve">  MONTHS</t>
    </r>
  </si>
  <si>
    <t xml:space="preserve">Tshwane </t>
  </si>
  <si>
    <t>TSW</t>
  </si>
  <si>
    <t xml:space="preserve">            January</t>
  </si>
  <si>
    <t xml:space="preserve">Johannesburg </t>
  </si>
  <si>
    <t>JHB</t>
  </si>
  <si>
    <t xml:space="preserve">            February</t>
  </si>
  <si>
    <t xml:space="preserve">Bloemfontein </t>
  </si>
  <si>
    <t>BFN</t>
  </si>
  <si>
    <t xml:space="preserve">            March</t>
  </si>
  <si>
    <t xml:space="preserve">Kimberley </t>
  </si>
  <si>
    <t>KIM</t>
  </si>
  <si>
    <t xml:space="preserve">            April</t>
  </si>
  <si>
    <t xml:space="preserve">Cape Town </t>
  </si>
  <si>
    <t>CT</t>
  </si>
  <si>
    <t xml:space="preserve">            May</t>
  </si>
  <si>
    <t xml:space="preserve">Port Elizabeth </t>
  </si>
  <si>
    <t>PE</t>
  </si>
  <si>
    <t xml:space="preserve">            June</t>
  </si>
  <si>
    <t xml:space="preserve">East London </t>
  </si>
  <si>
    <t>EL</t>
  </si>
  <si>
    <t xml:space="preserve">            July</t>
  </si>
  <si>
    <t xml:space="preserve">Durban </t>
  </si>
  <si>
    <t>DBN</t>
  </si>
  <si>
    <t xml:space="preserve">            August</t>
  </si>
  <si>
    <t xml:space="preserve">Pietermaritzburg </t>
  </si>
  <si>
    <t>PMB</t>
  </si>
  <si>
    <t xml:space="preserve">            September</t>
  </si>
  <si>
    <t xml:space="preserve">Welkom </t>
  </si>
  <si>
    <t>WLK</t>
  </si>
  <si>
    <t xml:space="preserve">            October</t>
  </si>
  <si>
    <t xml:space="preserve">Klerksdorp </t>
  </si>
  <si>
    <t>KDP</t>
  </si>
  <si>
    <t xml:space="preserve">            November</t>
  </si>
  <si>
    <t xml:space="preserve">Vereeniging </t>
  </si>
  <si>
    <t>VER</t>
  </si>
  <si>
    <t xml:space="preserve">            December</t>
  </si>
  <si>
    <t xml:space="preserve">Springs </t>
  </si>
  <si>
    <t>SPR</t>
  </si>
  <si>
    <t xml:space="preserve">Uitenhage </t>
  </si>
  <si>
    <t>UIT</t>
  </si>
  <si>
    <t xml:space="preserve">Nelspruit </t>
  </si>
  <si>
    <t>NEL</t>
  </si>
  <si>
    <t>3.         MASS, VALUE AND AVERAGE PRICE:</t>
  </si>
  <si>
    <t xml:space="preserve">Witbank                        </t>
  </si>
  <si>
    <t>WBK</t>
  </si>
  <si>
    <t xml:space="preserve">Mass </t>
  </si>
  <si>
    <t>T</t>
  </si>
  <si>
    <t>Polokwane</t>
  </si>
  <si>
    <t>POL</t>
  </si>
  <si>
    <t xml:space="preserve">Value </t>
  </si>
  <si>
    <t>R</t>
  </si>
  <si>
    <t>Mpumalanga</t>
  </si>
  <si>
    <t>MPL</t>
  </si>
  <si>
    <t>Average price</t>
  </si>
  <si>
    <t>R/T</t>
  </si>
  <si>
    <t>Kei (Mthatha)</t>
  </si>
  <si>
    <t>KEI</t>
  </si>
  <si>
    <t>George</t>
  </si>
  <si>
    <t>GEO</t>
  </si>
  <si>
    <t>NOTE:</t>
  </si>
  <si>
    <t>Mooketsi</t>
  </si>
  <si>
    <t>MOK</t>
  </si>
  <si>
    <r>
      <t>v</t>
    </r>
    <r>
      <rPr>
        <sz val="7"/>
        <color indexed="8"/>
        <rFont val="Times New Roman"/>
        <family val="1"/>
      </rPr>
      <t xml:space="preserve">                </t>
    </r>
    <r>
      <rPr>
        <sz val="10"/>
        <color indexed="8"/>
        <rFont val="Arial"/>
        <family val="2"/>
      </rPr>
      <t>Average value calculated on basis of actual mass.</t>
    </r>
  </si>
  <si>
    <r>
      <t>v</t>
    </r>
    <r>
      <rPr>
        <sz val="7"/>
        <color indexed="8"/>
        <rFont val="Times New Roman"/>
        <family val="1"/>
      </rPr>
      <t xml:space="preserve">               </t>
    </r>
    <r>
      <rPr>
        <sz val="10"/>
        <color indexed="8"/>
        <rFont val="Arial"/>
        <family val="2"/>
      </rPr>
      <t>The code numbers of the fruit varieties included in the following</t>
    </r>
  </si>
  <si>
    <t>product groups are:</t>
  </si>
  <si>
    <r>
      <rPr>
        <sz val="10"/>
        <color indexed="8"/>
        <rFont val="Calibri"/>
        <family val="2"/>
      </rPr>
      <t xml:space="preserve">•    </t>
    </r>
    <r>
      <rPr>
        <sz val="10"/>
        <color indexed="8"/>
        <rFont val="Arial"/>
        <family val="2"/>
      </rPr>
      <t>Deciduous fruit: 58 to 69, 91, 92 and 96.</t>
    </r>
  </si>
  <si>
    <t>•   Citrus fruit: 72 to 78 and 141.</t>
  </si>
  <si>
    <t>•   Subtropical fruit: 71, 79 to 89, 133, 137 and 175.</t>
  </si>
  <si>
    <t>3.   ALPHABETICAL LIST OF  VEGETABLES, FRUIT AND NUTS</t>
  </si>
  <si>
    <t>VEGETABLES</t>
  </si>
  <si>
    <t>CODE</t>
  </si>
  <si>
    <t>VEGETABLES/FRUIT</t>
  </si>
  <si>
    <t>FRUIT AND NUTS</t>
  </si>
  <si>
    <t>Amadumbe</t>
  </si>
  <si>
    <t>003</t>
  </si>
  <si>
    <t>Gourmet globes</t>
  </si>
  <si>
    <t>182</t>
  </si>
  <si>
    <t>Sou-sou (chayote)</t>
  </si>
  <si>
    <t>040</t>
  </si>
  <si>
    <t>Guavas</t>
  </si>
  <si>
    <t>081</t>
  </si>
  <si>
    <t>Artichokes</t>
  </si>
  <si>
    <t>053</t>
  </si>
  <si>
    <t>Green beans</t>
  </si>
  <si>
    <t>025</t>
  </si>
  <si>
    <t>Spearmint</t>
  </si>
  <si>
    <t>049</t>
  </si>
  <si>
    <t>Hazel nuts</t>
  </si>
  <si>
    <t>203</t>
  </si>
  <si>
    <t>Asparagus</t>
  </si>
  <si>
    <t>052</t>
  </si>
  <si>
    <t>Green mealies</t>
  </si>
  <si>
    <t>050</t>
  </si>
  <si>
    <t>Spinach</t>
  </si>
  <si>
    <t>022</t>
  </si>
  <si>
    <t>Jackfruit</t>
  </si>
  <si>
    <t>088</t>
  </si>
  <si>
    <t>Baby marrows</t>
  </si>
  <si>
    <t>036</t>
  </si>
  <si>
    <t>Green onions</t>
  </si>
  <si>
    <t>146</t>
  </si>
  <si>
    <t>Spring onions</t>
  </si>
  <si>
    <t>006</t>
  </si>
  <si>
    <t>Jelly melons</t>
  </si>
  <si>
    <t>121</t>
  </si>
  <si>
    <t>Basil</t>
  </si>
  <si>
    <t>186</t>
  </si>
  <si>
    <t>Green peas</t>
  </si>
  <si>
    <t>024</t>
  </si>
  <si>
    <t>Swedes</t>
  </si>
  <si>
    <t>015</t>
  </si>
  <si>
    <t>Kiwifruit</t>
  </si>
  <si>
    <t>175</t>
  </si>
  <si>
    <t>Bean sprouts and mix</t>
  </si>
  <si>
    <t>194</t>
  </si>
  <si>
    <t>Groundnuts</t>
  </si>
  <si>
    <t>149</t>
  </si>
  <si>
    <t>Sweet potatoes</t>
  </si>
  <si>
    <t>002</t>
  </si>
  <si>
    <t>Kumquats</t>
  </si>
  <si>
    <t>078</t>
  </si>
  <si>
    <t>Beetroot</t>
  </si>
  <si>
    <t>012</t>
  </si>
  <si>
    <t>Horse-radish</t>
  </si>
  <si>
    <t>123</t>
  </si>
  <si>
    <t>Sweetcorn</t>
  </si>
  <si>
    <t>142</t>
  </si>
  <si>
    <t>Lemons</t>
  </si>
  <si>
    <t>073</t>
  </si>
  <si>
    <t>Brinjals</t>
  </si>
  <si>
    <t>043</t>
  </si>
  <si>
    <t>Hubbard squashes</t>
  </si>
  <si>
    <t>032</t>
  </si>
  <si>
    <t>Stir-fry</t>
  </si>
  <si>
    <t>193</t>
  </si>
  <si>
    <t>Limes</t>
  </si>
  <si>
    <t>076</t>
  </si>
  <si>
    <t>Broad beans</t>
  </si>
  <si>
    <t>026</t>
  </si>
  <si>
    <t>Italian cabbage</t>
  </si>
  <si>
    <t>180</t>
  </si>
  <si>
    <t>Tamarillos</t>
  </si>
  <si>
    <t>209</t>
  </si>
  <si>
    <t>Litchis</t>
  </si>
  <si>
    <t>083</t>
  </si>
  <si>
    <t>Broccoli leaves</t>
  </si>
  <si>
    <t>179</t>
  </si>
  <si>
    <t>Kale</t>
  </si>
  <si>
    <t>199</t>
  </si>
  <si>
    <t>Thyme</t>
  </si>
  <si>
    <t>124</t>
  </si>
  <si>
    <t>Loquats</t>
  </si>
  <si>
    <t>089</t>
  </si>
  <si>
    <t>Broccoli and cauliflower mix</t>
  </si>
  <si>
    <t>192</t>
  </si>
  <si>
    <t>Kohlrabi</t>
  </si>
  <si>
    <t>020</t>
  </si>
  <si>
    <t>Tomatoes</t>
  </si>
  <si>
    <t>042</t>
  </si>
  <si>
    <t>Macadamia nuts</t>
  </si>
  <si>
    <t>140</t>
  </si>
  <si>
    <t>Broccoli</t>
  </si>
  <si>
    <t>130</t>
  </si>
  <si>
    <t>Leeks</t>
  </si>
  <si>
    <t>008</t>
  </si>
  <si>
    <t>Turmeric</t>
  </si>
  <si>
    <t>207</t>
  </si>
  <si>
    <t>Mangoes</t>
  </si>
  <si>
    <t>084</t>
  </si>
  <si>
    <t>Brussels sprouts</t>
  </si>
  <si>
    <t>019</t>
  </si>
  <si>
    <t>Lemongrass</t>
  </si>
  <si>
    <t>204</t>
  </si>
  <si>
    <t>Turnips</t>
  </si>
  <si>
    <t>013</t>
  </si>
  <si>
    <t>Medlars</t>
  </si>
  <si>
    <t>094</t>
  </si>
  <si>
    <t>Buchu</t>
  </si>
  <si>
    <t>206</t>
  </si>
  <si>
    <t>Lettuce</t>
  </si>
  <si>
    <t>021</t>
  </si>
  <si>
    <t>Value salad</t>
  </si>
  <si>
    <t>184</t>
  </si>
  <si>
    <t>Mulberries</t>
  </si>
  <si>
    <t>092</t>
  </si>
  <si>
    <t>Butter lettuce</t>
  </si>
  <si>
    <t>148</t>
  </si>
  <si>
    <t>Makataan</t>
  </si>
  <si>
    <t>039</t>
  </si>
  <si>
    <t>Waterblommetjies</t>
  </si>
  <si>
    <t>160</t>
  </si>
  <si>
    <t>Muskmelons</t>
  </si>
  <si>
    <t>056</t>
  </si>
  <si>
    <t>Butter-beans</t>
  </si>
  <si>
    <t>027</t>
  </si>
  <si>
    <t>Marankas</t>
  </si>
  <si>
    <t>038</t>
  </si>
  <si>
    <t>Watercress</t>
  </si>
  <si>
    <t>159</t>
  </si>
  <si>
    <t>Naartjes (mandarins)</t>
  </si>
  <si>
    <t>074</t>
  </si>
  <si>
    <t>Butternut squashes</t>
  </si>
  <si>
    <t>034</t>
  </si>
  <si>
    <t>Marrows</t>
  </si>
  <si>
    <t>033</t>
  </si>
  <si>
    <t>Nectarines</t>
  </si>
  <si>
    <t>062</t>
  </si>
  <si>
    <t>Cabbage</t>
  </si>
  <si>
    <t>016</t>
  </si>
  <si>
    <t>Metibalji</t>
  </si>
  <si>
    <t>183</t>
  </si>
  <si>
    <t>Olives</t>
  </si>
  <si>
    <t>120</t>
  </si>
  <si>
    <t>Calabashes</t>
  </si>
  <si>
    <t>041</t>
  </si>
  <si>
    <t>Morogo</t>
  </si>
  <si>
    <t>188</t>
  </si>
  <si>
    <t>Oranges</t>
  </si>
  <si>
    <t>072</t>
  </si>
  <si>
    <t>California salad</t>
  </si>
  <si>
    <t>181</t>
  </si>
  <si>
    <t>Mushrooms</t>
  </si>
  <si>
    <t>054</t>
  </si>
  <si>
    <t>Almonds</t>
  </si>
  <si>
    <t>117</t>
  </si>
  <si>
    <t>Papayas</t>
  </si>
  <si>
    <t>085</t>
  </si>
  <si>
    <t>Carrots</t>
  </si>
  <si>
    <t>010</t>
  </si>
  <si>
    <t>Okra</t>
  </si>
  <si>
    <t>028</t>
  </si>
  <si>
    <t xml:space="preserve">Apples </t>
  </si>
  <si>
    <t>058</t>
  </si>
  <si>
    <t>Peaches</t>
  </si>
  <si>
    <t>061</t>
  </si>
  <si>
    <t>Cauliflower</t>
  </si>
  <si>
    <t>017</t>
  </si>
  <si>
    <t>Onions</t>
  </si>
  <si>
    <t>004</t>
  </si>
  <si>
    <t>Apricots</t>
  </si>
  <si>
    <t>065</t>
  </si>
  <si>
    <t>Peanuts</t>
  </si>
  <si>
    <t>202</t>
  </si>
  <si>
    <t>Celery</t>
  </si>
  <si>
    <t>023</t>
  </si>
  <si>
    <t>Oregano</t>
  </si>
  <si>
    <t>190</t>
  </si>
  <si>
    <t>Avocados</t>
  </si>
  <si>
    <t>079</t>
  </si>
  <si>
    <t>Pears</t>
  </si>
  <si>
    <t>059</t>
  </si>
  <si>
    <t>Chicory</t>
  </si>
  <si>
    <t>131</t>
  </si>
  <si>
    <t>Patra leaves</t>
  </si>
  <si>
    <t>185</t>
  </si>
  <si>
    <t>Bananas</t>
  </si>
  <si>
    <t>082</t>
  </si>
  <si>
    <t>Pecan nuts</t>
  </si>
  <si>
    <t>138</t>
  </si>
  <si>
    <t>Chillies</t>
  </si>
  <si>
    <t>045</t>
  </si>
  <si>
    <t>Paprika</t>
  </si>
  <si>
    <t>189</t>
  </si>
  <si>
    <t>Brazil nuts</t>
  </si>
  <si>
    <t>200</t>
  </si>
  <si>
    <t>Persimmons</t>
  </si>
  <si>
    <t>071</t>
  </si>
  <si>
    <t>Chives</t>
  </si>
  <si>
    <t>197</t>
  </si>
  <si>
    <t>Parsley</t>
  </si>
  <si>
    <t>046</t>
  </si>
  <si>
    <t>Cashew nuts</t>
  </si>
  <si>
    <t>201</t>
  </si>
  <si>
    <t>Pineapples</t>
  </si>
  <si>
    <t>086</t>
  </si>
  <si>
    <t>Chinese cabbage</t>
  </si>
  <si>
    <t>147</t>
  </si>
  <si>
    <t>Parsnips</t>
  </si>
  <si>
    <t>011</t>
  </si>
  <si>
    <t>Cherries</t>
  </si>
  <si>
    <t>066</t>
  </si>
  <si>
    <t>Plums</t>
  </si>
  <si>
    <t>063</t>
  </si>
  <si>
    <t>Chinese greens</t>
  </si>
  <si>
    <t>143</t>
  </si>
  <si>
    <t>Patty pan pumpkins</t>
  </si>
  <si>
    <t>158</t>
  </si>
  <si>
    <t>Chestnuts</t>
  </si>
  <si>
    <t>119</t>
  </si>
  <si>
    <t>Pomegranates</t>
  </si>
  <si>
    <t>069</t>
  </si>
  <si>
    <t>Cocktail tomatoes</t>
  </si>
  <si>
    <t>144</t>
  </si>
  <si>
    <t>Peppers</t>
  </si>
  <si>
    <t>044</t>
  </si>
  <si>
    <t>Cocktail avocados</t>
  </si>
  <si>
    <t>137</t>
  </si>
  <si>
    <t>Prickly pears</t>
  </si>
  <si>
    <t>070</t>
  </si>
  <si>
    <t>Coriander</t>
  </si>
  <si>
    <t>047</t>
  </si>
  <si>
    <t>Piquant peppers (peppadew)</t>
  </si>
  <si>
    <t>191</t>
  </si>
  <si>
    <t>Coconuts</t>
  </si>
  <si>
    <t>090</t>
  </si>
  <si>
    <t>Prunes</t>
  </si>
  <si>
    <t>064</t>
  </si>
  <si>
    <t>Cucumbers</t>
  </si>
  <si>
    <t>029</t>
  </si>
  <si>
    <t>Pickle onions</t>
  </si>
  <si>
    <t>005</t>
  </si>
  <si>
    <t>Custard apples</t>
  </si>
  <si>
    <t>087</t>
  </si>
  <si>
    <t>Quinces</t>
  </si>
  <si>
    <t>060</t>
  </si>
  <si>
    <t>Curry leaves</t>
  </si>
  <si>
    <t>198</t>
  </si>
  <si>
    <t>Potatoes</t>
  </si>
  <si>
    <t>001</t>
  </si>
  <si>
    <t>Dates</t>
  </si>
  <si>
    <t>187</t>
  </si>
  <si>
    <t>Raspberries</t>
  </si>
  <si>
    <t>136</t>
  </si>
  <si>
    <t>Custard marrows</t>
  </si>
  <si>
    <t>037</t>
  </si>
  <si>
    <t>Pumpkins</t>
  </si>
  <si>
    <t>030</t>
  </si>
  <si>
    <t>Dragon fruit</t>
  </si>
  <si>
    <t>208</t>
  </si>
  <si>
    <t>Sour figs</t>
  </si>
  <si>
    <t>095</t>
  </si>
  <si>
    <t>Dill</t>
  </si>
  <si>
    <t>205</t>
  </si>
  <si>
    <t>Queen squashes</t>
  </si>
  <si>
    <t>035</t>
  </si>
  <si>
    <t>Exotic citrus*</t>
  </si>
  <si>
    <t>141</t>
  </si>
  <si>
    <t>Starfruit</t>
  </si>
  <si>
    <t>174</t>
  </si>
  <si>
    <t>Endive</t>
  </si>
  <si>
    <t>132</t>
  </si>
  <si>
    <t>Radishes</t>
  </si>
  <si>
    <t>014</t>
  </si>
  <si>
    <t>Figs</t>
  </si>
  <si>
    <t>068</t>
  </si>
  <si>
    <t>Strawberries</t>
  </si>
  <si>
    <t>091</t>
  </si>
  <si>
    <t>English cucumbers</t>
  </si>
  <si>
    <t>139</t>
  </si>
  <si>
    <t>Red cabbage</t>
  </si>
  <si>
    <t>018</t>
  </si>
  <si>
    <t>Gooseberries</t>
  </si>
  <si>
    <t>093</t>
  </si>
  <si>
    <t>Sweet melons</t>
  </si>
  <si>
    <t>057</t>
  </si>
  <si>
    <t>Fennel</t>
  </si>
  <si>
    <t>145</t>
  </si>
  <si>
    <t>Rhubarb</t>
  </si>
  <si>
    <t>051</t>
  </si>
  <si>
    <t>Granadillas</t>
  </si>
  <si>
    <t>080</t>
  </si>
  <si>
    <t>Tangelos</t>
  </si>
  <si>
    <t>077</t>
  </si>
  <si>
    <t>Garlic</t>
  </si>
  <si>
    <t>009</t>
  </si>
  <si>
    <t>Rocket</t>
  </si>
  <si>
    <t>196</t>
  </si>
  <si>
    <t>Grapefruit</t>
  </si>
  <si>
    <t>075</t>
  </si>
  <si>
    <t>Walnuts</t>
  </si>
  <si>
    <t>118</t>
  </si>
  <si>
    <t>Gem squashes</t>
  </si>
  <si>
    <t>031</t>
  </si>
  <si>
    <t>Rosemary</t>
  </si>
  <si>
    <t>195</t>
  </si>
  <si>
    <t>Grapes</t>
  </si>
  <si>
    <t>067</t>
  </si>
  <si>
    <t>Watermelons</t>
  </si>
  <si>
    <t>055</t>
  </si>
  <si>
    <t>*Minneolas, Tambors, Satsumas, Ellendales and Clementines</t>
  </si>
  <si>
    <t xml:space="preserve">4. CONTAINERS AND NET MASS OF VEGETABLES </t>
  </si>
  <si>
    <t>CONTAINER</t>
  </si>
  <si>
    <t>MASS (kg)</t>
  </si>
  <si>
    <t>Carton</t>
  </si>
  <si>
    <t>Punnet</t>
  </si>
  <si>
    <t>Pocket</t>
  </si>
  <si>
    <t>Small pocket</t>
  </si>
  <si>
    <t>Carton prepack</t>
  </si>
  <si>
    <t>Red bag</t>
  </si>
  <si>
    <t>Banana box</t>
  </si>
  <si>
    <t>Sugar pocket</t>
  </si>
  <si>
    <t>Box</t>
  </si>
  <si>
    <t xml:space="preserve">Carton </t>
  </si>
  <si>
    <t>Large pocket</t>
  </si>
  <si>
    <t>Lots</t>
  </si>
  <si>
    <t>Shallots</t>
  </si>
  <si>
    <t>Bunch</t>
  </si>
  <si>
    <t>Half pocket</t>
  </si>
  <si>
    <t>Single layer</t>
  </si>
  <si>
    <t>Bundle</t>
  </si>
  <si>
    <t>Crate</t>
  </si>
  <si>
    <t>Tray</t>
  </si>
  <si>
    <t>Tomato box</t>
  </si>
  <si>
    <t>Dundle</t>
  </si>
  <si>
    <t>Punnet prepack</t>
  </si>
  <si>
    <t>Sugar pockert</t>
  </si>
  <si>
    <t>Prepack</t>
  </si>
  <si>
    <t>Double layer</t>
  </si>
  <si>
    <t>P/bag (10 x 500 g)</t>
  </si>
  <si>
    <t>P/bag (50 x 200 g)</t>
  </si>
  <si>
    <t>P/bag (20 x 500 g)</t>
  </si>
  <si>
    <t>Each</t>
  </si>
  <si>
    <t>Quarter pocket</t>
  </si>
  <si>
    <t>Extra-large pocket</t>
  </si>
  <si>
    <t>Other container</t>
  </si>
  <si>
    <t>Loose box</t>
  </si>
  <si>
    <t>Export carton</t>
  </si>
  <si>
    <t>Sou-sou (Chayote)</t>
  </si>
  <si>
    <t>Prepack punnet</t>
  </si>
  <si>
    <t>Bulckpack</t>
  </si>
  <si>
    <t>Metric box</t>
  </si>
  <si>
    <t>Traditional box</t>
  </si>
  <si>
    <t>Jumbo</t>
  </si>
  <si>
    <t xml:space="preserve">Crate </t>
  </si>
  <si>
    <t>Ginger</t>
  </si>
  <si>
    <t>Per kg</t>
  </si>
  <si>
    <t>Carton (open)</t>
  </si>
  <si>
    <t>Box (closed)</t>
  </si>
  <si>
    <t>English cucumber</t>
  </si>
  <si>
    <t>Gourmet Globes</t>
  </si>
  <si>
    <t>Carton (prepack)</t>
  </si>
  <si>
    <t xml:space="preserve">Mark 4 </t>
  </si>
  <si>
    <t>Mark 6</t>
  </si>
  <si>
    <t>Mark 7</t>
  </si>
  <si>
    <t>Mark9</t>
  </si>
  <si>
    <t>Jumble pack</t>
  </si>
  <si>
    <t xml:space="preserve">Econopack </t>
  </si>
  <si>
    <t>Junior carton</t>
  </si>
  <si>
    <t xml:space="preserve">Thrift pack </t>
  </si>
  <si>
    <t>Apple carton</t>
  </si>
  <si>
    <t xml:space="preserve">Pears </t>
  </si>
  <si>
    <t>Mark 4</t>
  </si>
  <si>
    <t>Double layer tray</t>
  </si>
  <si>
    <t>Mark 9</t>
  </si>
  <si>
    <t>Open display</t>
  </si>
  <si>
    <t>Telescopic</t>
  </si>
  <si>
    <t>Econopack bags</t>
  </si>
  <si>
    <t>Pear carton</t>
  </si>
  <si>
    <t>Thrift pack</t>
  </si>
  <si>
    <t>Econo tray</t>
  </si>
  <si>
    <t>Multiple layer</t>
  </si>
  <si>
    <t>Wire box</t>
  </si>
  <si>
    <t xml:space="preserve">Plums </t>
  </si>
  <si>
    <t>Jumble</t>
  </si>
  <si>
    <t xml:space="preserve">Jumble pack </t>
  </si>
  <si>
    <t xml:space="preserve">Tray </t>
  </si>
  <si>
    <t>Tray loose pack</t>
  </si>
  <si>
    <t>Naartjes (Mandarins)</t>
  </si>
  <si>
    <t xml:space="preserve">Limes </t>
  </si>
  <si>
    <t>Small tray</t>
  </si>
  <si>
    <t xml:space="preserve">Paw-paw </t>
  </si>
  <si>
    <t>Loquarts</t>
  </si>
  <si>
    <t>Youngberries</t>
  </si>
  <si>
    <t>Bag</t>
  </si>
  <si>
    <t>Guavadillas</t>
  </si>
  <si>
    <t>Rasberries</t>
  </si>
  <si>
    <t xml:space="preserve">Pecan nuts </t>
  </si>
  <si>
    <t>Exotic citrus</t>
  </si>
  <si>
    <t xml:space="preserve">Dates </t>
  </si>
  <si>
    <t>TABLE 7 - MASS, VALUE AND AVERAGE PRICES OF VEGETABLES AND FRUIT SOLD ON BLOEMFONTEIN FRESH PRODUCE MARKET, 2020</t>
  </si>
  <si>
    <r>
      <t>VEGETABLES</t>
    </r>
    <r>
      <rPr>
        <b/>
        <sz val="7"/>
        <color indexed="8"/>
        <rFont val="Arial"/>
        <family val="2"/>
      </rPr>
      <t>:</t>
    </r>
  </si>
  <si>
    <t>TABLE 8 - MASS, VALUE AND AVERAGE PRICES OF VEGETABLES AND FRUIT SOLD ON KIMBERLEY FRESH PRODUCE MARKET, 2020</t>
  </si>
  <si>
    <t>TABLE 9 - MASS, VALUE AND AVERAGE PRICES OF VEGETABLES AND FRUIT SOLD ON CAPE TOWN FRESH PRODUCE MARKET, 2020</t>
  </si>
  <si>
    <t>TABLE 10 - MASS, VALUE AND AVERAGE PRICES OF VEGETABLES AND FRUIT SOLD ON PORT ELIZABETH FRESH PRODUCE MARKET, 2020</t>
  </si>
  <si>
    <t>TABLE 11 - MASS, VALUE AND AVERAGE PRICES OF VEGETABLES AND FRUIT SOLD ON EAST LONDON FRESH PRODUCE MARKET, 2020</t>
  </si>
  <si>
    <t>TABLE 12 - MASS, VALUE AND AVERAGE PRICES OF VEGETABLES AND FRUIT SOLD ON DURBAN FRESH PRODUCE MARKET, 2020</t>
  </si>
  <si>
    <t>TABLE 13 - MASS, VALUE AND AVERAGE PRICES OF VEGETABLES AND FRUIT SOLD ON PIETERMARITZBURG FRESH PRODUCE MARKET, 2020</t>
  </si>
  <si>
    <t>TABLE 14 - MASS, VALUE AND AVERAGE PRICES OF VEGETABLES AND FRUIT SOLD ON WELKOM FRESH PRODUCE MARKET, 2020</t>
  </si>
  <si>
    <t>TABLE 15 - MASS, VALUE AND AVERAGE PRICES OF VEGETABLES AND FRUIT SOLD ON KLERKSDORP FRESH PRODUCE MARKET, 2020</t>
  </si>
  <si>
    <t>TABLE 16 - MASS, VALUE AND AVERAGE PRICES OF VEGETABLES AND FRUIT SOLD ON VEREENIGING FRESH PRODUCE MARKET, 2020</t>
  </si>
  <si>
    <t>TABLE 17 - MASS, VALUE AND AVERAGE PRICES OF VEGETABLES AND FRUIT SOLD ON SPRINGS FRESH PRODUCE MARKET, 2020</t>
  </si>
  <si>
    <t>TABLE 18 - MASS, VALUE AND AVERAGE PRICES OF VEGETABLES AND FRUIT SOLD ON UITENHAGE FRESH PRODUCE MARKET, 2020</t>
  </si>
  <si>
    <t>TABLE 19 - MASS, VALUE AND AVERAGE PRICES OF VEGETABLES AND FRUIT SOLD ON WITBANK FRESH PRODUCE MARKET, 2020</t>
  </si>
  <si>
    <t>TABLE 20 - MASS, VALUE AND AVERAGE PRICES OF VEGETABLES AND FRUIT SOLD ON NELSPRUIT FRESH PRODUCE MARKET, 2020</t>
  </si>
  <si>
    <t>TABLE 1 - MASS AND VALUE OF VEGETABLES AND FRUIT SOLD ON THE NINETEEN MAJOR FRESH PRODUCE MARKETS, 2020</t>
  </si>
  <si>
    <t xml:space="preserve">MARKET </t>
  </si>
  <si>
    <t>2020</t>
  </si>
  <si>
    <t>TSHWANE</t>
  </si>
  <si>
    <t>JOHANNESBURG</t>
  </si>
  <si>
    <t>BLOEMFONTEIN</t>
  </si>
  <si>
    <t>KIMBERLEY</t>
  </si>
  <si>
    <t>CAPE TOWN</t>
  </si>
  <si>
    <t>PORT ELIZABETH</t>
  </si>
  <si>
    <t>EAST LONDON</t>
  </si>
  <si>
    <t>DURBAN</t>
  </si>
  <si>
    <t>PIETERMARITZBURG</t>
  </si>
  <si>
    <t>WELKOM</t>
  </si>
  <si>
    <t>KLERKSDORP</t>
  </si>
  <si>
    <t>VEREENIGING</t>
  </si>
  <si>
    <t>SPRINGS</t>
  </si>
  <si>
    <t>UITENHAGE</t>
  </si>
  <si>
    <t>WITBANK</t>
  </si>
  <si>
    <t>NELSPRUIT</t>
  </si>
  <si>
    <t>POLOKWANE</t>
  </si>
  <si>
    <t>MPUMALANGA</t>
  </si>
  <si>
    <t>GEORGE</t>
  </si>
  <si>
    <t>MOOKETSI</t>
  </si>
  <si>
    <t>OEPSIE</t>
  </si>
  <si>
    <t>TABLE 2 - MASS,VALUE AND AVERAGE PRICES OF VEGETABLES SOLD ON THE TWENTY MAJOR FRESH PRODUCE MARKETS, 2020</t>
  </si>
  <si>
    <t>TABLE 3 - MASS,VALUE AND AVERAGE PRICES OF FRUIT SOLD ON THE TWENTY MAJOR FRESH PRODUCE MARKETS, 2020</t>
  </si>
  <si>
    <t>TABLE 4 - MASS, VALUE AND AVERAGE PRICES OF VEGETABLES AND FRUIT SOLD ON THE TWELVE MAJOR MARKETS, 2020</t>
  </si>
  <si>
    <t xml:space="preserve">  T </t>
  </si>
  <si>
    <t xml:space="preserve">  R </t>
  </si>
  <si>
    <t>TOTAL VEGETABLES AND NUTS</t>
  </si>
  <si>
    <t xml:space="preserve">  R/T </t>
  </si>
  <si>
    <t>TOTAL FRUIT AND NUTS</t>
  </si>
  <si>
    <t xml:space="preserve">TOTAL VEGETABLES, FRUIT AND NUTS </t>
  </si>
  <si>
    <t>TABLE 21 - MASS, VALUE AND AVERAGE PRICES OF VEGETABLES AND FRUIT SOLD ON POLOKWANE FRESH PRODUCE MARKET, 2020</t>
  </si>
  <si>
    <t>TABLE 22 - MASS, VALUE AND AVERAGE PRICES OF VEGETABLES AND FRUIT SOLD ON MPUMALANGA FRESH PRODUCE MARKET, 2020</t>
  </si>
  <si>
    <t>TABLE 23 - MASS, VALUE AND AVERAGE PRICES OF VEGETABLES AND FRUIT SOLD ON KEI FRESH PRODUCE MARKET, 2020</t>
  </si>
  <si>
    <t>TABLE 24 - MASS, VALUE AND AVERAGE PRICES OF VEGETABLES AND FRUIT SOLD ON GEORGE FRESH PRODUCE MARKET, 2020</t>
  </si>
  <si>
    <t xml:space="preserve">Statistics on </t>
  </si>
  <si>
    <t xml:space="preserve">FRESH PRODUCE MARKETS </t>
  </si>
  <si>
    <t>Compiled by: Directorate Statistics &amp; Economic Analysis</t>
  </si>
  <si>
    <t>Report 58</t>
  </si>
  <si>
    <t>CONTENTS</t>
  </si>
  <si>
    <t>PAGE</t>
  </si>
  <si>
    <r>
      <t xml:space="preserve">1. </t>
    </r>
    <r>
      <rPr>
        <b/>
        <sz val="9"/>
        <color theme="1"/>
        <rFont val="Arial"/>
        <family val="2"/>
      </rPr>
      <t>OVERVIEW</t>
    </r>
  </si>
  <si>
    <r>
      <t xml:space="preserve">2. </t>
    </r>
    <r>
      <rPr>
        <b/>
        <sz val="9"/>
        <color theme="1"/>
        <rFont val="Arial"/>
        <family val="2"/>
      </rPr>
      <t>CODES</t>
    </r>
  </si>
  <si>
    <t>vi</t>
  </si>
  <si>
    <r>
      <t xml:space="preserve">3. </t>
    </r>
    <r>
      <rPr>
        <b/>
        <sz val="9"/>
        <color theme="1"/>
        <rFont val="Arial"/>
        <family val="2"/>
      </rPr>
      <t>ALPHABETICAL LIST OF VEGETABLES AND FRUIT</t>
    </r>
  </si>
  <si>
    <r>
      <t xml:space="preserve">4. </t>
    </r>
    <r>
      <rPr>
        <b/>
        <sz val="9"/>
        <color theme="1"/>
        <rFont val="Arial"/>
        <family val="2"/>
      </rPr>
      <t>CONTAINERS AND NET MASS</t>
    </r>
  </si>
  <si>
    <r>
      <t xml:space="preserve">5. </t>
    </r>
    <r>
      <rPr>
        <b/>
        <sz val="9"/>
        <color theme="1"/>
        <rFont val="Arial"/>
        <family val="2"/>
      </rPr>
      <t>TOTAL MONTHLY SALES ACCORDING TO MARKET:</t>
    </r>
  </si>
  <si>
    <t>Table 1: Vegetables and fruit - mass and value</t>
  </si>
  <si>
    <t>Table 2: Vegetables - mass, value and average price</t>
  </si>
  <si>
    <t>Table 3: Fruit - mass, value and average price</t>
  </si>
  <si>
    <r>
      <t xml:space="preserve">6. </t>
    </r>
    <r>
      <rPr>
        <b/>
        <sz val="9"/>
        <color theme="1"/>
        <rFont val="Arial"/>
        <family val="2"/>
      </rPr>
      <t>ANNUAL SALES ACCORDING TO PRODUCT AND MARKET:</t>
    </r>
  </si>
  <si>
    <t>Table 4: Vegetables and fruit - mass, value and average price</t>
  </si>
  <si>
    <r>
      <t xml:space="preserve">7. </t>
    </r>
    <r>
      <rPr>
        <b/>
        <sz val="9"/>
        <color theme="1"/>
        <rFont val="Arial"/>
        <family val="2"/>
      </rPr>
      <t>MONTHLY SALES ACCORDING TO PRODUCT AND MARKET:</t>
    </r>
  </si>
  <si>
    <t>1. OVERVIEW</t>
  </si>
  <si>
    <t>The main objective of this publication is to report on the monthly statistics for 2020 concerning the sales of fruit and vegetables on the 20 major fresh produce markets. These monthly statistics have been aggregated into yearly figures to facilitate comparisons.</t>
  </si>
  <si>
    <r>
      <t>During 2020, a total of 3,19 million tons of fresh fruit and vegetables to the value of R19 037 million were sold on the 20 major fresh produce markets. This reflects a de</t>
    </r>
    <r>
      <rPr>
        <sz val="10"/>
        <color rgb="FF000000"/>
        <rFont val="Arial"/>
        <family val="2"/>
      </rPr>
      <t>crease of 6,2% from the 3,40 million tons sold in 2019 mainly due to the lockdown in 2020 and an increase of 6,6% in the tur</t>
    </r>
    <r>
      <rPr>
        <sz val="10"/>
        <rFont val="Arial"/>
        <family val="2"/>
      </rPr>
      <t>nover from 2019 (R17 853 million).</t>
    </r>
  </si>
  <si>
    <r>
      <t xml:space="preserve">It should be pointed out that prices on a market are determined by the interaction between supply and demand, both of which are influenced by various factors. Supply factors include climate, seasonal production, perishability of products and the reaction of producers to prices realised in preceding periods, etc. Demand factors include consumer habits, substitution between products and </t>
    </r>
    <r>
      <rPr>
        <i/>
        <sz val="10"/>
        <color theme="1"/>
        <rFont val="Arial"/>
        <family val="2"/>
      </rPr>
      <t>per capita</t>
    </r>
    <r>
      <rPr>
        <sz val="10"/>
        <color theme="1"/>
        <rFont val="Arial"/>
        <family val="2"/>
      </rPr>
      <t xml:space="preserve"> income, as well as the amount which consumers are willing to spend on a specific product.</t>
    </r>
  </si>
  <si>
    <t>The average price for fruit and vegetables increased by 13,7% during 2020, to 5 968.47 per ton. The average price of vegetables increased by 14,5% and fruit by 14,7%, respectively.</t>
  </si>
  <si>
    <t>Owing to the fact that products sold on the various markets are produced in different production areas, under varying production conditions and because of consumer demographics in the various areas, the seasonal pattern of quantities sold and prices realised may vary at different markets or in different years.</t>
  </si>
  <si>
    <r>
      <t xml:space="preserve">The quantity of vegetables sold on the 20 major markets decreased by 114 626 tons (4,5%), to approximately 2 457 659 tons in 2020. Total sales amounted to R12 988 million, compared to the R11 872 million of the previous year(+9,4%). </t>
    </r>
    <r>
      <rPr>
        <sz val="10"/>
        <color rgb="FF000000"/>
        <rFont val="Arial"/>
        <family val="2"/>
      </rPr>
      <t>The largest contributor to the total turnover of the 12 major markets was potatoes with 37,4%, which is 2,6 percentage points lower than in the previous year.</t>
    </r>
  </si>
  <si>
    <r>
      <t>The five major vegetables that were sold on the 12 major fresh produce markets during 2020 were potatoes (1 006 920 tons), onions (369 625 tons), tomatoes (257 155 tons), carrots (125 980 tons) and cabbages (112 948 tons)</t>
    </r>
    <r>
      <rPr>
        <sz val="12"/>
        <color theme="1"/>
        <rFont val="Arial"/>
        <family val="2"/>
      </rPr>
      <t>.</t>
    </r>
  </si>
  <si>
    <t>The quantities of potatoes, carrots and onions decreased by 7,5%, 5,7% and 0,8%, respectively. The volume of tomatoes increased by 2,9% and cabbage by 0,01%.</t>
  </si>
  <si>
    <t>The prices of the above mentioned vegetables increased, but the prices of onions and carrots increased by 20,4% and 18,4%.</t>
  </si>
  <si>
    <t>3-4</t>
  </si>
  <si>
    <r>
      <t>OVERVIEW (</t>
    </r>
    <r>
      <rPr>
        <b/>
        <i/>
        <sz val="10"/>
        <color theme="1"/>
        <rFont val="Arial"/>
        <family val="2"/>
      </rPr>
      <t>continued</t>
    </r>
    <r>
      <rPr>
        <b/>
        <sz val="10"/>
        <color theme="1"/>
        <rFont val="Arial"/>
        <family val="2"/>
      </rPr>
      <t>)</t>
    </r>
  </si>
  <si>
    <t>The sales of fresh fruit on the 20 major markets decreased by 98 233 tons, from 830 182 tons in 2019, to 731 949 tons, a decrease of 11,8%. The value of fruit sold increased from R5 981 million in 2019 to R6 049 million in 2020 (+1,1).</t>
  </si>
  <si>
    <t>When looking at individual fruit types traded on the 12 major fresh produce markets, the following major types reflected decreases in the quantity sold: mangoes (32,4%), bananas (22,7%), watermelons (21,6%), oranges (12,3%) grapes (7,1%), apples (4,3%), and pineapples (3,0%). The volume of lemons sold increased by 30,0%, peaches by 12,3%, strawberries by 5,5%, and avocados by 1,1%.</t>
  </si>
  <si>
    <r>
      <t>From the accompanying pie chart, it is evident that the Johannesburg market is by far the largest fresh produce market in South Africa, followed by the Tshwane, Cape Town and Durban markets. Although the Johannesburg fresh produce market has a 44,8% market share of the total turnover, it only has a 42</t>
    </r>
    <r>
      <rPr>
        <sz val="10"/>
        <color rgb="FF000000"/>
        <rFont val="Arial"/>
        <family val="2"/>
      </rPr>
      <t>,9%</t>
    </r>
    <r>
      <rPr>
        <sz val="10"/>
        <rFont val="Arial"/>
        <family val="2"/>
      </rPr>
      <t xml:space="preserve"> share of the total volume traded, which means that more favourable prices are achieved on this market.</t>
    </r>
  </si>
  <si>
    <t>The market share of the various markets changed as follows from 2019 to 2020:</t>
  </si>
  <si>
    <t>Tshwane +0,1%</t>
  </si>
  <si>
    <t>Johannesburg +0,1%</t>
  </si>
  <si>
    <t>Cape Town +0,1%</t>
  </si>
  <si>
    <t>Port Elizabeth -5,9%</t>
  </si>
  <si>
    <t>East London unchanged</t>
  </si>
  <si>
    <t>Durban +0,1%</t>
  </si>
  <si>
    <t>Pietermaritzburg -5,0%</t>
  </si>
  <si>
    <t>Springs +11,5%</t>
  </si>
  <si>
    <t>Bloemfontein -3,7%</t>
  </si>
  <si>
    <t>Other markets -7,9%</t>
  </si>
  <si>
    <t xml:space="preserve">(comprising George, Kei Kimberley, Klerksdorp, Polokwane Nelspruit, Mooketsi, Mpumalanga Vereeniging, Welkom, Witbank) </t>
  </si>
  <si>
    <t>In this report we have tried to scan the fresh produce marketing environment and briefly summarised details of trading on these markets. Environmental scanning enables farmers to keep track of trends beyond their own farm gates. We believe that we have provided a more detailed picture of the fresh produce market industry to stimulate discussion and to enable the usage thereof in decision-making.</t>
  </si>
  <si>
    <t>The Directorate: Statistics and Economic Analysis wishes to extend its appreciation to the market authorities concerned for their cordial cooperation in the compilation of this report.</t>
  </si>
  <si>
    <t>Table 7:   Bloemfontein</t>
  </si>
  <si>
    <t>Table 6:   Johannesburg</t>
  </si>
  <si>
    <t>Table 5:   Tshwane (Pretoria)</t>
  </si>
  <si>
    <t>Table 8:   Kimberley</t>
  </si>
  <si>
    <t>Table 9:   Cape Town</t>
  </si>
  <si>
    <t>Table 10:   Port Elizabeth</t>
  </si>
  <si>
    <t>Table 11:   East London</t>
  </si>
  <si>
    <t>Table 12:   Durban</t>
  </si>
  <si>
    <t>Table 13:   Pietermaritzburg</t>
  </si>
  <si>
    <t>Table 14:   Welkom</t>
  </si>
  <si>
    <t>Table 15:   Klerksdorp</t>
  </si>
  <si>
    <t>Table 16:   Vereeniging</t>
  </si>
  <si>
    <t>Table 17:   Springs</t>
  </si>
  <si>
    <t>Table 18:   Uitenhage</t>
  </si>
  <si>
    <t>Table 19:   Witbank</t>
  </si>
  <si>
    <t>Table 20:   Nelspruit</t>
  </si>
  <si>
    <t>Table 22:   Mpumalanga</t>
  </si>
  <si>
    <t>Table 21:   Polokwane</t>
  </si>
  <si>
    <t>Table 23:   Kei (Umtata)</t>
  </si>
  <si>
    <t>Table 24:   George</t>
  </si>
  <si>
    <t>Table 25:   Mooketsi</t>
  </si>
  <si>
    <t>iii-v</t>
  </si>
  <si>
    <t xml:space="preserve">vii </t>
  </si>
  <si>
    <t>viii-xvi</t>
  </si>
  <si>
    <t>1-2</t>
  </si>
  <si>
    <t>5-6</t>
  </si>
  <si>
    <t>7-16</t>
  </si>
  <si>
    <t>Vegitables                                                       Fruits</t>
  </si>
  <si>
    <t>TABLE 24 - MASS, VALUE AND AVERAGE PRICES OF VEGETABLES AND FRUIT SOLD ON MOOKETSI FRESH PRODUCE MARKET, 2020</t>
  </si>
  <si>
    <r>
      <t>OVERVIEW</t>
    </r>
    <r>
      <rPr>
        <b/>
        <i/>
        <sz val="10"/>
        <color theme="1"/>
        <rFont val="Arial"/>
        <family val="2"/>
      </rPr>
      <t xml:space="preserve"> (concluded)</t>
    </r>
  </si>
  <si>
    <t>mass</t>
  </si>
  <si>
    <t>value</t>
  </si>
  <si>
    <t>average price 2019</t>
  </si>
  <si>
    <t>average price 2020</t>
  </si>
  <si>
    <t>Johannesburg</t>
  </si>
  <si>
    <t>Pietermaritzburg</t>
  </si>
  <si>
    <t>Springs</t>
  </si>
  <si>
    <t>Other</t>
  </si>
  <si>
    <t>Tshwane</t>
  </si>
  <si>
    <t>Cape Town</t>
  </si>
  <si>
    <t>Port Elizabeth</t>
  </si>
  <si>
    <t>East London</t>
  </si>
  <si>
    <t>Durban</t>
  </si>
  <si>
    <t>Bloemfontein</t>
  </si>
  <si>
    <t>average price</t>
  </si>
  <si>
    <t>MASS AND AVERAGE PRICE OF FRUIT SOLD ON THE 12 MAJOR FRESH PRODUCE MARKETS</t>
  </si>
  <si>
    <t>MARKET SHARES OF THE 20 MAJOR FRESH PRODUCE MARKETS ACCORDING TO 2020 TURNOVER</t>
  </si>
  <si>
    <t>AVERAGE PRICE OF THE FIVE MAJOR VEGETABLES SOLD ON THE 12 MAJOR FRESH PRODUCE MARKETS</t>
  </si>
  <si>
    <t>MASS AND VALUE OF FRUIT AND VEGETABLES SOLD ON THE 20 MAJOR FRESH PRODUCE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</si>
</sst>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b/>
      <sz val="9"/>
      <color indexed="8"/>
      <name val="Arial"/>
      <family val="2"/>
    </font>
    <font>
      <sz val="9"/>
      <color indexed="8"/>
      <name val="Arial"/>
      <family val="2"/>
    </font>
    <font>
      <b/>
      <sz val="10"/>
      <color indexed="8"/>
      <name val="Arial"/>
      <family val="2"/>
    </font>
    <font>
      <b/>
      <u/>
      <sz val="7"/>
      <color indexed="8"/>
      <name val="Arial"/>
      <family val="2"/>
    </font>
    <font>
      <b/>
      <sz val="6.3"/>
      <color indexed="8"/>
      <name val="Arial"/>
      <family val="2"/>
    </font>
    <font>
      <sz val="7"/>
      <color indexed="8"/>
      <name val="Arial"/>
      <family val="2"/>
    </font>
    <font>
      <b/>
      <sz val="7"/>
      <color indexed="8"/>
      <name val="Arial"/>
      <family val="2"/>
    </font>
    <font>
      <b/>
      <sz val="6.5"/>
      <color indexed="8"/>
      <name val="Arial"/>
      <family val="2"/>
    </font>
    <font>
      <sz val="7"/>
      <color indexed="8"/>
      <name val="Arial"/>
      <family val="2"/>
    </font>
    <font>
      <b/>
      <sz val="10"/>
      <color theme="1"/>
      <name val="Arial"/>
      <family val="2"/>
    </font>
    <font>
      <b/>
      <sz val="6.3"/>
      <color indexed="8"/>
      <name val="Arial"/>
      <family val="2"/>
    </font>
    <font>
      <b/>
      <sz val="7"/>
      <color indexed="8"/>
      <name val="Times New Roman"/>
      <family val="1"/>
    </font>
    <font>
      <sz val="10"/>
      <color indexed="8"/>
      <name val="Arial"/>
      <family val="2"/>
    </font>
    <font>
      <sz val="10"/>
      <color indexed="8"/>
      <name val="Wingdings"/>
      <charset val="2"/>
    </font>
    <font>
      <sz val="7"/>
      <color indexed="8"/>
      <name val="Times New Roman"/>
      <family val="1"/>
    </font>
    <font>
      <sz val="10"/>
      <color indexed="8"/>
      <name val="Calibri"/>
      <family val="2"/>
    </font>
    <font>
      <sz val="10"/>
      <color rgb="FF000000"/>
      <name val="Arial"/>
      <family val="2"/>
    </font>
    <font>
      <b/>
      <u/>
      <sz val="10"/>
      <color indexed="8"/>
      <name val="Arial"/>
      <family val="2"/>
    </font>
    <font>
      <b/>
      <u/>
      <sz val="8"/>
      <color indexed="8"/>
      <name val="Arial"/>
      <family val="2"/>
    </font>
    <font>
      <sz val="9"/>
      <color theme="1"/>
      <name val="Arial"/>
      <family val="2"/>
    </font>
    <font>
      <b/>
      <sz val="9"/>
      <color theme="1"/>
      <name val="Arial"/>
      <family val="2"/>
    </font>
    <font>
      <b/>
      <sz val="11"/>
      <color theme="1"/>
      <name val="Calibri"/>
      <family val="2"/>
      <scheme val="minor"/>
    </font>
    <font>
      <sz val="12"/>
      <color theme="1"/>
      <name val="Arial"/>
      <family val="2"/>
    </font>
    <font>
      <sz val="10"/>
      <color theme="1"/>
      <name val="Arial"/>
      <family val="2"/>
    </font>
    <font>
      <sz val="10"/>
      <name val="Arial"/>
      <family val="2"/>
    </font>
    <font>
      <sz val="18"/>
      <color theme="6" tint="-0.499984740745262"/>
      <name val="ARIAL"/>
      <family val="2"/>
    </font>
    <font>
      <sz val="28"/>
      <color theme="6" tint="-0.499984740745262"/>
      <name val="ARIAL"/>
      <family val="2"/>
    </font>
    <font>
      <sz val="10"/>
      <color theme="6" tint="-0.499984740745262"/>
      <name val="ARIAL"/>
      <family val="2"/>
    </font>
    <font>
      <sz val="16"/>
      <color theme="6" tint="-0.499984740745262"/>
      <name val="ARIAL"/>
      <family val="2"/>
    </font>
    <font>
      <sz val="12"/>
      <color theme="6" tint="-0.499984740745262"/>
      <name val="ARIAL"/>
      <family val="2"/>
    </font>
    <font>
      <i/>
      <sz val="10"/>
      <color theme="1"/>
      <name val="Arial"/>
      <family val="2"/>
    </font>
    <font>
      <b/>
      <i/>
      <sz val="10"/>
      <color theme="1"/>
      <name val="Arial"/>
      <family val="2"/>
    </font>
    <font>
      <b/>
      <sz val="10"/>
      <color rgb="FF000000"/>
      <name val="Arial"/>
      <family val="2"/>
    </font>
    <font>
      <b/>
      <sz val="9"/>
      <color rgb="FF000000"/>
      <name val="Arial"/>
      <family val="2"/>
    </font>
    <font>
      <b/>
      <sz val="6.5"/>
      <color rgb="FF000000"/>
      <name val="Arial"/>
      <family val="2"/>
    </font>
    <font>
      <sz val="7"/>
      <color rgb="FF000000"/>
      <name val="Arial"/>
      <family val="2"/>
    </font>
    <font>
      <b/>
      <sz val="7"/>
      <color rgb="FF000000"/>
      <name val="Arial"/>
      <family val="2"/>
    </font>
    <font>
      <sz val="6.5"/>
      <color rgb="FF000000"/>
      <name val="Arial"/>
      <family val="2"/>
    </font>
    <font>
      <b/>
      <sz val="11"/>
      <color theme="1"/>
      <name val="Arial"/>
      <family val="2"/>
    </font>
    <font>
      <b/>
      <sz val="7"/>
      <color theme="1"/>
      <name val="Arial"/>
      <family val="2"/>
    </font>
    <font>
      <b/>
      <sz val="7"/>
      <color theme="1"/>
      <name val="Calibri"/>
      <family val="2"/>
      <scheme val="minor"/>
    </font>
    <font>
      <b/>
      <sz val="9.75"/>
      <name val="Arial"/>
      <family val="2"/>
    </font>
    <font>
      <b/>
      <sz val="8"/>
      <color rgb="FF000000"/>
      <name val="Arial"/>
      <family val="2"/>
    </font>
    <font>
      <b/>
      <sz val="9.75"/>
      <name val="Arial"/>
      <family val="2"/>
    </font>
  </fonts>
  <fills count="2">
    <fill>
      <patternFill patternType="none"/>
    </fill>
    <fill>
      <patternFill patternType="gray125"/>
    </fill>
  </fills>
  <borders count="67">
    <border>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style="double">
        <color indexed="64"/>
      </left>
      <right style="medium">
        <color indexed="64"/>
      </right>
      <top/>
      <bottom style="double">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right style="double">
        <color indexed="64"/>
      </right>
      <top style="double">
        <color indexed="64"/>
      </top>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s>
  <cellStyleXfs count="2">
    <xf numFmtId="0" fontId="0" fillId="0" borderId="0"/>
    <xf numFmtId="0" fontId="42" fillId="0" borderId="0"/>
  </cellStyleXfs>
  <cellXfs count="236">
    <xf numFmtId="0" fontId="0" fillId="0" borderId="0" xfId="0"/>
    <xf numFmtId="0" fontId="2" fillId="0" borderId="0" xfId="0" applyFont="1" applyAlignment="1">
      <alignment vertical="top"/>
    </xf>
    <xf numFmtId="0" fontId="1" fillId="0" borderId="0" xfId="0" applyFont="1" applyAlignment="1">
      <alignment vertical="top"/>
    </xf>
    <xf numFmtId="0" fontId="1" fillId="0" borderId="0" xfId="0" applyFont="1" applyAlignment="1">
      <alignment horizontal="center" vertical="top" readingOrder="1"/>
    </xf>
    <xf numFmtId="0" fontId="3" fillId="0" borderId="0" xfId="0" applyFont="1" applyAlignment="1">
      <alignment horizontal="center" vertical="top"/>
    </xf>
    <xf numFmtId="1" fontId="3" fillId="0" borderId="0" xfId="0" applyNumberFormat="1" applyFont="1" applyAlignment="1">
      <alignment horizontal="center" vertical="top"/>
    </xf>
    <xf numFmtId="0" fontId="0" fillId="0" borderId="0" xfId="0" applyAlignment="1">
      <alignment vertical="top"/>
    </xf>
    <xf numFmtId="0" fontId="4" fillId="0" borderId="0" xfId="0" applyFont="1" applyAlignment="1">
      <alignment vertical="top"/>
    </xf>
    <xf numFmtId="0" fontId="1" fillId="0" borderId="0" xfId="0" applyFont="1" applyAlignment="1">
      <alignment horizontal="center" vertical="top" wrapText="1" readingOrder="1"/>
    </xf>
    <xf numFmtId="0" fontId="1" fillId="0" borderId="0" xfId="0" applyFont="1" applyAlignment="1">
      <alignment horizontal="center" vertical="top"/>
    </xf>
    <xf numFmtId="0" fontId="5" fillId="0" borderId="0" xfId="0" applyFont="1" applyAlignment="1">
      <alignment horizontal="left" vertical="top" wrapText="1" readingOrder="1"/>
    </xf>
    <xf numFmtId="2" fontId="6" fillId="0" borderId="0" xfId="0" applyNumberFormat="1" applyFont="1" applyAlignment="1">
      <alignment horizontal="right" vertical="top"/>
    </xf>
    <xf numFmtId="1" fontId="6" fillId="0" borderId="0" xfId="0" applyNumberFormat="1" applyFont="1" applyAlignment="1">
      <alignment horizontal="right" vertical="top"/>
    </xf>
    <xf numFmtId="0" fontId="7" fillId="0" borderId="0" xfId="0" applyFont="1" applyAlignment="1">
      <alignment horizontal="left" vertical="top"/>
    </xf>
    <xf numFmtId="0" fontId="8" fillId="0" borderId="0" xfId="0" applyFont="1" applyAlignment="1">
      <alignment horizontal="left" vertical="top" wrapText="1" readingOrder="1"/>
    </xf>
    <xf numFmtId="2" fontId="9" fillId="0" borderId="0" xfId="0" applyNumberFormat="1" applyFont="1" applyAlignment="1">
      <alignment horizontal="right" vertical="top"/>
    </xf>
    <xf numFmtId="1" fontId="1" fillId="0" borderId="0" xfId="0" applyNumberFormat="1" applyFont="1" applyAlignment="1">
      <alignment horizontal="center" vertical="top"/>
    </xf>
    <xf numFmtId="0" fontId="11" fillId="0" borderId="0" xfId="0" applyFont="1" applyAlignment="1">
      <alignment horizontal="left" vertical="top" wrapText="1" readingOrder="1"/>
    </xf>
    <xf numFmtId="1" fontId="9" fillId="0" borderId="0" xfId="0" applyNumberFormat="1" applyFont="1" applyAlignment="1">
      <alignment horizontal="right" vertical="top"/>
    </xf>
    <xf numFmtId="0" fontId="13" fillId="0" borderId="11" xfId="0" applyFont="1" applyBorder="1" applyAlignment="1">
      <alignment horizontal="left" vertical="top" wrapText="1" indent="4"/>
    </xf>
    <xf numFmtId="0" fontId="13" fillId="0" borderId="0" xfId="0" applyFont="1" applyBorder="1" applyAlignment="1">
      <alignmen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0" xfId="0" applyFont="1" applyBorder="1" applyAlignment="1">
      <alignment horizontal="left" vertical="top" wrapText="1"/>
    </xf>
    <xf numFmtId="0" fontId="13" fillId="0" borderId="0" xfId="0" applyFont="1" applyAlignment="1">
      <alignment horizontal="justify" vertical="top"/>
    </xf>
    <xf numFmtId="0" fontId="3" fillId="0" borderId="18" xfId="0" applyFont="1" applyBorder="1" applyAlignment="1">
      <alignment horizontal="justify" vertical="top" wrapText="1"/>
    </xf>
    <xf numFmtId="0" fontId="3" fillId="0" borderId="19" xfId="0" applyFont="1" applyBorder="1" applyAlignment="1">
      <alignment horizontal="center" vertical="top" wrapText="1"/>
    </xf>
    <xf numFmtId="0" fontId="3" fillId="0" borderId="19" xfId="0" applyFont="1" applyBorder="1" applyAlignment="1">
      <alignment horizontal="justify" vertical="top" wrapText="1"/>
    </xf>
    <xf numFmtId="0" fontId="3" fillId="0" borderId="20" xfId="0" applyFont="1" applyBorder="1" applyAlignment="1">
      <alignment horizontal="center" vertical="top" wrapText="1"/>
    </xf>
    <xf numFmtId="0" fontId="17" fillId="0" borderId="21" xfId="0" applyFont="1" applyBorder="1" applyAlignment="1">
      <alignment vertical="top" wrapText="1"/>
    </xf>
    <xf numFmtId="49" fontId="17" fillId="0" borderId="22" xfId="0" applyNumberFormat="1" applyFont="1" applyBorder="1" applyAlignment="1">
      <alignment vertical="top" wrapText="1"/>
    </xf>
    <xf numFmtId="0" fontId="17" fillId="0" borderId="22" xfId="0" applyFont="1" applyBorder="1" applyAlignment="1">
      <alignment vertical="top" wrapText="1"/>
    </xf>
    <xf numFmtId="49" fontId="17" fillId="0" borderId="23" xfId="0" applyNumberFormat="1" applyFont="1" applyBorder="1" applyAlignment="1">
      <alignment vertical="top" wrapText="1"/>
    </xf>
    <xf numFmtId="0" fontId="17" fillId="0" borderId="24" xfId="0" applyFont="1" applyBorder="1" applyAlignment="1">
      <alignment vertical="top" wrapText="1"/>
    </xf>
    <xf numFmtId="49" fontId="17" fillId="0" borderId="25" xfId="0" applyNumberFormat="1" applyFont="1" applyBorder="1" applyAlignment="1">
      <alignment vertical="top" wrapText="1"/>
    </xf>
    <xf numFmtId="0" fontId="17" fillId="0" borderId="25" xfId="0" applyFont="1" applyBorder="1" applyAlignment="1">
      <alignment vertical="top" wrapText="1"/>
    </xf>
    <xf numFmtId="49" fontId="17" fillId="0" borderId="26" xfId="0" applyNumberFormat="1" applyFont="1" applyBorder="1" applyAlignment="1">
      <alignment vertical="top" wrapText="1"/>
    </xf>
    <xf numFmtId="0" fontId="18" fillId="0" borderId="25" xfId="0" applyFont="1" applyBorder="1" applyAlignment="1">
      <alignment horizontal="justify" vertical="top" wrapText="1"/>
    </xf>
    <xf numFmtId="49" fontId="13" fillId="0" borderId="25" xfId="0" applyNumberFormat="1" applyFont="1" applyBorder="1" applyAlignment="1">
      <alignment horizontal="left" vertical="top" wrapText="1"/>
    </xf>
    <xf numFmtId="0" fontId="17" fillId="0" borderId="27" xfId="0" applyFont="1" applyBorder="1" applyAlignment="1">
      <alignment vertical="top" wrapText="1"/>
    </xf>
    <xf numFmtId="49" fontId="17" fillId="0" borderId="28" xfId="0" applyNumberFormat="1" applyFont="1" applyBorder="1" applyAlignment="1">
      <alignment vertical="top" wrapText="1"/>
    </xf>
    <xf numFmtId="0" fontId="17" fillId="0" borderId="28" xfId="0" applyFont="1" applyBorder="1" applyAlignment="1">
      <alignment vertical="top" wrapText="1"/>
    </xf>
    <xf numFmtId="49" fontId="17" fillId="0" borderId="29" xfId="0" applyNumberFormat="1" applyFont="1" applyBorder="1" applyAlignment="1">
      <alignment vertical="top" wrapText="1"/>
    </xf>
    <xf numFmtId="0" fontId="13" fillId="0" borderId="0" xfId="0" applyFont="1" applyAlignment="1">
      <alignment vertical="top"/>
    </xf>
    <xf numFmtId="0" fontId="3" fillId="0" borderId="33" xfId="0" applyFont="1" applyBorder="1" applyAlignment="1">
      <alignment horizontal="center" vertical="top" wrapText="1"/>
    </xf>
    <xf numFmtId="0" fontId="3" fillId="0" borderId="34" xfId="0" applyFont="1" applyBorder="1" applyAlignment="1">
      <alignment horizontal="justify" vertical="top" wrapText="1"/>
    </xf>
    <xf numFmtId="0" fontId="3" fillId="0" borderId="34" xfId="0" applyFont="1" applyBorder="1" applyAlignment="1">
      <alignment horizontal="center" vertical="top" wrapText="1"/>
    </xf>
    <xf numFmtId="0" fontId="2" fillId="0" borderId="37" xfId="0" applyFont="1" applyBorder="1" applyAlignment="1">
      <alignment horizontal="justify" vertical="top" wrapText="1"/>
    </xf>
    <xf numFmtId="0" fontId="2" fillId="0" borderId="38" xfId="0" applyFont="1" applyBorder="1" applyAlignment="1">
      <alignment horizontal="center" vertical="top" wrapText="1"/>
    </xf>
    <xf numFmtId="0" fontId="2" fillId="0" borderId="36" xfId="0" applyFont="1" applyBorder="1" applyAlignment="1">
      <alignment horizontal="justify" vertical="top" wrapText="1"/>
    </xf>
    <xf numFmtId="0" fontId="2" fillId="0" borderId="10" xfId="0" applyFont="1" applyBorder="1" applyAlignment="1">
      <alignment horizontal="justify" vertical="top" wrapText="1"/>
    </xf>
    <xf numFmtId="0" fontId="2" fillId="0" borderId="40" xfId="0" applyFont="1" applyBorder="1" applyAlignment="1">
      <alignment horizontal="center" vertical="top" wrapText="1"/>
    </xf>
    <xf numFmtId="0" fontId="2" fillId="0" borderId="25" xfId="0" applyFont="1" applyBorder="1" applyAlignment="1">
      <alignment horizontal="justify" vertical="top" wrapText="1"/>
    </xf>
    <xf numFmtId="0" fontId="2" fillId="0" borderId="43" xfId="0" applyFont="1" applyBorder="1" applyAlignment="1">
      <alignment vertical="top" wrapText="1"/>
    </xf>
    <xf numFmtId="0" fontId="2" fillId="0" borderId="44" xfId="0" applyFont="1" applyBorder="1" applyAlignment="1">
      <alignment horizontal="right" vertical="top" wrapText="1" indent="3"/>
    </xf>
    <xf numFmtId="0" fontId="2" fillId="0" borderId="42" xfId="0" applyFont="1" applyBorder="1" applyAlignment="1">
      <alignment horizontal="justify" vertical="top" wrapText="1"/>
    </xf>
    <xf numFmtId="0" fontId="2" fillId="0" borderId="44" xfId="0" applyFont="1" applyBorder="1" applyAlignment="1">
      <alignment horizontal="center" vertical="top" wrapText="1"/>
    </xf>
    <xf numFmtId="0" fontId="2" fillId="0" borderId="6" xfId="0" applyFont="1" applyBorder="1" applyAlignment="1">
      <alignment horizontal="justify" vertical="top" wrapText="1"/>
    </xf>
    <xf numFmtId="0" fontId="2" fillId="0" borderId="46" xfId="0" applyFont="1" applyBorder="1" applyAlignment="1">
      <alignment horizontal="center" vertical="top" wrapText="1"/>
    </xf>
    <xf numFmtId="0" fontId="2" fillId="0" borderId="22" xfId="0" applyFont="1" applyBorder="1" applyAlignment="1">
      <alignment horizontal="justify" vertical="top" wrapText="1"/>
    </xf>
    <xf numFmtId="0" fontId="2" fillId="0" borderId="10" xfId="0" applyFont="1" applyBorder="1" applyAlignment="1">
      <alignment vertical="top" wrapText="1"/>
    </xf>
    <xf numFmtId="0" fontId="2" fillId="0" borderId="40" xfId="0" applyFont="1" applyBorder="1" applyAlignment="1">
      <alignment horizontal="right" vertical="top" wrapText="1" indent="3"/>
    </xf>
    <xf numFmtId="0" fontId="2" fillId="0" borderId="47" xfId="0" applyFont="1" applyBorder="1" applyAlignment="1">
      <alignment horizontal="center" vertical="top" wrapText="1"/>
    </xf>
    <xf numFmtId="0" fontId="2" fillId="0" borderId="19" xfId="0" applyFont="1" applyBorder="1" applyAlignment="1">
      <alignment horizontal="justify" vertical="top" wrapText="1"/>
    </xf>
    <xf numFmtId="0" fontId="2" fillId="0" borderId="48" xfId="0" applyFont="1" applyBorder="1" applyAlignment="1">
      <alignment horizontal="justify" vertical="top" wrapText="1"/>
    </xf>
    <xf numFmtId="0" fontId="2" fillId="0" borderId="49" xfId="0" applyFont="1" applyBorder="1" applyAlignment="1">
      <alignment horizontal="center" vertical="top" wrapText="1"/>
    </xf>
    <xf numFmtId="0" fontId="2" fillId="0" borderId="43" xfId="0" applyFont="1" applyBorder="1" applyAlignment="1">
      <alignment horizontal="justify" vertical="top" wrapText="1"/>
    </xf>
    <xf numFmtId="0" fontId="2" fillId="0" borderId="42" xfId="0" applyFont="1" applyBorder="1" applyAlignment="1">
      <alignment vertical="top" wrapText="1"/>
    </xf>
    <xf numFmtId="0" fontId="2" fillId="0" borderId="25" xfId="0" applyFont="1" applyBorder="1" applyAlignment="1">
      <alignment vertical="top" wrapText="1"/>
    </xf>
    <xf numFmtId="0" fontId="2" fillId="0" borderId="50" xfId="0" applyFont="1" applyBorder="1" applyAlignment="1">
      <alignment horizontal="center" vertical="top" wrapText="1"/>
    </xf>
    <xf numFmtId="0" fontId="2" fillId="0" borderId="45" xfId="0" applyFont="1" applyBorder="1" applyAlignment="1">
      <alignment horizontal="center" vertical="top" wrapText="1"/>
    </xf>
    <xf numFmtId="0" fontId="2" fillId="0" borderId="22" xfId="0" applyFont="1" applyBorder="1" applyAlignment="1">
      <alignment vertical="top" wrapText="1"/>
    </xf>
    <xf numFmtId="0" fontId="2" fillId="0" borderId="39" xfId="0" applyFont="1" applyBorder="1" applyAlignment="1">
      <alignment vertical="top" wrapText="1"/>
    </xf>
    <xf numFmtId="0" fontId="2" fillId="0" borderId="41" xfId="0" applyFont="1" applyBorder="1" applyAlignment="1">
      <alignment vertical="top" wrapText="1"/>
    </xf>
    <xf numFmtId="0" fontId="2" fillId="0" borderId="51" xfId="0" applyFont="1" applyBorder="1" applyAlignment="1">
      <alignment horizontal="center" vertical="top" wrapText="1"/>
    </xf>
    <xf numFmtId="0" fontId="2" fillId="0" borderId="52" xfId="0" applyFont="1" applyBorder="1" applyAlignment="1">
      <alignment horizontal="center" vertical="top" wrapText="1"/>
    </xf>
    <xf numFmtId="0" fontId="2" fillId="0" borderId="53" xfId="0" applyFont="1" applyBorder="1" applyAlignment="1">
      <alignment horizontal="center" vertical="top" wrapText="1"/>
    </xf>
    <xf numFmtId="0" fontId="2" fillId="0" borderId="54" xfId="0" applyFont="1" applyBorder="1" applyAlignment="1">
      <alignment horizontal="justify" vertical="top" wrapText="1"/>
    </xf>
    <xf numFmtId="0" fontId="2" fillId="0" borderId="34" xfId="0" applyFont="1" applyBorder="1" applyAlignment="1">
      <alignment horizontal="center" vertical="top" wrapText="1"/>
    </xf>
    <xf numFmtId="0" fontId="2" fillId="0" borderId="34" xfId="0" applyFont="1" applyBorder="1" applyAlignment="1">
      <alignment horizontal="right" vertical="top" wrapText="1" indent="3"/>
    </xf>
    <xf numFmtId="0" fontId="19" fillId="0" borderId="0" xfId="0" applyFont="1" applyAlignment="1">
      <alignment vertical="top"/>
    </xf>
    <xf numFmtId="0" fontId="3" fillId="0" borderId="0" xfId="0" applyFont="1" applyAlignment="1">
      <alignment horizontal="center" vertical="top"/>
    </xf>
    <xf numFmtId="0" fontId="1" fillId="0" borderId="0" xfId="0" applyFont="1" applyAlignment="1">
      <alignment horizontal="center" vertical="top" wrapText="1" readingOrder="1"/>
    </xf>
    <xf numFmtId="49" fontId="0" fillId="0" borderId="0" xfId="0" applyNumberFormat="1"/>
    <xf numFmtId="49" fontId="10" fillId="0" borderId="0" xfId="0" applyNumberFormat="1" applyFont="1" applyAlignment="1"/>
    <xf numFmtId="49" fontId="22" fillId="0" borderId="0" xfId="0" applyNumberFormat="1" applyFont="1" applyAlignment="1"/>
    <xf numFmtId="49" fontId="0" fillId="0" borderId="0" xfId="0" applyNumberFormat="1" applyAlignment="1"/>
    <xf numFmtId="49" fontId="0" fillId="0" borderId="0" xfId="0" applyNumberFormat="1" applyAlignment="1">
      <alignment vertical="top" wrapText="1"/>
    </xf>
    <xf numFmtId="49" fontId="0" fillId="0" borderId="0" xfId="0" applyNumberFormat="1" applyAlignment="1">
      <alignment wrapText="1"/>
    </xf>
    <xf numFmtId="0" fontId="26" fillId="0" borderId="0" xfId="0" applyFont="1" applyAlignment="1">
      <alignment vertical="top" wrapText="1"/>
    </xf>
    <xf numFmtId="0" fontId="27" fillId="0" borderId="0" xfId="0" applyFont="1" applyAlignment="1">
      <alignment vertical="top" wrapText="1"/>
    </xf>
    <xf numFmtId="0" fontId="28" fillId="0" borderId="0" xfId="0" applyFont="1" applyAlignment="1">
      <alignment vertical="top" wrapText="1"/>
    </xf>
    <xf numFmtId="0" fontId="29" fillId="0" borderId="0" xfId="0" applyFont="1" applyAlignment="1">
      <alignment vertical="top" wrapText="1"/>
    </xf>
    <xf numFmtId="0" fontId="30" fillId="0" borderId="0" xfId="0" applyFont="1" applyAlignment="1">
      <alignment vertical="top" wrapText="1"/>
    </xf>
    <xf numFmtId="0" fontId="20" fillId="0" borderId="0" xfId="0" applyFont="1" applyAlignment="1">
      <alignment horizontal="center" vertical="center" wrapText="1"/>
    </xf>
    <xf numFmtId="0" fontId="21" fillId="0" borderId="12" xfId="0" applyFont="1" applyBorder="1" applyAlignment="1">
      <alignment horizontal="center" vertical="center" wrapText="1"/>
    </xf>
    <xf numFmtId="0" fontId="20" fillId="0" borderId="13" xfId="0" applyFont="1" applyBorder="1" applyAlignment="1">
      <alignment vertical="center" wrapText="1"/>
    </xf>
    <xf numFmtId="0" fontId="20" fillId="0" borderId="17" xfId="0" applyFont="1" applyBorder="1" applyAlignment="1">
      <alignment horizontal="center" vertical="center" wrapText="1"/>
    </xf>
    <xf numFmtId="0" fontId="20" fillId="0" borderId="9" xfId="0" applyFont="1" applyBorder="1" applyAlignment="1">
      <alignment vertical="center" wrapText="1"/>
    </xf>
    <xf numFmtId="0" fontId="20" fillId="0" borderId="12" xfId="0" applyFont="1" applyBorder="1" applyAlignment="1">
      <alignment horizontal="center" vertical="center" wrapText="1"/>
    </xf>
    <xf numFmtId="0" fontId="20" fillId="0" borderId="9" xfId="0" applyFont="1" applyBorder="1" applyAlignment="1">
      <alignment vertical="center" wrapText="1"/>
    </xf>
    <xf numFmtId="0" fontId="20" fillId="0" borderId="12" xfId="0" applyFont="1" applyBorder="1" applyAlignment="1">
      <alignment horizontal="center" vertical="center" wrapText="1"/>
    </xf>
    <xf numFmtId="0" fontId="21" fillId="0" borderId="55" xfId="0" applyFont="1" applyBorder="1" applyAlignment="1">
      <alignment vertical="center" wrapText="1"/>
    </xf>
    <xf numFmtId="0" fontId="21" fillId="0" borderId="56" xfId="0" applyFont="1" applyBorder="1" applyAlignment="1">
      <alignment horizontal="center" vertical="center" wrapText="1"/>
    </xf>
    <xf numFmtId="0" fontId="20" fillId="0" borderId="58" xfId="0" applyFont="1" applyBorder="1" applyAlignment="1">
      <alignment horizontal="center" vertical="center" wrapText="1"/>
    </xf>
    <xf numFmtId="0" fontId="24" fillId="0" borderId="61" xfId="0" applyFont="1" applyBorder="1" applyAlignment="1">
      <alignment horizontal="justify" vertical="center" wrapText="1"/>
    </xf>
    <xf numFmtId="0" fontId="0" fillId="0" borderId="61" xfId="0" applyBorder="1" applyAlignment="1">
      <alignment vertical="top" wrapText="1"/>
    </xf>
    <xf numFmtId="0" fontId="0" fillId="0" borderId="60" xfId="0" applyBorder="1" applyAlignment="1">
      <alignment vertical="top" wrapText="1"/>
    </xf>
    <xf numFmtId="0" fontId="24" fillId="0" borderId="12" xfId="0" applyFont="1" applyBorder="1" applyAlignment="1">
      <alignment horizontal="justify" vertical="center" wrapText="1"/>
    </xf>
    <xf numFmtId="0" fontId="25" fillId="0" borderId="12" xfId="0" applyFont="1" applyBorder="1" applyAlignment="1">
      <alignment horizontal="justify" vertical="center" wrapText="1"/>
    </xf>
    <xf numFmtId="0" fontId="24" fillId="0" borderId="12" xfId="0" applyFont="1" applyBorder="1" applyAlignment="1">
      <alignment vertical="center" wrapText="1"/>
    </xf>
    <xf numFmtId="0" fontId="0" fillId="0" borderId="12" xfId="0" applyBorder="1" applyAlignment="1">
      <alignment vertical="center" wrapText="1"/>
    </xf>
    <xf numFmtId="0" fontId="24" fillId="0" borderId="61" xfId="0" applyFont="1" applyBorder="1" applyAlignment="1">
      <alignment horizontal="left" vertical="top" wrapText="1"/>
    </xf>
    <xf numFmtId="0" fontId="24" fillId="0" borderId="62" xfId="0" applyFont="1" applyBorder="1" applyAlignment="1">
      <alignment horizontal="left" vertical="top" wrapText="1"/>
    </xf>
    <xf numFmtId="0" fontId="24" fillId="0" borderId="63" xfId="0" applyFont="1" applyBorder="1" applyAlignment="1">
      <alignment horizontal="left" vertical="top" wrapText="1"/>
    </xf>
    <xf numFmtId="0" fontId="25" fillId="0" borderId="61" xfId="0" applyFont="1" applyBorder="1" applyAlignment="1">
      <alignment horizontal="left" vertical="top" wrapText="1"/>
    </xf>
    <xf numFmtId="0" fontId="25" fillId="0" borderId="12" xfId="0" applyFont="1" applyBorder="1" applyAlignment="1">
      <alignment horizontal="left" vertical="top" wrapText="1"/>
    </xf>
    <xf numFmtId="0" fontId="24" fillId="0" borderId="12" xfId="0" applyFont="1" applyBorder="1" applyAlignment="1">
      <alignment horizontal="left" vertical="top" wrapText="1"/>
    </xf>
    <xf numFmtId="0" fontId="25" fillId="0" borderId="17" xfId="0" applyFont="1" applyBorder="1" applyAlignment="1">
      <alignment horizontal="left" vertical="top" wrapText="1"/>
    </xf>
    <xf numFmtId="0" fontId="20" fillId="0" borderId="0" xfId="0" applyFont="1" applyBorder="1" applyAlignment="1">
      <alignment vertical="center" wrapText="1"/>
    </xf>
    <xf numFmtId="0" fontId="20" fillId="0" borderId="0" xfId="0" applyFont="1" applyBorder="1" applyAlignment="1">
      <alignment horizontal="center" vertical="center" wrapText="1"/>
    </xf>
    <xf numFmtId="49" fontId="20" fillId="0" borderId="12" xfId="0" applyNumberFormat="1" applyFont="1" applyBorder="1" applyAlignment="1">
      <alignment horizontal="center" vertical="center" wrapText="1"/>
    </xf>
    <xf numFmtId="0" fontId="24" fillId="0" borderId="61" xfId="0" applyFont="1" applyBorder="1" applyAlignment="1">
      <alignment vertical="center" wrapText="1"/>
    </xf>
    <xf numFmtId="0" fontId="24" fillId="0" borderId="60" xfId="0" applyFont="1" applyBorder="1" applyAlignment="1">
      <alignment horizontal="justify" vertical="center" wrapText="1"/>
    </xf>
    <xf numFmtId="0" fontId="24" fillId="0" borderId="61" xfId="0" applyFont="1" applyBorder="1" applyAlignment="1">
      <alignment horizontal="left" vertical="center" wrapText="1" indent="6"/>
    </xf>
    <xf numFmtId="0" fontId="20" fillId="0" borderId="59" xfId="0" applyFont="1" applyBorder="1" applyAlignment="1">
      <alignment vertical="center" wrapText="1"/>
    </xf>
    <xf numFmtId="49" fontId="20" fillId="0" borderId="59" xfId="0" applyNumberFormat="1" applyFont="1" applyBorder="1" applyAlignment="1">
      <alignment vertical="center" wrapText="1"/>
    </xf>
    <xf numFmtId="0" fontId="20" fillId="0" borderId="57" xfId="0" applyFont="1" applyBorder="1" applyAlignment="1">
      <alignment vertical="center" wrapText="1"/>
    </xf>
    <xf numFmtId="0" fontId="21" fillId="0" borderId="9" xfId="0" applyFont="1" applyBorder="1" applyAlignment="1">
      <alignment vertical="center" wrapText="1"/>
    </xf>
    <xf numFmtId="0" fontId="21" fillId="0" borderId="0" xfId="0" applyFont="1" applyBorder="1" applyAlignment="1">
      <alignment vertical="center" wrapText="1"/>
    </xf>
    <xf numFmtId="0" fontId="1" fillId="0" borderId="0" xfId="0" applyFont="1" applyAlignment="1">
      <alignment horizontal="center" vertical="top" wrapText="1" readingOrder="1"/>
    </xf>
    <xf numFmtId="0" fontId="34" fillId="0" borderId="0" xfId="0" applyFont="1" applyAlignment="1">
      <alignment horizontal="center" vertical="center" wrapText="1"/>
    </xf>
    <xf numFmtId="0" fontId="35" fillId="0" borderId="0" xfId="0" applyFont="1" applyAlignment="1">
      <alignment vertical="center" wrapText="1"/>
    </xf>
    <xf numFmtId="0" fontId="36" fillId="0" borderId="0" xfId="0" applyFont="1" applyAlignment="1">
      <alignment horizontal="right" vertical="center"/>
    </xf>
    <xf numFmtId="0" fontId="0" fillId="0" borderId="0" xfId="0" applyAlignment="1">
      <alignment vertical="center"/>
    </xf>
    <xf numFmtId="0" fontId="37" fillId="0" borderId="0" xfId="0" applyFont="1" applyAlignment="1">
      <alignment vertical="center"/>
    </xf>
    <xf numFmtId="0" fontId="0" fillId="0" borderId="0" xfId="0" applyAlignment="1">
      <alignment vertical="top" wrapText="1"/>
    </xf>
    <xf numFmtId="0" fontId="34" fillId="0" borderId="0" xfId="0" applyFont="1" applyAlignment="1">
      <alignment vertical="center" wrapText="1"/>
    </xf>
    <xf numFmtId="0" fontId="34" fillId="0" borderId="0" xfId="0" applyFont="1" applyAlignment="1">
      <alignment horizontal="right" vertical="center" wrapText="1"/>
    </xf>
    <xf numFmtId="0" fontId="33" fillId="0" borderId="0" xfId="0" applyFont="1" applyAlignment="1">
      <alignment vertical="center"/>
    </xf>
    <xf numFmtId="0" fontId="33" fillId="0" borderId="0" xfId="0" applyFont="1" applyAlignment="1">
      <alignment horizontal="right" vertical="center"/>
    </xf>
    <xf numFmtId="0" fontId="34" fillId="0" borderId="0" xfId="0" applyFont="1" applyAlignment="1">
      <alignment horizontal="center" vertical="center" wrapText="1"/>
    </xf>
    <xf numFmtId="0" fontId="38" fillId="0" borderId="0" xfId="0" applyFont="1" applyAlignment="1">
      <alignment vertical="center"/>
    </xf>
    <xf numFmtId="0" fontId="38" fillId="0" borderId="0" xfId="0" applyFont="1" applyAlignment="1">
      <alignment horizontal="right" vertical="center"/>
    </xf>
    <xf numFmtId="0" fontId="22" fillId="0" borderId="0" xfId="0" applyFont="1"/>
    <xf numFmtId="0" fontId="10" fillId="0" borderId="0" xfId="0" applyFont="1"/>
    <xf numFmtId="0" fontId="35" fillId="0" borderId="0" xfId="0" applyFont="1" applyAlignment="1">
      <alignment vertical="center"/>
    </xf>
    <xf numFmtId="0" fontId="22" fillId="0" borderId="0" xfId="0" applyFont="1" applyAlignment="1">
      <alignment vertical="top"/>
    </xf>
    <xf numFmtId="0" fontId="8" fillId="0" borderId="0" xfId="0" applyFont="1" applyAlignment="1">
      <alignment horizontal="left" vertical="top"/>
    </xf>
    <xf numFmtId="0" fontId="39" fillId="0" borderId="0" xfId="0" applyFont="1"/>
    <xf numFmtId="0" fontId="39" fillId="0" borderId="0" xfId="0" applyFont="1" applyAlignment="1">
      <alignment vertical="top"/>
    </xf>
    <xf numFmtId="0" fontId="40" fillId="0" borderId="0" xfId="0" applyFont="1"/>
    <xf numFmtId="0" fontId="41" fillId="0" borderId="0" xfId="0" applyFont="1"/>
    <xf numFmtId="0" fontId="37" fillId="0" borderId="0" xfId="0" applyFont="1" applyAlignment="1">
      <alignment vertical="center" wrapText="1"/>
    </xf>
    <xf numFmtId="2" fontId="0" fillId="0" borderId="0" xfId="0" applyNumberFormat="1"/>
    <xf numFmtId="0" fontId="42" fillId="0" borderId="0" xfId="1"/>
    <xf numFmtId="0" fontId="43" fillId="0" borderId="0" xfId="0" applyFont="1" applyAlignment="1">
      <alignment horizontal="center" vertical="center" readingOrder="1"/>
    </xf>
    <xf numFmtId="0" fontId="44" fillId="0" borderId="0" xfId="1" applyFont="1"/>
    <xf numFmtId="0" fontId="27" fillId="0" borderId="0" xfId="0" applyFont="1" applyAlignment="1">
      <alignment horizontal="center" vertical="top" wrapText="1"/>
    </xf>
    <xf numFmtId="0" fontId="26" fillId="0" borderId="0" xfId="0" applyFont="1" applyAlignment="1">
      <alignment horizontal="center" vertical="top" wrapText="1"/>
    </xf>
    <xf numFmtId="0" fontId="28" fillId="0" borderId="0" xfId="0" applyFont="1" applyAlignment="1">
      <alignment horizontal="center" vertical="top" wrapText="1"/>
    </xf>
    <xf numFmtId="0" fontId="29" fillId="0" borderId="0" xfId="0" applyFont="1" applyAlignment="1">
      <alignment horizontal="center" vertical="top" wrapText="1"/>
    </xf>
    <xf numFmtId="0" fontId="30" fillId="0" borderId="0" xfId="0" applyFont="1" applyAlignment="1">
      <alignment horizontal="center" vertical="top"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56" xfId="0" applyFont="1" applyBorder="1" applyAlignment="1">
      <alignment horizontal="center" vertical="center" wrapText="1"/>
    </xf>
    <xf numFmtId="0" fontId="25" fillId="0" borderId="64" xfId="0" applyFont="1" applyBorder="1" applyAlignment="1">
      <alignment horizontal="left" vertical="top" wrapText="1"/>
    </xf>
    <xf numFmtId="0" fontId="25" fillId="0" borderId="65" xfId="0" applyFont="1" applyBorder="1" applyAlignment="1">
      <alignment horizontal="left" vertical="top" wrapText="1"/>
    </xf>
    <xf numFmtId="0" fontId="25" fillId="0" borderId="66" xfId="0" applyFont="1" applyBorder="1" applyAlignment="1">
      <alignment horizontal="left" vertical="top" wrapText="1"/>
    </xf>
    <xf numFmtId="0" fontId="24" fillId="0" borderId="64" xfId="0" applyFont="1" applyBorder="1" applyAlignment="1">
      <alignment horizontal="justify" vertical="center" wrapText="1"/>
    </xf>
    <xf numFmtId="0" fontId="24" fillId="0" borderId="65" xfId="0" applyFont="1" applyBorder="1" applyAlignment="1">
      <alignment horizontal="justify" vertical="center" wrapText="1"/>
    </xf>
    <xf numFmtId="0" fontId="24" fillId="0" borderId="66" xfId="0" applyFont="1" applyBorder="1" applyAlignment="1">
      <alignment horizontal="justify" vertical="center" wrapText="1"/>
    </xf>
    <xf numFmtId="0" fontId="2" fillId="0" borderId="45" xfId="0" applyFont="1" applyBorder="1" applyAlignment="1">
      <alignment horizontal="center" vertical="top" wrapText="1"/>
    </xf>
    <xf numFmtId="0" fontId="2" fillId="0" borderId="39" xfId="0" applyFont="1" applyBorder="1" applyAlignment="1">
      <alignment horizontal="center" vertical="top" wrapText="1"/>
    </xf>
    <xf numFmtId="0" fontId="2" fillId="0" borderId="41" xfId="0" applyFont="1" applyBorder="1" applyAlignment="1">
      <alignment horizontal="center" vertical="top" wrapText="1"/>
    </xf>
    <xf numFmtId="0" fontId="2" fillId="0" borderId="22" xfId="0" applyFont="1" applyBorder="1" applyAlignment="1">
      <alignment horizontal="justify" vertical="top" wrapText="1"/>
    </xf>
    <xf numFmtId="0" fontId="2" fillId="0" borderId="25" xfId="0" applyFont="1" applyBorder="1" applyAlignment="1">
      <alignment horizontal="justify" vertical="top" wrapText="1"/>
    </xf>
    <xf numFmtId="0" fontId="2" fillId="0" borderId="42" xfId="0" applyFont="1" applyBorder="1" applyAlignment="1">
      <alignment horizontal="justify" vertical="top" wrapText="1"/>
    </xf>
    <xf numFmtId="0" fontId="2" fillId="0" borderId="46" xfId="0" applyFont="1" applyBorder="1" applyAlignment="1">
      <alignment horizontal="center" vertical="top" wrapText="1"/>
    </xf>
    <xf numFmtId="0" fontId="2" fillId="0" borderId="40" xfId="0" applyFont="1" applyBorder="1" applyAlignment="1">
      <alignment horizontal="center" vertical="top" wrapText="1"/>
    </xf>
    <xf numFmtId="0" fontId="2" fillId="0" borderId="44" xfId="0" applyFont="1" applyBorder="1" applyAlignment="1">
      <alignment horizontal="center" vertical="top" wrapText="1"/>
    </xf>
    <xf numFmtId="0" fontId="2" fillId="0" borderId="22" xfId="0" applyFont="1" applyFill="1" applyBorder="1" applyAlignment="1">
      <alignment horizontal="justify" vertical="top" wrapText="1"/>
    </xf>
    <xf numFmtId="0" fontId="2" fillId="0" borderId="25" xfId="0" applyFont="1" applyFill="1" applyBorder="1" applyAlignment="1">
      <alignment horizontal="justify" vertical="top" wrapText="1"/>
    </xf>
    <xf numFmtId="0" fontId="2" fillId="0" borderId="42" xfId="0" applyFont="1" applyFill="1" applyBorder="1" applyAlignment="1">
      <alignment horizontal="justify" vertical="top" wrapText="1"/>
    </xf>
    <xf numFmtId="0" fontId="2" fillId="0" borderId="22" xfId="0" applyFont="1" applyBorder="1" applyAlignment="1">
      <alignment horizontal="left" vertical="top" wrapText="1"/>
    </xf>
    <xf numFmtId="0" fontId="2" fillId="0" borderId="25" xfId="0" applyFont="1" applyBorder="1" applyAlignment="1">
      <alignment horizontal="left" vertical="top" wrapText="1"/>
    </xf>
    <xf numFmtId="0" fontId="2" fillId="0" borderId="42" xfId="0" applyFont="1" applyBorder="1" applyAlignment="1">
      <alignment horizontal="left"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13" fillId="0" borderId="0" xfId="0" applyFont="1" applyAlignment="1">
      <alignment horizontal="left" vertical="top"/>
    </xf>
    <xf numFmtId="0" fontId="3" fillId="0" borderId="30" xfId="0" applyFont="1" applyBorder="1" applyAlignment="1">
      <alignment horizontal="center" vertical="top" wrapText="1"/>
    </xf>
    <xf numFmtId="0" fontId="3" fillId="0" borderId="31" xfId="0" applyFont="1" applyBorder="1" applyAlignment="1">
      <alignment horizontal="center" vertical="top" wrapText="1"/>
    </xf>
    <xf numFmtId="0" fontId="3" fillId="0" borderId="32" xfId="0" applyFont="1" applyBorder="1" applyAlignment="1">
      <alignment horizontal="center" vertical="top" wrapText="1"/>
    </xf>
    <xf numFmtId="0" fontId="2" fillId="0" borderId="35" xfId="0" applyFont="1" applyBorder="1" applyAlignment="1">
      <alignment horizontal="center" vertical="top" wrapText="1"/>
    </xf>
    <xf numFmtId="0" fontId="2" fillId="0" borderId="36" xfId="0" applyFont="1" applyBorder="1" applyAlignment="1">
      <alignment horizontal="justify" vertical="top" wrapText="1"/>
    </xf>
    <xf numFmtId="0" fontId="13" fillId="0" borderId="9" xfId="0" applyFont="1" applyBorder="1" applyAlignment="1">
      <alignment horizontal="left" vertical="top" wrapText="1"/>
    </xf>
    <xf numFmtId="0" fontId="13" fillId="0" borderId="0"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indent="4"/>
    </xf>
    <xf numFmtId="0" fontId="13" fillId="0" borderId="0" xfId="0" applyFont="1" applyBorder="1" applyAlignment="1">
      <alignment horizontal="left" vertical="top" wrapText="1" indent="4"/>
    </xf>
    <xf numFmtId="0" fontId="13" fillId="0" borderId="12" xfId="0" applyFont="1" applyBorder="1" applyAlignment="1">
      <alignment horizontal="left" vertical="top" wrapText="1" indent="4"/>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16" xfId="0" applyFont="1" applyBorder="1" applyAlignment="1">
      <alignment horizontal="center" vertical="top" wrapText="1"/>
    </xf>
    <xf numFmtId="0" fontId="14" fillId="0" borderId="14" xfId="0" applyFont="1" applyBorder="1" applyAlignment="1">
      <alignment horizontal="center" vertical="top" wrapText="1"/>
    </xf>
    <xf numFmtId="0" fontId="14" fillId="0" borderId="17" xfId="0" applyFont="1" applyBorder="1" applyAlignment="1">
      <alignment horizontal="center" vertical="top" wrapText="1"/>
    </xf>
    <xf numFmtId="0" fontId="3" fillId="0" borderId="9" xfId="0" applyFont="1" applyBorder="1" applyAlignment="1">
      <alignment horizontal="left" vertical="top" wrapText="1"/>
    </xf>
    <xf numFmtId="0" fontId="3" fillId="0" borderId="0" xfId="0" applyFont="1" applyBorder="1" applyAlignment="1">
      <alignment horizontal="left" vertical="top" wrapText="1"/>
    </xf>
    <xf numFmtId="0" fontId="14" fillId="0" borderId="11" xfId="0" applyFont="1" applyBorder="1" applyAlignment="1">
      <alignment horizontal="left" vertical="top" wrapText="1"/>
    </xf>
    <xf numFmtId="0" fontId="14" fillId="0" borderId="0" xfId="0" applyFont="1" applyBorder="1" applyAlignment="1">
      <alignment horizontal="left" vertical="top" wrapText="1"/>
    </xf>
    <xf numFmtId="0" fontId="14" fillId="0" borderId="12" xfId="0" applyFont="1" applyBorder="1" applyAlignment="1">
      <alignment horizontal="left" vertical="top" wrapText="1"/>
    </xf>
    <xf numFmtId="0" fontId="13" fillId="0" borderId="9" xfId="0" applyFont="1" applyBorder="1" applyAlignment="1">
      <alignment horizontal="left" vertical="top" wrapText="1" indent="4"/>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13" fillId="0" borderId="5" xfId="0" applyFont="1" applyBorder="1" applyAlignment="1">
      <alignment horizontal="left" vertical="top" wrapText="1"/>
    </xf>
    <xf numFmtId="0" fontId="13" fillId="0" borderId="8" xfId="0" applyFont="1" applyBorder="1" applyAlignment="1">
      <alignment horizontal="left" vertical="top" wrapText="1"/>
    </xf>
    <xf numFmtId="0" fontId="33"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3" fillId="0" borderId="0" xfId="0" applyFont="1" applyAlignment="1">
      <alignment horizontal="center" vertical="center" wrapText="1"/>
    </xf>
    <xf numFmtId="0" fontId="1" fillId="0" borderId="0" xfId="0" applyFont="1" applyAlignment="1">
      <alignment horizontal="center" vertical="top"/>
    </xf>
    <xf numFmtId="0" fontId="1" fillId="0" borderId="0" xfId="0" applyFont="1" applyAlignment="1">
      <alignment horizontal="center" vertical="top" wrapText="1" readingOrder="1"/>
    </xf>
    <xf numFmtId="0" fontId="2" fillId="0" borderId="0" xfId="0" applyFont="1" applyAlignment="1">
      <alignment horizontal="center" vertical="top"/>
    </xf>
    <xf numFmtId="0" fontId="21" fillId="0" borderId="0" xfId="0" applyFont="1" applyAlignment="1">
      <alignment horizontal="center" wrapText="1"/>
    </xf>
    <xf numFmtId="0" fontId="21" fillId="0" borderId="0" xfId="0" applyFont="1" applyAlignment="1">
      <alignment horizontal="center" vertical="top" wrapText="1"/>
    </xf>
    <xf numFmtId="0" fontId="21" fillId="0" borderId="0" xfId="0" applyFont="1" applyAlignment="1">
      <alignment horizontal="center" vertical="top"/>
    </xf>
    <xf numFmtId="0" fontId="22" fillId="0" borderId="0" xfId="0" applyFont="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050"/>
              <a:t>Mass and value of fruit and vegetables</a:t>
            </a:r>
          </a:p>
          <a:p>
            <a:pPr>
              <a:defRPr/>
            </a:pPr>
            <a:r>
              <a:rPr lang="en-US" sz="1050"/>
              <a:t>sold on the 20  major</a:t>
            </a:r>
            <a:r>
              <a:rPr lang="en-US" sz="1050" baseline="0"/>
              <a:t> </a:t>
            </a:r>
            <a:r>
              <a:rPr lang="en-US" sz="1050"/>
              <a:t>fresh produce markets</a:t>
            </a:r>
          </a:p>
        </c:rich>
      </c:tx>
      <c:layout>
        <c:manualLayout>
          <c:xMode val="edge"/>
          <c:yMode val="edge"/>
          <c:x val="0.22417971695631586"/>
          <c:y val="2.083333333333333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Sheet1!$A$4</c:f>
              <c:strCache>
                <c:ptCount val="1"/>
                <c:pt idx="0">
                  <c:v>mass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Sheet1!$B$3:$K$3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Sheet1!$B$4:$K$4</c:f>
              <c:numCache>
                <c:formatCode>General</c:formatCode>
                <c:ptCount val="10"/>
                <c:pt idx="0">
                  <c:v>3.031234</c:v>
                </c:pt>
                <c:pt idx="1">
                  <c:v>3.1547890000000001</c:v>
                </c:pt>
                <c:pt idx="2">
                  <c:v>3.1339999999999999</c:v>
                </c:pt>
                <c:pt idx="3">
                  <c:v>3.161063</c:v>
                </c:pt>
                <c:pt idx="4">
                  <c:v>3.3687149999999999</c:v>
                </c:pt>
                <c:pt idx="5">
                  <c:v>3.084498</c:v>
                </c:pt>
                <c:pt idx="6">
                  <c:v>3.3374869999999999</c:v>
                </c:pt>
                <c:pt idx="7">
                  <c:v>3.4763950000000001</c:v>
                </c:pt>
                <c:pt idx="8">
                  <c:v>3.4024670000000001</c:v>
                </c:pt>
                <c:pt idx="9">
                  <c:v>3.1896080000000002</c:v>
                </c:pt>
              </c:numCache>
            </c:numRef>
          </c:val>
          <c:extLst>
            <c:ext xmlns:c16="http://schemas.microsoft.com/office/drawing/2014/chart" uri="{C3380CC4-5D6E-409C-BE32-E72D297353CC}">
              <c16:uniqueId val="{00000000-8392-4492-AA08-F2CBE5D4E279}"/>
            </c:ext>
          </c:extLst>
        </c:ser>
        <c:dLbls>
          <c:showLegendKey val="0"/>
          <c:showVal val="0"/>
          <c:showCatName val="0"/>
          <c:showSerName val="0"/>
          <c:showPercent val="0"/>
          <c:showBubbleSize val="0"/>
        </c:dLbls>
        <c:gapWidth val="219"/>
        <c:axId val="500003992"/>
        <c:axId val="500006616"/>
      </c:barChart>
      <c:lineChart>
        <c:grouping val="standard"/>
        <c:varyColors val="0"/>
        <c:ser>
          <c:idx val="1"/>
          <c:order val="1"/>
          <c:tx>
            <c:strRef>
              <c:f>Sheet1!$A$5</c:f>
              <c:strCache>
                <c:ptCount val="1"/>
                <c:pt idx="0">
                  <c:v>value</c:v>
                </c:pt>
              </c:strCache>
            </c:strRef>
          </c:tx>
          <c:spPr>
            <a:ln w="31750" cap="rnd">
              <a:solidFill>
                <a:schemeClr val="accent5"/>
              </a:solidFill>
              <a:round/>
            </a:ln>
            <a:effectLst/>
          </c:spPr>
          <c:marker>
            <c:symbol val="none"/>
          </c:marker>
          <c:cat>
            <c:numRef>
              <c:f>Sheet1!$B$3:$K$3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Sheet1!$B$5:$K$5</c:f>
              <c:numCache>
                <c:formatCode>General</c:formatCode>
                <c:ptCount val="10"/>
                <c:pt idx="0">
                  <c:v>10031.299999999999</c:v>
                </c:pt>
                <c:pt idx="1">
                  <c:v>10840.5</c:v>
                </c:pt>
                <c:pt idx="2">
                  <c:v>12505.9</c:v>
                </c:pt>
                <c:pt idx="3">
                  <c:v>13681.3</c:v>
                </c:pt>
                <c:pt idx="4">
                  <c:v>13656.9</c:v>
                </c:pt>
                <c:pt idx="5">
                  <c:v>16507.599999999999</c:v>
                </c:pt>
                <c:pt idx="6">
                  <c:v>15708.9</c:v>
                </c:pt>
                <c:pt idx="7">
                  <c:v>17327.7</c:v>
                </c:pt>
                <c:pt idx="8">
                  <c:v>17853</c:v>
                </c:pt>
                <c:pt idx="9">
                  <c:v>19037</c:v>
                </c:pt>
              </c:numCache>
            </c:numRef>
          </c:val>
          <c:smooth val="0"/>
          <c:extLst>
            <c:ext xmlns:c16="http://schemas.microsoft.com/office/drawing/2014/chart" uri="{C3380CC4-5D6E-409C-BE32-E72D297353CC}">
              <c16:uniqueId val="{00000001-8392-4492-AA08-F2CBE5D4E279}"/>
            </c:ext>
          </c:extLst>
        </c:ser>
        <c:dLbls>
          <c:showLegendKey val="0"/>
          <c:showVal val="0"/>
          <c:showCatName val="0"/>
          <c:showSerName val="0"/>
          <c:showPercent val="0"/>
          <c:showBubbleSize val="0"/>
        </c:dLbls>
        <c:marker val="1"/>
        <c:smooth val="0"/>
        <c:axId val="503791112"/>
        <c:axId val="503788816"/>
      </c:lineChart>
      <c:catAx>
        <c:axId val="500003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00006616"/>
        <c:crosses val="autoZero"/>
        <c:auto val="1"/>
        <c:lblAlgn val="ctr"/>
        <c:lblOffset val="100"/>
        <c:noMultiLvlLbl val="0"/>
      </c:catAx>
      <c:valAx>
        <c:axId val="50000661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MILLION TONS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00003992"/>
        <c:crosses val="autoZero"/>
        <c:crossBetween val="between"/>
      </c:valAx>
      <c:valAx>
        <c:axId val="503788816"/>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R MILLION</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03791112"/>
        <c:crosses val="max"/>
        <c:crossBetween val="between"/>
      </c:valAx>
      <c:catAx>
        <c:axId val="503791112"/>
        <c:scaling>
          <c:orientation val="minMax"/>
        </c:scaling>
        <c:delete val="1"/>
        <c:axPos val="b"/>
        <c:numFmt formatCode="General" sourceLinked="1"/>
        <c:majorTickMark val="none"/>
        <c:minorTickMark val="none"/>
        <c:tickLblPos val="nextTo"/>
        <c:crossAx val="5037888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t>Average prices of five major vegetables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Sheet1!$A$10</c:f>
              <c:strCache>
                <c:ptCount val="1"/>
                <c:pt idx="0">
                  <c:v>average price 2019</c:v>
                </c:pt>
              </c:strCache>
            </c:strRef>
          </c:tx>
          <c:spPr>
            <a:solidFill>
              <a:schemeClr val="accent6"/>
            </a:solidFill>
            <a:ln>
              <a:noFill/>
            </a:ln>
            <a:effectLst/>
            <a:sp3d/>
          </c:spPr>
          <c:invertIfNegative val="0"/>
          <c:cat>
            <c:strRef>
              <c:f>Sheet1!$B$9:$F$9</c:f>
              <c:strCache>
                <c:ptCount val="5"/>
                <c:pt idx="0">
                  <c:v>Potatoes</c:v>
                </c:pt>
                <c:pt idx="1">
                  <c:v>Onions</c:v>
                </c:pt>
                <c:pt idx="2">
                  <c:v>Tomatoes</c:v>
                </c:pt>
                <c:pt idx="3">
                  <c:v>Carrots</c:v>
                </c:pt>
                <c:pt idx="4">
                  <c:v>Cabbage</c:v>
                </c:pt>
              </c:strCache>
            </c:strRef>
          </c:cat>
          <c:val>
            <c:numRef>
              <c:f>Sheet1!$B$10:$F$10</c:f>
              <c:numCache>
                <c:formatCode>0.00</c:formatCode>
                <c:ptCount val="5"/>
                <c:pt idx="0">
                  <c:v>3940.41</c:v>
                </c:pt>
                <c:pt idx="1">
                  <c:v>3862.19</c:v>
                </c:pt>
                <c:pt idx="2">
                  <c:v>7397.29</c:v>
                </c:pt>
                <c:pt idx="3">
                  <c:v>3627.6</c:v>
                </c:pt>
                <c:pt idx="4">
                  <c:v>2461.23</c:v>
                </c:pt>
              </c:numCache>
            </c:numRef>
          </c:val>
          <c:extLst>
            <c:ext xmlns:c16="http://schemas.microsoft.com/office/drawing/2014/chart" uri="{C3380CC4-5D6E-409C-BE32-E72D297353CC}">
              <c16:uniqueId val="{00000000-70EB-4BC3-AFBD-BA3F365DD96D}"/>
            </c:ext>
          </c:extLst>
        </c:ser>
        <c:ser>
          <c:idx val="1"/>
          <c:order val="1"/>
          <c:tx>
            <c:strRef>
              <c:f>Sheet1!$A$11</c:f>
              <c:strCache>
                <c:ptCount val="1"/>
                <c:pt idx="0">
                  <c:v>average price 2020</c:v>
                </c:pt>
              </c:strCache>
            </c:strRef>
          </c:tx>
          <c:spPr>
            <a:solidFill>
              <a:schemeClr val="accent5"/>
            </a:solidFill>
            <a:ln>
              <a:noFill/>
            </a:ln>
            <a:effectLst/>
            <a:sp3d/>
          </c:spPr>
          <c:invertIfNegative val="0"/>
          <c:cat>
            <c:strRef>
              <c:f>Sheet1!$B$9:$F$9</c:f>
              <c:strCache>
                <c:ptCount val="5"/>
                <c:pt idx="0">
                  <c:v>Potatoes</c:v>
                </c:pt>
                <c:pt idx="1">
                  <c:v>Onions</c:v>
                </c:pt>
                <c:pt idx="2">
                  <c:v>Tomatoes</c:v>
                </c:pt>
                <c:pt idx="3">
                  <c:v>Carrots</c:v>
                </c:pt>
                <c:pt idx="4">
                  <c:v>Cabbage</c:v>
                </c:pt>
              </c:strCache>
            </c:strRef>
          </c:cat>
          <c:val>
            <c:numRef>
              <c:f>Sheet1!$B$11:$F$11</c:f>
              <c:numCache>
                <c:formatCode>0.00</c:formatCode>
                <c:ptCount val="5"/>
                <c:pt idx="0">
                  <c:v>4564.92</c:v>
                </c:pt>
                <c:pt idx="1">
                  <c:v>4648.79</c:v>
                </c:pt>
                <c:pt idx="2">
                  <c:v>7728.87</c:v>
                </c:pt>
                <c:pt idx="3">
                  <c:v>4296.37</c:v>
                </c:pt>
                <c:pt idx="4">
                  <c:v>2882.42</c:v>
                </c:pt>
              </c:numCache>
            </c:numRef>
          </c:val>
          <c:extLst>
            <c:ext xmlns:c16="http://schemas.microsoft.com/office/drawing/2014/chart" uri="{C3380CC4-5D6E-409C-BE32-E72D297353CC}">
              <c16:uniqueId val="{00000001-70EB-4BC3-AFBD-BA3F365DD96D}"/>
            </c:ext>
          </c:extLst>
        </c:ser>
        <c:dLbls>
          <c:showLegendKey val="0"/>
          <c:showVal val="0"/>
          <c:showCatName val="0"/>
          <c:showSerName val="0"/>
          <c:showPercent val="0"/>
          <c:showBubbleSize val="0"/>
        </c:dLbls>
        <c:gapWidth val="150"/>
        <c:shape val="box"/>
        <c:axId val="389221080"/>
        <c:axId val="389224032"/>
        <c:axId val="0"/>
      </c:bar3DChart>
      <c:catAx>
        <c:axId val="389221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PRODUCTS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224032"/>
        <c:crosses val="autoZero"/>
        <c:auto val="1"/>
        <c:lblAlgn val="ctr"/>
        <c:lblOffset val="100"/>
        <c:noMultiLvlLbl val="0"/>
      </c:catAx>
      <c:valAx>
        <c:axId val="38922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RANDS PER TON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221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sz="1050" baseline="0"/>
              <a:t>Market shares of the 20 major fresh produce markets according to 2020 turnover</a:t>
            </a:r>
          </a:p>
        </c:rich>
      </c:tx>
      <c:layout>
        <c:manualLayout>
          <c:xMode val="edge"/>
          <c:yMode val="edge"/>
          <c:x val="0.23361469816272967"/>
          <c:y val="2.373887240356083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explosion val="22"/>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FF8D-4118-8479-BCF3A0EC1627}"/>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FF8D-4118-8479-BCF3A0EC1627}"/>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FF8D-4118-8479-BCF3A0EC1627}"/>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FF8D-4118-8479-BCF3A0EC1627}"/>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FF8D-4118-8479-BCF3A0EC1627}"/>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FF8D-4118-8479-BCF3A0EC1627}"/>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FF8D-4118-8479-BCF3A0EC1627}"/>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FF8D-4118-8479-BCF3A0EC1627}"/>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FF8D-4118-8479-BCF3A0EC1627}"/>
              </c:ext>
            </c:extLst>
          </c:dPt>
          <c:dPt>
            <c:idx val="9"/>
            <c:bubble3D val="0"/>
            <c:spPr>
              <a:solidFill>
                <a:schemeClr val="accent4">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FF8D-4118-8479-BCF3A0EC1627}"/>
              </c:ext>
            </c:extLst>
          </c:dPt>
          <c:dLbls>
            <c:dLbl>
              <c:idx val="0"/>
              <c:layout>
                <c:manualLayout>
                  <c:x val="-4.295186785862294E-3"/>
                  <c:y val="-0.1684318751266474"/>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8D-4118-8479-BCF3A0EC1627}"/>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3-FF8D-4118-8479-BCF3A0EC1627}"/>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5-FF8D-4118-8479-BCF3A0EC162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7-FF8D-4118-8479-BCF3A0EC1627}"/>
                </c:ext>
              </c:extLst>
            </c:dLbl>
            <c:dLbl>
              <c:idx val="4"/>
              <c:layout>
                <c:manualLayout>
                  <c:x val="-8.3743413652240833E-2"/>
                  <c:y val="-0.10361154651790901"/>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F8D-4118-8479-BCF3A0EC1627}"/>
                </c:ext>
              </c:extLst>
            </c:dLbl>
            <c:dLbl>
              <c:idx val="5"/>
              <c:layout>
                <c:manualLayout>
                  <c:x val="-4.4038343891224123E-2"/>
                  <c:y val="4.476615315318874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F8D-4118-8479-BCF3A0EC1627}"/>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D-FF8D-4118-8479-BCF3A0EC1627}"/>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F-FF8D-4118-8479-BCF3A0EC1627}"/>
                </c:ext>
              </c:extLst>
            </c:dLbl>
            <c:dLbl>
              <c:idx val="8"/>
              <c:layout>
                <c:manualLayout>
                  <c:x val="-0.23332484755195074"/>
                  <c:y val="-2.62198931956688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F8D-4118-8479-BCF3A0EC1627}"/>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lumMod val="60000"/>
                        </a:schemeClr>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13-FF8D-4118-8479-BCF3A0EC1627}"/>
                </c:ext>
              </c:extLst>
            </c:dLbl>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Sheet1!$B$15:$L$15</c:f>
              <c:strCache>
                <c:ptCount val="10"/>
                <c:pt idx="0">
                  <c:v>Johannesburg</c:v>
                </c:pt>
                <c:pt idx="1">
                  <c:v>Pietermaritzburg</c:v>
                </c:pt>
                <c:pt idx="2">
                  <c:v>Springs</c:v>
                </c:pt>
                <c:pt idx="3">
                  <c:v>Other</c:v>
                </c:pt>
                <c:pt idx="4">
                  <c:v>Tshwane</c:v>
                </c:pt>
                <c:pt idx="5">
                  <c:v>Cape Town</c:v>
                </c:pt>
                <c:pt idx="6">
                  <c:v>Port Elizabeth</c:v>
                </c:pt>
                <c:pt idx="7">
                  <c:v>East London</c:v>
                </c:pt>
                <c:pt idx="8">
                  <c:v>Durban</c:v>
                </c:pt>
                <c:pt idx="9">
                  <c:v>Bloemfontein</c:v>
                </c:pt>
              </c:strCache>
            </c:strRef>
          </c:cat>
          <c:val>
            <c:numRef>
              <c:f>Sheet1!$B$16:$K$16</c:f>
              <c:numCache>
                <c:formatCode>General</c:formatCode>
                <c:ptCount val="10"/>
                <c:pt idx="0">
                  <c:v>44.8</c:v>
                </c:pt>
                <c:pt idx="1">
                  <c:v>1.9</c:v>
                </c:pt>
                <c:pt idx="2">
                  <c:v>2.9</c:v>
                </c:pt>
                <c:pt idx="3">
                  <c:v>5.8</c:v>
                </c:pt>
                <c:pt idx="4">
                  <c:v>18.8</c:v>
                </c:pt>
                <c:pt idx="5">
                  <c:v>9.6999999999999993</c:v>
                </c:pt>
                <c:pt idx="6">
                  <c:v>1.6</c:v>
                </c:pt>
                <c:pt idx="7">
                  <c:v>2.5</c:v>
                </c:pt>
                <c:pt idx="8">
                  <c:v>9.4</c:v>
                </c:pt>
                <c:pt idx="9">
                  <c:v>2.6</c:v>
                </c:pt>
              </c:numCache>
            </c:numRef>
          </c:val>
          <c:extLst>
            <c:ext xmlns:c16="http://schemas.microsoft.com/office/drawing/2014/chart" uri="{C3380CC4-5D6E-409C-BE32-E72D297353CC}">
              <c16:uniqueId val="{00000016-FF8D-4118-8479-BCF3A0EC162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t>Mass and average price of fruit sold on the 12 major fresh produce markets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Sheet1!$A$21</c:f>
              <c:strCache>
                <c:ptCount val="1"/>
                <c:pt idx="0">
                  <c:v>mass</c:v>
                </c:pt>
              </c:strCache>
            </c:strRef>
          </c:tx>
          <c:spPr>
            <a:solidFill>
              <a:schemeClr val="accent1"/>
            </a:solidFill>
            <a:ln>
              <a:noFill/>
            </a:ln>
            <a:effectLst/>
          </c:spPr>
          <c:invertIfNegative val="0"/>
          <c:cat>
            <c:numRef>
              <c:f>Sheet1!$B$20:$K$20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Sheet1!$B$21:$K$21</c:f>
              <c:numCache>
                <c:formatCode>General</c:formatCode>
                <c:ptCount val="10"/>
                <c:pt idx="0">
                  <c:v>768254</c:v>
                </c:pt>
                <c:pt idx="1">
                  <c:v>784326</c:v>
                </c:pt>
                <c:pt idx="2">
                  <c:v>809401</c:v>
                </c:pt>
                <c:pt idx="3">
                  <c:v>809550</c:v>
                </c:pt>
                <c:pt idx="4">
                  <c:v>816969</c:v>
                </c:pt>
                <c:pt idx="5">
                  <c:v>713627</c:v>
                </c:pt>
                <c:pt idx="6">
                  <c:v>731030</c:v>
                </c:pt>
                <c:pt idx="7">
                  <c:v>811137</c:v>
                </c:pt>
                <c:pt idx="8">
                  <c:v>796848</c:v>
                </c:pt>
                <c:pt idx="9">
                  <c:v>699072</c:v>
                </c:pt>
              </c:numCache>
            </c:numRef>
          </c:val>
          <c:extLst>
            <c:ext xmlns:c16="http://schemas.microsoft.com/office/drawing/2014/chart" uri="{C3380CC4-5D6E-409C-BE32-E72D297353CC}">
              <c16:uniqueId val="{00000000-6CDD-4422-B05E-5D95667961B0}"/>
            </c:ext>
          </c:extLst>
        </c:ser>
        <c:dLbls>
          <c:showLegendKey val="0"/>
          <c:showVal val="0"/>
          <c:showCatName val="0"/>
          <c:showSerName val="0"/>
          <c:showPercent val="0"/>
          <c:showBubbleSize val="0"/>
        </c:dLbls>
        <c:gapWidth val="150"/>
        <c:axId val="416672952"/>
        <c:axId val="416673608"/>
      </c:barChart>
      <c:lineChart>
        <c:grouping val="standard"/>
        <c:varyColors val="0"/>
        <c:ser>
          <c:idx val="1"/>
          <c:order val="1"/>
          <c:tx>
            <c:strRef>
              <c:f>Sheet1!$A$22</c:f>
              <c:strCache>
                <c:ptCount val="1"/>
                <c:pt idx="0">
                  <c:v>average price</c:v>
                </c:pt>
              </c:strCache>
            </c:strRef>
          </c:tx>
          <c:spPr>
            <a:ln w="28575" cap="rnd">
              <a:solidFill>
                <a:schemeClr val="accent2"/>
              </a:solidFill>
              <a:round/>
            </a:ln>
            <a:effectLst/>
          </c:spPr>
          <c:marker>
            <c:symbol val="none"/>
          </c:marker>
          <c:cat>
            <c:numRef>
              <c:f>Sheet1!$B$20:$K$20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Sheet1!$B$22:$K$22</c:f>
              <c:numCache>
                <c:formatCode>General</c:formatCode>
                <c:ptCount val="10"/>
                <c:pt idx="0">
                  <c:v>4366.68</c:v>
                </c:pt>
                <c:pt idx="1">
                  <c:v>4586.04</c:v>
                </c:pt>
                <c:pt idx="2">
                  <c:v>4859.76</c:v>
                </c:pt>
                <c:pt idx="3">
                  <c:v>5333.24</c:v>
                </c:pt>
                <c:pt idx="4">
                  <c:v>5745.43</c:v>
                </c:pt>
                <c:pt idx="5">
                  <c:v>7032.22</c:v>
                </c:pt>
                <c:pt idx="6">
                  <c:v>6897.78</c:v>
                </c:pt>
                <c:pt idx="7">
                  <c:v>6793.63</c:v>
                </c:pt>
                <c:pt idx="8">
                  <c:v>7262.48</c:v>
                </c:pt>
                <c:pt idx="9">
                  <c:v>8362.75</c:v>
                </c:pt>
              </c:numCache>
            </c:numRef>
          </c:val>
          <c:smooth val="0"/>
          <c:extLst>
            <c:ext xmlns:c16="http://schemas.microsoft.com/office/drawing/2014/chart" uri="{C3380CC4-5D6E-409C-BE32-E72D297353CC}">
              <c16:uniqueId val="{00000001-6CDD-4422-B05E-5D95667961B0}"/>
            </c:ext>
          </c:extLst>
        </c:ser>
        <c:dLbls>
          <c:showLegendKey val="0"/>
          <c:showVal val="0"/>
          <c:showCatName val="0"/>
          <c:showSerName val="0"/>
          <c:showPercent val="0"/>
          <c:showBubbleSize val="0"/>
        </c:dLbls>
        <c:marker val="1"/>
        <c:smooth val="0"/>
        <c:axId val="416669672"/>
        <c:axId val="416668360"/>
      </c:lineChart>
      <c:catAx>
        <c:axId val="416672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73608"/>
        <c:crosses val="autoZero"/>
        <c:auto val="1"/>
        <c:lblAlgn val="ctr"/>
        <c:lblOffset val="100"/>
        <c:noMultiLvlLbl val="0"/>
      </c:catAx>
      <c:valAx>
        <c:axId val="416673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72952"/>
        <c:crosses val="autoZero"/>
        <c:crossBetween val="between"/>
      </c:valAx>
      <c:valAx>
        <c:axId val="4166683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RANDS</a:t>
                </a:r>
                <a:r>
                  <a:rPr lang="en-US" baseline="0"/>
                  <a:t> PER TON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669672"/>
        <c:crosses val="max"/>
        <c:crossBetween val="between"/>
      </c:valAx>
      <c:catAx>
        <c:axId val="416669672"/>
        <c:scaling>
          <c:orientation val="minMax"/>
        </c:scaling>
        <c:delete val="1"/>
        <c:axPos val="b"/>
        <c:numFmt formatCode="General" sourceLinked="1"/>
        <c:majorTickMark val="none"/>
        <c:minorTickMark val="none"/>
        <c:tickLblPos val="nextTo"/>
        <c:crossAx val="416668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26</xdr:row>
      <xdr:rowOff>9525</xdr:rowOff>
    </xdr:from>
    <xdr:to>
      <xdr:col>1</xdr:col>
      <xdr:colOff>2581275</xdr:colOff>
      <xdr:row>30</xdr:row>
      <xdr:rowOff>19050</xdr:rowOff>
    </xdr:to>
    <xdr:pic>
      <xdr:nvPicPr>
        <xdr:cNvPr id="6"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5429250"/>
          <a:ext cx="2552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4895850</xdr:colOff>
      <xdr:row>34</xdr:row>
      <xdr:rowOff>6350</xdr:rowOff>
    </xdr:from>
    <xdr:to>
      <xdr:col>2</xdr:col>
      <xdr:colOff>0</xdr:colOff>
      <xdr:row>66</xdr:row>
      <xdr:rowOff>95250</xdr:rowOff>
    </xdr:to>
    <xdr:cxnSp macro="">
      <xdr:nvCxnSpPr>
        <xdr:cNvPr id="4" name="Straight Connector 3"/>
        <xdr:cNvCxnSpPr/>
      </xdr:nvCxnSpPr>
      <xdr:spPr>
        <a:xfrm>
          <a:off x="5403850" y="6762750"/>
          <a:ext cx="25400" cy="6292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xdr:colOff>
      <xdr:row>69</xdr:row>
      <xdr:rowOff>0</xdr:rowOff>
    </xdr:from>
    <xdr:to>
      <xdr:col>3</xdr:col>
      <xdr:colOff>9525</xdr:colOff>
      <xdr:row>69</xdr:row>
      <xdr:rowOff>0</xdr:rowOff>
    </xdr:to>
    <xdr:cxnSp macro="">
      <xdr:nvCxnSpPr>
        <xdr:cNvPr id="8" name="Straight Connector 7"/>
        <xdr:cNvCxnSpPr/>
      </xdr:nvCxnSpPr>
      <xdr:spPr>
        <a:xfrm>
          <a:off x="495300" y="13792200"/>
          <a:ext cx="917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68</xdr:row>
      <xdr:rowOff>152400</xdr:rowOff>
    </xdr:from>
    <xdr:to>
      <xdr:col>2</xdr:col>
      <xdr:colOff>4467225</xdr:colOff>
      <xdr:row>68</xdr:row>
      <xdr:rowOff>152400</xdr:rowOff>
    </xdr:to>
    <xdr:cxnSp macro="">
      <xdr:nvCxnSpPr>
        <xdr:cNvPr id="10" name="Straight Connector 9"/>
        <xdr:cNvCxnSpPr/>
      </xdr:nvCxnSpPr>
      <xdr:spPr>
        <a:xfrm>
          <a:off x="485775" y="13754100"/>
          <a:ext cx="916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66676</xdr:colOff>
      <xdr:row>74</xdr:row>
      <xdr:rowOff>47624</xdr:rowOff>
    </xdr:from>
    <xdr:to>
      <xdr:col>1</xdr:col>
      <xdr:colOff>4295776</xdr:colOff>
      <xdr:row>74</xdr:row>
      <xdr:rowOff>2419349</xdr:rowOff>
    </xdr:to>
    <xdr:graphicFrame macro="">
      <xdr:nvGraphicFramePr>
        <xdr:cNvPr id="3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142875</xdr:colOff>
      <xdr:row>74</xdr:row>
      <xdr:rowOff>104775</xdr:rowOff>
    </xdr:from>
    <xdr:to>
      <xdr:col>2</xdr:col>
      <xdr:colOff>4267200</xdr:colOff>
      <xdr:row>74</xdr:row>
      <xdr:rowOff>2476500</xdr:rowOff>
    </xdr:to>
    <xdr:graphicFrame macro="">
      <xdr:nvGraphicFramePr>
        <xdr:cNvPr id="3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114300</xdr:colOff>
      <xdr:row>84</xdr:row>
      <xdr:rowOff>561974</xdr:rowOff>
    </xdr:from>
    <xdr:to>
      <xdr:col>2</xdr:col>
      <xdr:colOff>4400550</xdr:colOff>
      <xdr:row>86</xdr:row>
      <xdr:rowOff>885824</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xdr:colOff>
      <xdr:row>84</xdr:row>
      <xdr:rowOff>123825</xdr:rowOff>
    </xdr:from>
    <xdr:to>
      <xdr:col>1</xdr:col>
      <xdr:colOff>4381500</xdr:colOff>
      <xdr:row>84</xdr:row>
      <xdr:rowOff>2524125</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8"/>
  <sheetViews>
    <sheetView tabSelected="1" topLeftCell="A86" workbookViewId="0">
      <selection activeCell="B86" sqref="B86"/>
    </sheetView>
  </sheetViews>
  <sheetFormatPr defaultColWidth="9.1796875" defaultRowHeight="14.5" x14ac:dyDescent="0.35"/>
  <cols>
    <col min="1" max="1" width="7.26953125" style="83" customWidth="1"/>
    <col min="2" max="2" width="70.453125" style="83" customWidth="1"/>
    <col min="3" max="3" width="67.1796875" style="83" customWidth="1"/>
    <col min="4" max="4" width="32.453125" style="83" customWidth="1"/>
    <col min="5" max="5" width="29.7265625" style="83" customWidth="1"/>
    <col min="6" max="6" width="9.1796875" style="83" customWidth="1"/>
    <col min="7" max="16384" width="9.1796875" style="83"/>
  </cols>
  <sheetData>
    <row r="2" spans="1:6" x14ac:dyDescent="0.35">
      <c r="A2" s="84"/>
      <c r="B2" s="84"/>
      <c r="C2" s="84"/>
      <c r="D2" s="84"/>
      <c r="E2" s="84"/>
    </row>
    <row r="3" spans="1:6" x14ac:dyDescent="0.35">
      <c r="A3" s="85"/>
      <c r="B3" s="85"/>
      <c r="C3" s="85"/>
      <c r="D3" s="86"/>
      <c r="E3" s="86"/>
    </row>
    <row r="4" spans="1:6" x14ac:dyDescent="0.35">
      <c r="A4" s="85"/>
      <c r="B4" s="85"/>
      <c r="C4" s="85"/>
      <c r="D4" s="86"/>
      <c r="E4" s="86"/>
    </row>
    <row r="5" spans="1:6" x14ac:dyDescent="0.35">
      <c r="A5" s="85"/>
      <c r="B5" s="85"/>
      <c r="C5" s="85"/>
      <c r="D5" s="86"/>
      <c r="E5" s="86"/>
    </row>
    <row r="6" spans="1:6" x14ac:dyDescent="0.35">
      <c r="A6" s="85"/>
      <c r="B6" s="85"/>
      <c r="C6" s="85"/>
      <c r="D6" s="86"/>
      <c r="E6" s="86"/>
    </row>
    <row r="7" spans="1:6" x14ac:dyDescent="0.35">
      <c r="A7" s="85"/>
      <c r="B7" s="85"/>
      <c r="C7" s="85"/>
      <c r="D7" s="86"/>
      <c r="E7" s="86"/>
    </row>
    <row r="8" spans="1:6" x14ac:dyDescent="0.35">
      <c r="A8" s="86"/>
      <c r="B8" s="86"/>
      <c r="C8" s="86"/>
      <c r="D8" s="86"/>
      <c r="E8" s="86"/>
    </row>
    <row r="9" spans="1:6" x14ac:dyDescent="0.35">
      <c r="A9" s="86"/>
      <c r="B9" s="86"/>
      <c r="C9" s="86"/>
      <c r="D9" s="86"/>
      <c r="E9" s="86"/>
    </row>
    <row r="10" spans="1:6" x14ac:dyDescent="0.35">
      <c r="A10" s="86"/>
      <c r="B10" s="86"/>
      <c r="C10" s="86"/>
      <c r="D10" s="86"/>
      <c r="E10" s="86"/>
    </row>
    <row r="11" spans="1:6" ht="22.5" x14ac:dyDescent="0.35">
      <c r="A11" s="86"/>
      <c r="B11" s="159" t="s">
        <v>704</v>
      </c>
      <c r="C11" s="159"/>
      <c r="E11" s="89"/>
      <c r="F11" s="89"/>
    </row>
    <row r="12" spans="1:6" ht="35.25" customHeight="1" x14ac:dyDescent="0.35">
      <c r="A12" s="86"/>
      <c r="B12" s="158" t="s">
        <v>705</v>
      </c>
      <c r="C12" s="158"/>
      <c r="D12" s="90"/>
      <c r="E12" s="90"/>
      <c r="F12" s="90"/>
    </row>
    <row r="13" spans="1:6" x14ac:dyDescent="0.35">
      <c r="A13" s="86"/>
      <c r="B13" s="160" t="s">
        <v>707</v>
      </c>
      <c r="C13" s="160"/>
      <c r="E13" s="91"/>
      <c r="F13" s="91"/>
    </row>
    <row r="14" spans="1:6" ht="20" x14ac:dyDescent="0.35">
      <c r="B14" s="161">
        <v>2020</v>
      </c>
      <c r="C14" s="161"/>
      <c r="E14" s="92"/>
      <c r="F14" s="92"/>
    </row>
    <row r="15" spans="1:6" ht="18" customHeight="1" x14ac:dyDescent="0.35">
      <c r="B15" s="162" t="s">
        <v>706</v>
      </c>
      <c r="C15" s="162"/>
      <c r="D15" s="93"/>
      <c r="E15" s="93"/>
      <c r="F15" s="93"/>
    </row>
    <row r="33" spans="2:5" ht="15" thickBot="1" x14ac:dyDescent="0.4"/>
    <row r="34" spans="2:5" ht="15.5" thickTop="1" thickBot="1" x14ac:dyDescent="0.4">
      <c r="B34" s="102" t="s">
        <v>708</v>
      </c>
      <c r="C34" s="103" t="s">
        <v>709</v>
      </c>
      <c r="D34" s="128"/>
      <c r="E34" s="129"/>
    </row>
    <row r="35" spans="2:5" x14ac:dyDescent="0.35">
      <c r="B35" s="127" t="s">
        <v>710</v>
      </c>
      <c r="C35" s="104" t="s">
        <v>772</v>
      </c>
      <c r="D35" s="100"/>
      <c r="E35" s="119"/>
    </row>
    <row r="36" spans="2:5" x14ac:dyDescent="0.35">
      <c r="B36" s="100" t="s">
        <v>711</v>
      </c>
      <c r="C36" s="101" t="s">
        <v>712</v>
      </c>
      <c r="D36" s="125"/>
    </row>
    <row r="37" spans="2:5" x14ac:dyDescent="0.35">
      <c r="B37" s="100" t="s">
        <v>713</v>
      </c>
      <c r="C37" s="101" t="s">
        <v>773</v>
      </c>
      <c r="D37" s="125"/>
    </row>
    <row r="38" spans="2:5" x14ac:dyDescent="0.35">
      <c r="B38" s="100" t="s">
        <v>714</v>
      </c>
      <c r="C38" s="101" t="s">
        <v>774</v>
      </c>
      <c r="D38" s="125"/>
    </row>
    <row r="39" spans="2:5" x14ac:dyDescent="0.35">
      <c r="B39" s="100" t="s">
        <v>715</v>
      </c>
      <c r="C39" s="101"/>
      <c r="D39" s="125"/>
    </row>
    <row r="40" spans="2:5" x14ac:dyDescent="0.35">
      <c r="B40" s="100" t="s">
        <v>716</v>
      </c>
      <c r="C40" s="121" t="s">
        <v>775</v>
      </c>
      <c r="D40" s="125"/>
    </row>
    <row r="41" spans="2:5" x14ac:dyDescent="0.35">
      <c r="B41" s="100" t="s">
        <v>717</v>
      </c>
      <c r="C41" s="121" t="s">
        <v>732</v>
      </c>
      <c r="D41" s="126"/>
    </row>
    <row r="42" spans="2:5" ht="16.5" customHeight="1" x14ac:dyDescent="0.35">
      <c r="B42" s="100" t="s">
        <v>718</v>
      </c>
      <c r="C42" s="121" t="s">
        <v>776</v>
      </c>
      <c r="D42" s="125"/>
    </row>
    <row r="43" spans="2:5" ht="16.5" customHeight="1" x14ac:dyDescent="0.35">
      <c r="B43" s="100" t="s">
        <v>719</v>
      </c>
      <c r="C43" s="101"/>
      <c r="D43" s="125"/>
    </row>
    <row r="44" spans="2:5" ht="16.5" customHeight="1" x14ac:dyDescent="0.35">
      <c r="B44" s="100" t="s">
        <v>720</v>
      </c>
      <c r="C44" s="121" t="s">
        <v>777</v>
      </c>
      <c r="D44" s="125"/>
    </row>
    <row r="45" spans="2:5" ht="16.5" customHeight="1" x14ac:dyDescent="0.35">
      <c r="B45" s="100" t="s">
        <v>721</v>
      </c>
      <c r="C45" s="95" t="s">
        <v>778</v>
      </c>
    </row>
    <row r="46" spans="2:5" ht="16.5" customHeight="1" x14ac:dyDescent="0.35">
      <c r="B46" s="98" t="s">
        <v>753</v>
      </c>
      <c r="C46" s="99"/>
      <c r="D46" s="94"/>
    </row>
    <row r="47" spans="2:5" ht="16.5" customHeight="1" x14ac:dyDescent="0.35">
      <c r="B47" s="98" t="s">
        <v>752</v>
      </c>
      <c r="C47" s="99"/>
      <c r="D47" s="94"/>
    </row>
    <row r="48" spans="2:5" ht="16.5" customHeight="1" x14ac:dyDescent="0.35">
      <c r="B48" s="98" t="s">
        <v>751</v>
      </c>
      <c r="C48" s="99"/>
      <c r="D48" s="94"/>
    </row>
    <row r="49" spans="2:4" ht="16.5" customHeight="1" x14ac:dyDescent="0.35">
      <c r="B49" s="98" t="s">
        <v>754</v>
      </c>
      <c r="C49" s="99"/>
      <c r="D49" s="94"/>
    </row>
    <row r="50" spans="2:4" ht="15" customHeight="1" x14ac:dyDescent="0.35">
      <c r="B50" s="98" t="s">
        <v>755</v>
      </c>
      <c r="C50" s="99"/>
      <c r="D50" s="94"/>
    </row>
    <row r="51" spans="2:4" ht="15" customHeight="1" x14ac:dyDescent="0.35">
      <c r="B51" s="98" t="s">
        <v>756</v>
      </c>
      <c r="C51" s="99"/>
      <c r="D51" s="94"/>
    </row>
    <row r="52" spans="2:4" ht="15" customHeight="1" x14ac:dyDescent="0.35">
      <c r="B52" s="98" t="s">
        <v>757</v>
      </c>
      <c r="C52" s="99"/>
      <c r="D52" s="94"/>
    </row>
    <row r="53" spans="2:4" ht="15" customHeight="1" x14ac:dyDescent="0.35">
      <c r="B53" s="98" t="s">
        <v>758</v>
      </c>
      <c r="C53" s="99"/>
      <c r="D53" s="94"/>
    </row>
    <row r="54" spans="2:4" ht="15" customHeight="1" x14ac:dyDescent="0.35">
      <c r="B54" s="98" t="s">
        <v>759</v>
      </c>
      <c r="C54" s="99"/>
      <c r="D54" s="94"/>
    </row>
    <row r="55" spans="2:4" ht="15" customHeight="1" x14ac:dyDescent="0.35">
      <c r="B55" s="98" t="s">
        <v>760</v>
      </c>
      <c r="C55" s="99"/>
      <c r="D55" s="94"/>
    </row>
    <row r="56" spans="2:4" ht="15" customHeight="1" x14ac:dyDescent="0.35">
      <c r="B56" s="98" t="s">
        <v>761</v>
      </c>
      <c r="C56" s="99"/>
      <c r="D56" s="94"/>
    </row>
    <row r="57" spans="2:4" ht="15" customHeight="1" x14ac:dyDescent="0.35">
      <c r="B57" s="98" t="s">
        <v>762</v>
      </c>
      <c r="C57" s="99"/>
      <c r="D57" s="94"/>
    </row>
    <row r="58" spans="2:4" ht="15" customHeight="1" x14ac:dyDescent="0.35">
      <c r="B58" s="98" t="s">
        <v>763</v>
      </c>
      <c r="C58" s="99"/>
      <c r="D58" s="94"/>
    </row>
    <row r="59" spans="2:4" ht="15" customHeight="1" x14ac:dyDescent="0.35">
      <c r="B59" s="98" t="s">
        <v>764</v>
      </c>
      <c r="C59" s="99"/>
      <c r="D59" s="94"/>
    </row>
    <row r="60" spans="2:4" ht="15" customHeight="1" x14ac:dyDescent="0.35">
      <c r="B60" s="98" t="s">
        <v>765</v>
      </c>
      <c r="C60" s="99"/>
      <c r="D60" s="94"/>
    </row>
    <row r="61" spans="2:4" ht="15" customHeight="1" x14ac:dyDescent="0.35">
      <c r="B61" s="98" t="s">
        <v>766</v>
      </c>
      <c r="C61" s="99"/>
      <c r="D61" s="94"/>
    </row>
    <row r="62" spans="2:4" ht="15" customHeight="1" x14ac:dyDescent="0.35">
      <c r="B62" s="98" t="s">
        <v>768</v>
      </c>
      <c r="C62" s="99"/>
      <c r="D62" s="94"/>
    </row>
    <row r="63" spans="2:4" ht="15" customHeight="1" x14ac:dyDescent="0.35">
      <c r="B63" s="98" t="s">
        <v>767</v>
      </c>
      <c r="C63" s="99"/>
      <c r="D63" s="94"/>
    </row>
    <row r="64" spans="2:4" ht="15" customHeight="1" x14ac:dyDescent="0.35">
      <c r="B64" s="98" t="s">
        <v>769</v>
      </c>
      <c r="C64" s="99"/>
      <c r="D64" s="94"/>
    </row>
    <row r="65" spans="1:5" ht="15" customHeight="1" x14ac:dyDescent="0.35">
      <c r="B65" s="98" t="s">
        <v>770</v>
      </c>
      <c r="C65" s="99"/>
      <c r="D65" s="94"/>
    </row>
    <row r="66" spans="1:5" ht="15" customHeight="1" thickBot="1" x14ac:dyDescent="0.4">
      <c r="A66" s="86"/>
      <c r="B66" s="96" t="s">
        <v>771</v>
      </c>
      <c r="C66" s="97"/>
      <c r="D66" s="100"/>
      <c r="E66" s="119"/>
    </row>
    <row r="67" spans="1:5" ht="15" customHeight="1" thickTop="1" x14ac:dyDescent="0.35">
      <c r="A67" s="86"/>
      <c r="B67" s="119"/>
      <c r="C67" s="119"/>
      <c r="D67" s="120"/>
      <c r="E67" s="120"/>
    </row>
    <row r="68" spans="1:5" ht="15" customHeight="1" x14ac:dyDescent="0.35">
      <c r="A68" s="86"/>
      <c r="B68" s="119"/>
      <c r="C68" s="119"/>
      <c r="D68" s="120"/>
      <c r="E68" s="120"/>
    </row>
    <row r="69" spans="1:5" ht="15" customHeight="1" x14ac:dyDescent="0.35">
      <c r="A69" s="86"/>
      <c r="B69" s="119"/>
      <c r="C69" s="119"/>
      <c r="D69" s="120"/>
      <c r="E69" s="120"/>
    </row>
    <row r="70" spans="1:5" ht="15" customHeight="1" thickBot="1" x14ac:dyDescent="0.4">
      <c r="A70" s="87"/>
      <c r="B70" s="163" t="s">
        <v>722</v>
      </c>
      <c r="C70" s="164"/>
      <c r="D70" s="87"/>
      <c r="E70" s="87"/>
    </row>
    <row r="71" spans="1:5" ht="60.75" customHeight="1" thickTop="1" x14ac:dyDescent="0.35">
      <c r="B71" s="113" t="s">
        <v>723</v>
      </c>
      <c r="C71" s="114" t="s">
        <v>727</v>
      </c>
    </row>
    <row r="72" spans="1:5" ht="15" customHeight="1" x14ac:dyDescent="0.35">
      <c r="A72" s="88"/>
      <c r="B72" s="105"/>
      <c r="C72" s="108"/>
      <c r="D72" s="88"/>
      <c r="E72" s="88"/>
    </row>
    <row r="73" spans="1:5" ht="81" customHeight="1" x14ac:dyDescent="0.35">
      <c r="A73" s="87"/>
      <c r="B73" s="115" t="s">
        <v>724</v>
      </c>
      <c r="C73" s="116" t="s">
        <v>728</v>
      </c>
      <c r="D73" s="87"/>
      <c r="E73" s="87"/>
    </row>
    <row r="74" spans="1:5" ht="15" customHeight="1" x14ac:dyDescent="0.35">
      <c r="A74" s="87"/>
      <c r="B74" s="105"/>
      <c r="C74" s="110"/>
      <c r="D74" s="87"/>
      <c r="E74" s="87"/>
    </row>
    <row r="75" spans="1:5" ht="204" customHeight="1" x14ac:dyDescent="0.35">
      <c r="A75" s="87"/>
      <c r="B75" s="106"/>
      <c r="C75" s="111"/>
      <c r="D75" s="87"/>
      <c r="E75" s="87"/>
    </row>
    <row r="76" spans="1:5" ht="94.5" customHeight="1" x14ac:dyDescent="0.35">
      <c r="A76" s="87"/>
      <c r="B76" s="112" t="s">
        <v>725</v>
      </c>
      <c r="C76" s="117" t="s">
        <v>729</v>
      </c>
      <c r="D76" s="87"/>
      <c r="E76" s="87"/>
    </row>
    <row r="77" spans="1:5" ht="40.5" customHeight="1" x14ac:dyDescent="0.35">
      <c r="A77" s="87"/>
      <c r="B77" s="115" t="s">
        <v>726</v>
      </c>
      <c r="C77" s="116" t="s">
        <v>730</v>
      </c>
      <c r="D77" s="87"/>
      <c r="E77" s="87"/>
    </row>
    <row r="78" spans="1:5" ht="31.5" customHeight="1" thickBot="1" x14ac:dyDescent="0.4">
      <c r="A78" s="87"/>
      <c r="B78" s="107"/>
      <c r="C78" s="118" t="s">
        <v>731</v>
      </c>
      <c r="D78" s="87"/>
      <c r="E78" s="87"/>
    </row>
    <row r="79" spans="1:5" ht="15" customHeight="1" thickTop="1" x14ac:dyDescent="0.35">
      <c r="A79" s="87"/>
      <c r="C79" s="109"/>
      <c r="D79" s="87"/>
      <c r="E79" s="87"/>
    </row>
    <row r="80" spans="1:5" ht="15" customHeight="1" x14ac:dyDescent="0.35">
      <c r="A80" s="87"/>
      <c r="D80" s="87"/>
      <c r="E80" s="87"/>
    </row>
    <row r="81" spans="1:5" ht="15" customHeight="1" thickBot="1" x14ac:dyDescent="0.4">
      <c r="A81" s="87"/>
      <c r="B81" s="87"/>
      <c r="C81" s="87"/>
      <c r="D81" s="87"/>
      <c r="E81" s="87"/>
    </row>
    <row r="82" spans="1:5" ht="15.5" thickTop="1" thickBot="1" x14ac:dyDescent="0.4">
      <c r="A82" s="87"/>
      <c r="B82" s="165" t="s">
        <v>733</v>
      </c>
      <c r="C82" s="166"/>
      <c r="D82" s="87"/>
      <c r="E82" s="87"/>
    </row>
    <row r="83" spans="1:5" ht="67.5" customHeight="1" x14ac:dyDescent="0.35">
      <c r="B83" s="112" t="s">
        <v>734</v>
      </c>
      <c r="C83" s="167" t="s">
        <v>736</v>
      </c>
    </row>
    <row r="84" spans="1:5" x14ac:dyDescent="0.35">
      <c r="A84" s="87"/>
      <c r="B84" s="122"/>
      <c r="C84" s="168"/>
      <c r="D84" s="87"/>
      <c r="E84" s="87"/>
    </row>
    <row r="85" spans="1:5" ht="204" customHeight="1" x14ac:dyDescent="0.35">
      <c r="B85" s="106"/>
      <c r="C85" s="168"/>
    </row>
    <row r="86" spans="1:5" ht="23.25" customHeight="1" x14ac:dyDescent="0.35">
      <c r="A86" s="87"/>
      <c r="B86" s="106"/>
      <c r="C86" s="168"/>
      <c r="D86" s="87"/>
      <c r="E86" s="87"/>
    </row>
    <row r="87" spans="1:5" ht="88.5" customHeight="1" x14ac:dyDescent="0.35">
      <c r="B87" s="112" t="s">
        <v>735</v>
      </c>
      <c r="C87" s="168"/>
    </row>
    <row r="88" spans="1:5" ht="15" thickBot="1" x14ac:dyDescent="0.4">
      <c r="B88" s="123"/>
      <c r="C88" s="169"/>
    </row>
    <row r="89" spans="1:5" ht="15" thickTop="1" x14ac:dyDescent="0.35"/>
    <row r="90" spans="1:5" ht="15" thickBot="1" x14ac:dyDescent="0.4"/>
    <row r="91" spans="1:5" ht="15.5" thickTop="1" thickBot="1" x14ac:dyDescent="0.4">
      <c r="B91" s="165" t="s">
        <v>780</v>
      </c>
      <c r="C91" s="166"/>
    </row>
    <row r="92" spans="1:5" x14ac:dyDescent="0.35">
      <c r="B92" s="122" t="s">
        <v>737</v>
      </c>
      <c r="C92" s="170"/>
    </row>
    <row r="93" spans="1:5" x14ac:dyDescent="0.35">
      <c r="B93" s="122"/>
      <c r="C93" s="171"/>
    </row>
    <row r="94" spans="1:5" x14ac:dyDescent="0.35">
      <c r="B94" s="124" t="s">
        <v>738</v>
      </c>
      <c r="C94" s="171"/>
    </row>
    <row r="95" spans="1:5" x14ac:dyDescent="0.35">
      <c r="B95" s="124" t="s">
        <v>739</v>
      </c>
      <c r="C95" s="171"/>
    </row>
    <row r="96" spans="1:5" x14ac:dyDescent="0.35">
      <c r="B96" s="124" t="s">
        <v>740</v>
      </c>
      <c r="C96" s="171"/>
    </row>
    <row r="97" spans="2:3" x14ac:dyDescent="0.35">
      <c r="B97" s="124" t="s">
        <v>741</v>
      </c>
      <c r="C97" s="171"/>
    </row>
    <row r="98" spans="2:3" x14ac:dyDescent="0.35">
      <c r="B98" s="124" t="s">
        <v>742</v>
      </c>
      <c r="C98" s="171"/>
    </row>
    <row r="99" spans="2:3" x14ac:dyDescent="0.35">
      <c r="B99" s="124" t="s">
        <v>743</v>
      </c>
      <c r="C99" s="171"/>
    </row>
    <row r="100" spans="2:3" x14ac:dyDescent="0.35">
      <c r="B100" s="124" t="s">
        <v>744</v>
      </c>
      <c r="C100" s="171"/>
    </row>
    <row r="101" spans="2:3" x14ac:dyDescent="0.35">
      <c r="B101" s="124" t="s">
        <v>745</v>
      </c>
      <c r="C101" s="171"/>
    </row>
    <row r="102" spans="2:3" x14ac:dyDescent="0.35">
      <c r="B102" s="124" t="s">
        <v>746</v>
      </c>
      <c r="C102" s="171"/>
    </row>
    <row r="103" spans="2:3" x14ac:dyDescent="0.35">
      <c r="B103" s="124" t="s">
        <v>747</v>
      </c>
      <c r="C103" s="171"/>
    </row>
    <row r="104" spans="2:3" ht="25" x14ac:dyDescent="0.35">
      <c r="B104" s="124" t="s">
        <v>748</v>
      </c>
      <c r="C104" s="171"/>
    </row>
    <row r="105" spans="2:3" x14ac:dyDescent="0.35">
      <c r="B105" s="105"/>
      <c r="C105" s="171"/>
    </row>
    <row r="106" spans="2:3" x14ac:dyDescent="0.35">
      <c r="B106" s="105"/>
      <c r="C106" s="171"/>
    </row>
    <row r="107" spans="2:3" ht="69.75" customHeight="1" x14ac:dyDescent="0.35">
      <c r="B107" s="105" t="s">
        <v>749</v>
      </c>
      <c r="C107" s="171"/>
    </row>
    <row r="108" spans="2:3" x14ac:dyDescent="0.35">
      <c r="B108" s="105"/>
      <c r="C108" s="171"/>
    </row>
    <row r="109" spans="2:3" ht="37.5" x14ac:dyDescent="0.35">
      <c r="B109" s="105" t="s">
        <v>750</v>
      </c>
      <c r="C109" s="171"/>
    </row>
    <row r="110" spans="2:3" x14ac:dyDescent="0.35">
      <c r="B110" s="105"/>
      <c r="C110" s="171"/>
    </row>
    <row r="111" spans="2:3" x14ac:dyDescent="0.35">
      <c r="B111" s="105"/>
      <c r="C111" s="171"/>
    </row>
    <row r="112" spans="2:3" x14ac:dyDescent="0.35">
      <c r="B112" s="105"/>
      <c r="C112" s="171"/>
    </row>
    <row r="113" spans="2:3" x14ac:dyDescent="0.35">
      <c r="B113" s="105"/>
      <c r="C113" s="171"/>
    </row>
    <row r="114" spans="2:3" x14ac:dyDescent="0.35">
      <c r="B114" s="105"/>
      <c r="C114" s="171"/>
    </row>
    <row r="115" spans="2:3" x14ac:dyDescent="0.35">
      <c r="B115" s="105"/>
      <c r="C115" s="171"/>
    </row>
    <row r="116" spans="2:3" x14ac:dyDescent="0.35">
      <c r="B116" s="105"/>
      <c r="C116" s="171"/>
    </row>
    <row r="117" spans="2:3" x14ac:dyDescent="0.35">
      <c r="B117" s="105"/>
      <c r="C117" s="171"/>
    </row>
    <row r="118" spans="2:3" x14ac:dyDescent="0.35">
      <c r="B118" s="105"/>
      <c r="C118" s="171"/>
    </row>
    <row r="119" spans="2:3" x14ac:dyDescent="0.35">
      <c r="B119" s="105"/>
      <c r="C119" s="171"/>
    </row>
    <row r="120" spans="2:3" x14ac:dyDescent="0.35">
      <c r="B120" s="105"/>
      <c r="C120" s="171"/>
    </row>
    <row r="121" spans="2:3" x14ac:dyDescent="0.35">
      <c r="B121" s="106"/>
      <c r="C121" s="171"/>
    </row>
    <row r="122" spans="2:3" x14ac:dyDescent="0.35">
      <c r="B122" s="106"/>
      <c r="C122" s="171"/>
    </row>
    <row r="123" spans="2:3" x14ac:dyDescent="0.35">
      <c r="B123" s="106"/>
      <c r="C123" s="171"/>
    </row>
    <row r="124" spans="2:3" x14ac:dyDescent="0.35">
      <c r="B124" s="106"/>
      <c r="C124" s="171"/>
    </row>
    <row r="125" spans="2:3" x14ac:dyDescent="0.35">
      <c r="B125" s="106"/>
      <c r="C125" s="171"/>
    </row>
    <row r="126" spans="2:3" x14ac:dyDescent="0.35">
      <c r="B126" s="106"/>
      <c r="C126" s="171"/>
    </row>
    <row r="127" spans="2:3" ht="15" thickBot="1" x14ac:dyDescent="0.4">
      <c r="B127" s="107"/>
      <c r="C127" s="172"/>
    </row>
    <row r="128" spans="2:3" ht="15" thickTop="1" x14ac:dyDescent="0.35"/>
  </sheetData>
  <mergeCells count="10">
    <mergeCell ref="B70:C70"/>
    <mergeCell ref="B82:C82"/>
    <mergeCell ref="C83:C88"/>
    <mergeCell ref="B91:C91"/>
    <mergeCell ref="C92:C127"/>
    <mergeCell ref="B12:C12"/>
    <mergeCell ref="B11:C11"/>
    <mergeCell ref="B13:C13"/>
    <mergeCell ref="B14:C14"/>
    <mergeCell ref="B15:C15"/>
  </mergeCells>
  <pageMargins left="0.25" right="0.25" top="0.75" bottom="0.75" header="0.3" footer="0.3"/>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18.453125" style="144" customWidth="1"/>
  </cols>
  <sheetData>
    <row r="1" spans="1:16" ht="15" customHeight="1" x14ac:dyDescent="0.35">
      <c r="A1" s="230" t="s">
        <v>657</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80" t="s">
        <v>653</v>
      </c>
      <c r="B5" s="6"/>
      <c r="C5" s="3"/>
      <c r="D5" s="3"/>
      <c r="E5" s="3"/>
      <c r="F5" s="3"/>
      <c r="G5" s="3"/>
      <c r="H5" s="3"/>
      <c r="I5" s="3"/>
      <c r="J5" s="3"/>
      <c r="K5" s="3"/>
      <c r="L5" s="3"/>
      <c r="M5" s="3"/>
      <c r="N5" s="3"/>
      <c r="O5" s="4"/>
      <c r="P5" s="5"/>
    </row>
    <row r="6" spans="1:16" x14ac:dyDescent="0.35">
      <c r="A6" s="148" t="s">
        <v>13</v>
      </c>
      <c r="B6" s="17" t="s">
        <v>12</v>
      </c>
      <c r="C6" s="15">
        <v>3402.21</v>
      </c>
      <c r="D6" s="15">
        <v>2756.9870000000001</v>
      </c>
      <c r="E6" s="15">
        <v>2833.1809999999996</v>
      </c>
      <c r="F6" s="15">
        <v>2567.6260000000002</v>
      </c>
      <c r="G6" s="15">
        <v>2359.9770000000003</v>
      </c>
      <c r="H6" s="15">
        <v>2681.52</v>
      </c>
      <c r="I6" s="15">
        <v>2656.4250000000002</v>
      </c>
      <c r="J6" s="15">
        <v>2303.4570000000003</v>
      </c>
      <c r="K6" s="15">
        <v>2347.1759999999999</v>
      </c>
      <c r="L6" s="15">
        <v>1970.3229999999999</v>
      </c>
      <c r="M6" s="15">
        <v>2357.3629999999998</v>
      </c>
      <c r="N6" s="15">
        <v>2841.8240000000001</v>
      </c>
      <c r="O6" s="15">
        <v>31078.069</v>
      </c>
      <c r="P6" s="15">
        <v>34658.181000000004</v>
      </c>
    </row>
    <row r="7" spans="1:16" x14ac:dyDescent="0.35">
      <c r="A7" s="147"/>
      <c r="B7" s="17" t="s">
        <v>14</v>
      </c>
      <c r="C7" s="18">
        <v>13945674.199999999</v>
      </c>
      <c r="D7" s="18">
        <v>9945645.4000000004</v>
      </c>
      <c r="E7" s="18">
        <v>11620692.949999999</v>
      </c>
      <c r="F7" s="18">
        <v>8778861.4000000004</v>
      </c>
      <c r="G7" s="18">
        <v>8802739.0999999996</v>
      </c>
      <c r="H7" s="18">
        <v>9621773.5800000001</v>
      </c>
      <c r="I7" s="18">
        <v>12415348</v>
      </c>
      <c r="J7" s="18">
        <v>13284742.6</v>
      </c>
      <c r="K7" s="18">
        <v>15729132.880000001</v>
      </c>
      <c r="L7" s="18">
        <v>16674386</v>
      </c>
      <c r="M7" s="18">
        <v>15124701.740000002</v>
      </c>
      <c r="N7" s="18">
        <v>14860343.639999997</v>
      </c>
      <c r="O7" s="18">
        <v>150804041.49000001</v>
      </c>
      <c r="P7" s="18">
        <v>143021457.46000001</v>
      </c>
    </row>
    <row r="8" spans="1:16" x14ac:dyDescent="0.35">
      <c r="A8" s="147"/>
      <c r="B8" s="17" t="s">
        <v>15</v>
      </c>
      <c r="C8" s="15">
        <v>4099.004529408825</v>
      </c>
      <c r="D8" s="15">
        <v>3607.4328243114669</v>
      </c>
      <c r="E8" s="15">
        <v>4101.6415647288341</v>
      </c>
      <c r="F8" s="15">
        <v>3419.057682076751</v>
      </c>
      <c r="G8" s="15">
        <v>3730.0105467129551</v>
      </c>
      <c r="H8" s="15">
        <v>3588.1789358274414</v>
      </c>
      <c r="I8" s="15">
        <v>4673.7054499938831</v>
      </c>
      <c r="J8" s="15">
        <v>5767.3065310096954</v>
      </c>
      <c r="K8" s="15">
        <v>6701.3010017144006</v>
      </c>
      <c r="L8" s="15">
        <v>8462.7677796990647</v>
      </c>
      <c r="M8" s="15">
        <v>6415.9409221235783</v>
      </c>
      <c r="N8" s="15">
        <v>5229.1569217516626</v>
      </c>
      <c r="O8" s="15">
        <v>4852.4263682534456</v>
      </c>
      <c r="P8" s="15">
        <v>4126.6290766962065</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6.5</v>
      </c>
      <c r="D10" s="15">
        <v>10.41</v>
      </c>
      <c r="E10" s="15">
        <v>16.734999999999999</v>
      </c>
      <c r="F10" s="15">
        <v>17.334</v>
      </c>
      <c r="G10" s="15">
        <v>31.138500000000001</v>
      </c>
      <c r="H10" s="15">
        <v>45.633999999999993</v>
      </c>
      <c r="I10" s="15">
        <v>52.984999999999999</v>
      </c>
      <c r="J10" s="15">
        <v>37.419000000000004</v>
      </c>
      <c r="K10" s="15">
        <v>25.728000000000002</v>
      </c>
      <c r="L10" s="15">
        <v>9.4179999999999993</v>
      </c>
      <c r="M10" s="15">
        <v>10.7075</v>
      </c>
      <c r="N10" s="15">
        <v>4.26</v>
      </c>
      <c r="O10" s="15">
        <v>268.26900000000001</v>
      </c>
      <c r="P10" s="15">
        <v>273.44400000000007</v>
      </c>
    </row>
    <row r="11" spans="1:16" x14ac:dyDescent="0.35">
      <c r="A11" s="147"/>
      <c r="B11" s="17" t="s">
        <v>14</v>
      </c>
      <c r="C11" s="18">
        <v>92970</v>
      </c>
      <c r="D11" s="18">
        <v>73802.5</v>
      </c>
      <c r="E11" s="18">
        <v>90223</v>
      </c>
      <c r="F11" s="18">
        <v>135799</v>
      </c>
      <c r="G11" s="18">
        <v>186928</v>
      </c>
      <c r="H11" s="18">
        <v>143486.79999999999</v>
      </c>
      <c r="I11" s="18">
        <v>148799</v>
      </c>
      <c r="J11" s="18">
        <v>151161</v>
      </c>
      <c r="K11" s="18">
        <v>119276</v>
      </c>
      <c r="L11" s="18">
        <v>93784.3</v>
      </c>
      <c r="M11" s="18">
        <v>91054</v>
      </c>
      <c r="N11" s="18">
        <v>29556</v>
      </c>
      <c r="O11" s="18">
        <v>1356839.6</v>
      </c>
      <c r="P11" s="18">
        <v>1433818.04</v>
      </c>
    </row>
    <row r="12" spans="1:16" x14ac:dyDescent="0.35">
      <c r="A12" s="147"/>
      <c r="B12" s="17" t="s">
        <v>15</v>
      </c>
      <c r="C12" s="15">
        <v>14303.076923076922</v>
      </c>
      <c r="D12" s="15">
        <v>7089.577329490874</v>
      </c>
      <c r="E12" s="15">
        <v>5391.2757693456824</v>
      </c>
      <c r="F12" s="15">
        <v>7834.2563747548174</v>
      </c>
      <c r="G12" s="15">
        <v>6003.115114729354</v>
      </c>
      <c r="H12" s="15">
        <v>3144.2959197089885</v>
      </c>
      <c r="I12" s="15">
        <v>2808.3231103142398</v>
      </c>
      <c r="J12" s="15">
        <v>4039.6857211577008</v>
      </c>
      <c r="K12" s="15">
        <v>4636.0385572139303</v>
      </c>
      <c r="L12" s="15">
        <v>9957.98471012954</v>
      </c>
      <c r="M12" s="15">
        <v>8503.7590473966848</v>
      </c>
      <c r="N12" s="15">
        <v>6938.0281690140846</v>
      </c>
      <c r="O12" s="15">
        <v>5057.7576984295611</v>
      </c>
      <c r="P12" s="15">
        <v>5243.552756688754</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702.5</v>
      </c>
      <c r="D18" s="15">
        <v>758.03800000000001</v>
      </c>
      <c r="E18" s="15">
        <v>898.87100000000009</v>
      </c>
      <c r="F18" s="15">
        <v>702.2985000000001</v>
      </c>
      <c r="G18" s="15">
        <v>758.02699999999993</v>
      </c>
      <c r="H18" s="15">
        <v>859.21350000000007</v>
      </c>
      <c r="I18" s="15">
        <v>821.61</v>
      </c>
      <c r="J18" s="15">
        <v>726.24350000000004</v>
      </c>
      <c r="K18" s="15">
        <v>646.53499999999997</v>
      </c>
      <c r="L18" s="15">
        <v>605.07000000000005</v>
      </c>
      <c r="M18" s="15">
        <v>752.77</v>
      </c>
      <c r="N18" s="15">
        <v>804.60050000000001</v>
      </c>
      <c r="O18" s="15">
        <v>9035.777</v>
      </c>
      <c r="P18" s="15">
        <v>9589.343499999999</v>
      </c>
    </row>
    <row r="19" spans="1:16" x14ac:dyDescent="0.35">
      <c r="A19" s="147"/>
      <c r="B19" s="17" t="s">
        <v>14</v>
      </c>
      <c r="C19" s="18">
        <v>3238879.52</v>
      </c>
      <c r="D19" s="18">
        <v>2784188.65</v>
      </c>
      <c r="E19" s="18">
        <v>3889077.5</v>
      </c>
      <c r="F19" s="18">
        <v>4322426</v>
      </c>
      <c r="G19" s="18">
        <v>5377746.5999999996</v>
      </c>
      <c r="H19" s="18">
        <v>4991227</v>
      </c>
      <c r="I19" s="18">
        <v>4970437.9000000004</v>
      </c>
      <c r="J19" s="18">
        <v>4429395</v>
      </c>
      <c r="K19" s="18">
        <v>3422086</v>
      </c>
      <c r="L19" s="18">
        <v>3306944.5</v>
      </c>
      <c r="M19" s="18">
        <v>3488221.6</v>
      </c>
      <c r="N19" s="18">
        <v>3164362</v>
      </c>
      <c r="O19" s="18">
        <v>47384992.270000003</v>
      </c>
      <c r="P19" s="18">
        <v>41429997.82</v>
      </c>
    </row>
    <row r="20" spans="1:16" x14ac:dyDescent="0.35">
      <c r="A20" s="147"/>
      <c r="B20" s="17" t="s">
        <v>15</v>
      </c>
      <c r="C20" s="15">
        <v>4610.5046548042701</v>
      </c>
      <c r="D20" s="15">
        <v>3672.8879686770319</v>
      </c>
      <c r="E20" s="15">
        <v>4326.6247325812037</v>
      </c>
      <c r="F20" s="15">
        <v>6154.6849380996828</v>
      </c>
      <c r="G20" s="15">
        <v>7094.3998037009242</v>
      </c>
      <c r="H20" s="15">
        <v>5809.0649180907885</v>
      </c>
      <c r="I20" s="15">
        <v>6049.631698737845</v>
      </c>
      <c r="J20" s="15">
        <v>6099.0494235060269</v>
      </c>
      <c r="K20" s="15">
        <v>5292.9632579829395</v>
      </c>
      <c r="L20" s="15">
        <v>5465.3916075825937</v>
      </c>
      <c r="M20" s="15">
        <v>4633.8477888332427</v>
      </c>
      <c r="N20" s="15">
        <v>3932.8362336339587</v>
      </c>
      <c r="O20" s="15">
        <v>5244.1524696769302</v>
      </c>
      <c r="P20" s="15">
        <v>4320.4206648765894</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2.3199999999999998</v>
      </c>
      <c r="D22" s="15">
        <v>1.78</v>
      </c>
      <c r="E22" s="15">
        <v>3.2</v>
      </c>
      <c r="F22" s="15">
        <v>8.9</v>
      </c>
      <c r="G22" s="6"/>
      <c r="H22" s="15">
        <v>2.37</v>
      </c>
      <c r="I22" s="15">
        <v>0.93</v>
      </c>
      <c r="J22" s="15">
        <v>5.66</v>
      </c>
      <c r="K22" s="15">
        <v>3.17</v>
      </c>
      <c r="L22" s="15">
        <v>5.32</v>
      </c>
      <c r="M22" s="15">
        <v>7.7249999999999996</v>
      </c>
      <c r="N22" s="15">
        <v>1.7409999999999999</v>
      </c>
      <c r="O22" s="15">
        <v>43.116000000000007</v>
      </c>
      <c r="P22" s="15">
        <v>44.22</v>
      </c>
    </row>
    <row r="23" spans="1:16" x14ac:dyDescent="0.35">
      <c r="A23" s="147"/>
      <c r="B23" s="17" t="s">
        <v>14</v>
      </c>
      <c r="C23" s="18">
        <v>8660</v>
      </c>
      <c r="D23" s="18">
        <v>3234</v>
      </c>
      <c r="E23" s="18">
        <v>7907</v>
      </c>
      <c r="F23" s="18">
        <v>45530</v>
      </c>
      <c r="G23" s="6"/>
      <c r="H23" s="18">
        <v>14645</v>
      </c>
      <c r="I23" s="18">
        <v>7384</v>
      </c>
      <c r="J23" s="18">
        <v>26039</v>
      </c>
      <c r="K23" s="18">
        <v>14370</v>
      </c>
      <c r="L23" s="18">
        <v>28614</v>
      </c>
      <c r="M23" s="18">
        <v>28904</v>
      </c>
      <c r="N23" s="18">
        <v>6295</v>
      </c>
      <c r="O23" s="18">
        <v>191582</v>
      </c>
      <c r="P23" s="18">
        <v>94874</v>
      </c>
    </row>
    <row r="24" spans="1:16" x14ac:dyDescent="0.35">
      <c r="A24" s="147"/>
      <c r="B24" s="17" t="s">
        <v>15</v>
      </c>
      <c r="C24" s="15">
        <v>3732.7586206896549</v>
      </c>
      <c r="D24" s="15">
        <v>1816.8539325842698</v>
      </c>
      <c r="E24" s="15">
        <v>2470.9375</v>
      </c>
      <c r="F24" s="15">
        <v>5115.7303370786512</v>
      </c>
      <c r="G24" s="6"/>
      <c r="H24" s="15">
        <v>6179.3248945147679</v>
      </c>
      <c r="I24" s="15">
        <v>7939.7849462365593</v>
      </c>
      <c r="J24" s="15">
        <v>4600.5300353356897</v>
      </c>
      <c r="K24" s="15">
        <v>4533.1230283911673</v>
      </c>
      <c r="L24" s="15">
        <v>5378.5714285714284</v>
      </c>
      <c r="M24" s="15">
        <v>3741.618122977346</v>
      </c>
      <c r="N24" s="15">
        <v>3615.7380815623205</v>
      </c>
      <c r="O24" s="15">
        <v>4443.4084794507835</v>
      </c>
      <c r="P24" s="15">
        <v>2145.4997738579827</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15">
        <v>0.12839999999999999</v>
      </c>
      <c r="D30" s="15">
        <v>8.9399999999999993E-2</v>
      </c>
      <c r="E30" s="15">
        <v>3.6200000000000003E-2</v>
      </c>
      <c r="F30" s="15">
        <v>4.6400000000000018E-2</v>
      </c>
      <c r="G30" s="15">
        <v>6.9600000000000009E-2</v>
      </c>
      <c r="H30" s="15">
        <v>0.1206</v>
      </c>
      <c r="I30" s="15">
        <v>0.28800000000000003</v>
      </c>
      <c r="J30" s="15">
        <v>0.313</v>
      </c>
      <c r="K30" s="15">
        <v>0.57399999999999995</v>
      </c>
      <c r="L30" s="15">
        <v>0.1202</v>
      </c>
      <c r="M30" s="15">
        <v>0.14760000000000001</v>
      </c>
      <c r="N30" s="15">
        <v>0.33439999999999998</v>
      </c>
      <c r="O30" s="15">
        <v>2.2677999999999998</v>
      </c>
      <c r="P30" s="15">
        <v>0.85840000000000005</v>
      </c>
    </row>
    <row r="31" spans="1:16" x14ac:dyDescent="0.35">
      <c r="A31" s="147"/>
      <c r="B31" s="17" t="s">
        <v>14</v>
      </c>
      <c r="C31" s="18">
        <v>2932.2</v>
      </c>
      <c r="D31" s="18">
        <v>2395</v>
      </c>
      <c r="E31" s="18">
        <v>823.1</v>
      </c>
      <c r="F31" s="18">
        <v>1887</v>
      </c>
      <c r="G31" s="18">
        <v>2727.4</v>
      </c>
      <c r="H31" s="18">
        <v>1578</v>
      </c>
      <c r="I31" s="18">
        <v>2529</v>
      </c>
      <c r="J31" s="18">
        <v>1440</v>
      </c>
      <c r="K31" s="18">
        <v>4180.1000000000004</v>
      </c>
      <c r="L31" s="18">
        <v>3552.4</v>
      </c>
      <c r="M31" s="18">
        <v>3664.8</v>
      </c>
      <c r="N31" s="18">
        <v>3308.2</v>
      </c>
      <c r="O31" s="18">
        <v>31017.200000000001</v>
      </c>
      <c r="P31" s="18">
        <v>25620.7</v>
      </c>
    </row>
    <row r="32" spans="1:16" x14ac:dyDescent="0.35">
      <c r="A32" s="147"/>
      <c r="B32" s="17" t="s">
        <v>15</v>
      </c>
      <c r="C32" s="15">
        <v>22836.448598130843</v>
      </c>
      <c r="D32" s="15">
        <v>26789.709172259507</v>
      </c>
      <c r="E32" s="15">
        <v>22737.569060773476</v>
      </c>
      <c r="F32" s="15">
        <v>40668.103448275848</v>
      </c>
      <c r="G32" s="15">
        <v>39186.781609195394</v>
      </c>
      <c r="H32" s="15">
        <v>13084.577114427861</v>
      </c>
      <c r="I32" s="15">
        <v>8781.25</v>
      </c>
      <c r="J32" s="15">
        <v>4600.6389776357828</v>
      </c>
      <c r="K32" s="15">
        <v>7282.404181184671</v>
      </c>
      <c r="L32" s="15">
        <v>29554.076539101497</v>
      </c>
      <c r="M32" s="15">
        <v>24829.268292682926</v>
      </c>
      <c r="N32" s="15">
        <v>9892.9425837320578</v>
      </c>
      <c r="O32" s="15">
        <v>13677.220213422701</v>
      </c>
      <c r="P32" s="15">
        <v>29847.041006523763</v>
      </c>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15">
        <v>7.4999999999999997E-3</v>
      </c>
      <c r="F34" s="6"/>
      <c r="G34" s="6"/>
      <c r="H34" s="6"/>
      <c r="I34" s="6"/>
      <c r="J34" s="6"/>
      <c r="K34" s="6"/>
      <c r="L34" s="15">
        <v>2.1749999999999999E-2</v>
      </c>
      <c r="M34" s="15">
        <v>5.2999999999999999E-2</v>
      </c>
      <c r="N34" s="15">
        <v>8.3499999999999991E-2</v>
      </c>
      <c r="O34" s="15">
        <v>0.16574999999999998</v>
      </c>
      <c r="P34" s="15">
        <v>0.02</v>
      </c>
    </row>
    <row r="35" spans="1:16" x14ac:dyDescent="0.35">
      <c r="A35" s="147"/>
      <c r="B35" s="17" t="s">
        <v>14</v>
      </c>
      <c r="C35" s="6"/>
      <c r="D35" s="6"/>
      <c r="E35" s="18">
        <v>15</v>
      </c>
      <c r="F35" s="6"/>
      <c r="G35" s="6"/>
      <c r="H35" s="6"/>
      <c r="I35" s="6"/>
      <c r="J35" s="6"/>
      <c r="K35" s="6"/>
      <c r="L35" s="18">
        <v>424.8</v>
      </c>
      <c r="M35" s="18">
        <v>706.2</v>
      </c>
      <c r="N35" s="18">
        <v>826.4</v>
      </c>
      <c r="O35" s="18">
        <v>1972.4</v>
      </c>
      <c r="P35" s="18">
        <v>395</v>
      </c>
    </row>
    <row r="36" spans="1:16" x14ac:dyDescent="0.35">
      <c r="A36" s="147"/>
      <c r="B36" s="17" t="s">
        <v>15</v>
      </c>
      <c r="C36" s="6"/>
      <c r="D36" s="6"/>
      <c r="E36" s="15">
        <v>2000</v>
      </c>
      <c r="F36" s="6"/>
      <c r="G36" s="6"/>
      <c r="H36" s="6"/>
      <c r="I36" s="6"/>
      <c r="J36" s="6"/>
      <c r="K36" s="6"/>
      <c r="L36" s="15">
        <v>19531.034482758623</v>
      </c>
      <c r="M36" s="15">
        <v>13324.528301886792</v>
      </c>
      <c r="N36" s="15">
        <v>9897.0059880239533</v>
      </c>
      <c r="O36" s="15">
        <v>11899.849170437406</v>
      </c>
      <c r="P36" s="15">
        <v>19750</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0.17499999999999999</v>
      </c>
      <c r="D38" s="15">
        <v>0.50600000000000001</v>
      </c>
      <c r="E38" s="15">
        <v>0.74</v>
      </c>
      <c r="F38" s="15">
        <v>0.77500000000000002</v>
      </c>
      <c r="G38" s="15">
        <v>0.88548000000000004</v>
      </c>
      <c r="H38" s="15">
        <v>0.79</v>
      </c>
      <c r="I38" s="15">
        <v>1.24</v>
      </c>
      <c r="J38" s="15">
        <v>1.17</v>
      </c>
      <c r="K38" s="15">
        <v>0.48</v>
      </c>
      <c r="L38" s="15">
        <v>0.318</v>
      </c>
      <c r="M38" s="15">
        <v>0.67</v>
      </c>
      <c r="N38" s="15">
        <v>1.25</v>
      </c>
      <c r="O38" s="15">
        <v>8.9994800000000001</v>
      </c>
      <c r="P38" s="15">
        <v>2.5540000000000003</v>
      </c>
    </row>
    <row r="39" spans="1:16" x14ac:dyDescent="0.35">
      <c r="A39" s="147"/>
      <c r="B39" s="17" t="s">
        <v>14</v>
      </c>
      <c r="C39" s="18">
        <v>11532</v>
      </c>
      <c r="D39" s="18">
        <v>23230</v>
      </c>
      <c r="E39" s="18">
        <v>83565</v>
      </c>
      <c r="F39" s="18">
        <v>113720</v>
      </c>
      <c r="G39" s="18">
        <v>170047.6</v>
      </c>
      <c r="H39" s="18">
        <v>93174.5</v>
      </c>
      <c r="I39" s="18">
        <v>154845</v>
      </c>
      <c r="J39" s="18">
        <v>73191</v>
      </c>
      <c r="K39" s="18">
        <v>36115</v>
      </c>
      <c r="L39" s="18">
        <v>26790</v>
      </c>
      <c r="M39" s="18">
        <v>38955</v>
      </c>
      <c r="N39" s="18">
        <v>80482</v>
      </c>
      <c r="O39" s="18">
        <v>905647.1</v>
      </c>
      <c r="P39" s="18">
        <v>172020</v>
      </c>
    </row>
    <row r="40" spans="1:16" x14ac:dyDescent="0.35">
      <c r="A40" s="147"/>
      <c r="B40" s="17" t="s">
        <v>15</v>
      </c>
      <c r="C40" s="15">
        <v>65897.142857142855</v>
      </c>
      <c r="D40" s="15">
        <v>45909.090909090912</v>
      </c>
      <c r="E40" s="15">
        <v>112925.67567567568</v>
      </c>
      <c r="F40" s="15">
        <v>146735.48387096773</v>
      </c>
      <c r="G40" s="15">
        <v>192040.02349008448</v>
      </c>
      <c r="H40" s="15">
        <v>117942.40506329114</v>
      </c>
      <c r="I40" s="15">
        <v>124875</v>
      </c>
      <c r="J40" s="15">
        <v>62556.410256410258</v>
      </c>
      <c r="K40" s="15">
        <v>75239.583333333328</v>
      </c>
      <c r="L40" s="15">
        <v>84245.283018867907</v>
      </c>
      <c r="M40" s="15">
        <v>58141.791044776124</v>
      </c>
      <c r="N40" s="15">
        <v>64385.599999999999</v>
      </c>
      <c r="O40" s="15">
        <v>100633.26992226217</v>
      </c>
      <c r="P40" s="15">
        <v>67353.171495693023</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487.93800000000005</v>
      </c>
      <c r="D42" s="15">
        <v>440.02099999999996</v>
      </c>
      <c r="E42" s="15">
        <v>473.68300000000005</v>
      </c>
      <c r="F42" s="15">
        <v>351.70849999999996</v>
      </c>
      <c r="G42" s="15">
        <v>311.178</v>
      </c>
      <c r="H42" s="15">
        <v>452.47</v>
      </c>
      <c r="I42" s="15">
        <v>448.28399999999999</v>
      </c>
      <c r="J42" s="15">
        <v>457.44699999999995</v>
      </c>
      <c r="K42" s="15">
        <v>497.34699999999998</v>
      </c>
      <c r="L42" s="15">
        <v>464.28300000000002</v>
      </c>
      <c r="M42" s="15">
        <v>552.49800000000005</v>
      </c>
      <c r="N42" s="15">
        <v>571.21050000000002</v>
      </c>
      <c r="O42" s="15">
        <v>5508.0679999999993</v>
      </c>
      <c r="P42" s="15">
        <v>6296.2894999999999</v>
      </c>
    </row>
    <row r="43" spans="1:16" x14ac:dyDescent="0.35">
      <c r="A43" s="147"/>
      <c r="B43" s="17" t="s">
        <v>14</v>
      </c>
      <c r="C43" s="18">
        <v>2397886.4</v>
      </c>
      <c r="D43" s="18">
        <v>2433855.5</v>
      </c>
      <c r="E43" s="18">
        <v>3062788.3</v>
      </c>
      <c r="F43" s="18">
        <v>3285184.04</v>
      </c>
      <c r="G43" s="18">
        <v>2493440.64</v>
      </c>
      <c r="H43" s="18">
        <v>2485300.4</v>
      </c>
      <c r="I43" s="18">
        <v>2427580.7599999998</v>
      </c>
      <c r="J43" s="18">
        <v>2082690.2</v>
      </c>
      <c r="K43" s="18">
        <v>2364649.5</v>
      </c>
      <c r="L43" s="18">
        <v>2294386</v>
      </c>
      <c r="M43" s="18">
        <v>2347840.7999999998</v>
      </c>
      <c r="N43" s="18">
        <v>2833918</v>
      </c>
      <c r="O43" s="18">
        <v>30509520.539999999</v>
      </c>
      <c r="P43" s="18">
        <v>31848903.260000002</v>
      </c>
    </row>
    <row r="44" spans="1:16" x14ac:dyDescent="0.35">
      <c r="A44" s="147"/>
      <c r="B44" s="17" t="s">
        <v>15</v>
      </c>
      <c r="C44" s="15">
        <v>4914.3260004344811</v>
      </c>
      <c r="D44" s="15">
        <v>5531.2257824058397</v>
      </c>
      <c r="E44" s="15">
        <v>6465.9029350852779</v>
      </c>
      <c r="F44" s="15">
        <v>9340.6444257104959</v>
      </c>
      <c r="G44" s="15">
        <v>8012.9078533829515</v>
      </c>
      <c r="H44" s="15">
        <v>5492.7407341923226</v>
      </c>
      <c r="I44" s="15">
        <v>5415.2741565614651</v>
      </c>
      <c r="J44" s="15">
        <v>4552.8557406650389</v>
      </c>
      <c r="K44" s="15">
        <v>4754.5265177029323</v>
      </c>
      <c r="L44" s="15">
        <v>4941.7833519642118</v>
      </c>
      <c r="M44" s="15">
        <v>4249.5009936687538</v>
      </c>
      <c r="N44" s="15">
        <v>4961.2498369690329</v>
      </c>
      <c r="O44" s="15">
        <v>5539.0602548842899</v>
      </c>
      <c r="P44" s="15">
        <v>5058.3606837010911</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15">
        <v>4.2000000000000003E-2</v>
      </c>
    </row>
    <row r="47" spans="1:16" x14ac:dyDescent="0.35">
      <c r="A47" s="147"/>
      <c r="B47" s="17" t="s">
        <v>14</v>
      </c>
      <c r="C47" s="6"/>
      <c r="D47" s="6"/>
      <c r="E47" s="6"/>
      <c r="F47" s="6"/>
      <c r="G47" s="6"/>
      <c r="H47" s="6"/>
      <c r="I47" s="6"/>
      <c r="J47" s="6"/>
      <c r="K47" s="6"/>
      <c r="L47" s="6"/>
      <c r="M47" s="6"/>
      <c r="N47" s="6"/>
      <c r="O47" s="6"/>
      <c r="P47" s="18">
        <v>700</v>
      </c>
    </row>
    <row r="48" spans="1:16" x14ac:dyDescent="0.35">
      <c r="A48" s="147"/>
      <c r="B48" s="17" t="s">
        <v>15</v>
      </c>
      <c r="C48" s="6"/>
      <c r="D48" s="6"/>
      <c r="E48" s="6"/>
      <c r="F48" s="6"/>
      <c r="G48" s="6"/>
      <c r="H48" s="6"/>
      <c r="I48" s="6"/>
      <c r="J48" s="6"/>
      <c r="K48" s="6"/>
      <c r="L48" s="6"/>
      <c r="M48" s="6"/>
      <c r="N48" s="6"/>
      <c r="O48" s="6"/>
      <c r="P48" s="15">
        <v>16666.666666666664</v>
      </c>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54.051000000000002</v>
      </c>
      <c r="D50" s="15">
        <v>26.326999999999998</v>
      </c>
      <c r="E50" s="15">
        <v>35.6995</v>
      </c>
      <c r="F50" s="15">
        <v>22.59</v>
      </c>
      <c r="G50" s="15">
        <v>27.431999999999999</v>
      </c>
      <c r="H50" s="15">
        <v>31.386999999999997</v>
      </c>
      <c r="I50" s="15">
        <v>27.538</v>
      </c>
      <c r="J50" s="15">
        <v>25.75</v>
      </c>
      <c r="K50" s="15">
        <v>28.250999999999998</v>
      </c>
      <c r="L50" s="15">
        <v>36.555999999999997</v>
      </c>
      <c r="M50" s="15">
        <v>68.152000000000001</v>
      </c>
      <c r="N50" s="15">
        <v>117.49700000000001</v>
      </c>
      <c r="O50" s="15">
        <v>501.23049999999995</v>
      </c>
      <c r="P50" s="15">
        <v>598.84100000000001</v>
      </c>
    </row>
    <row r="51" spans="1:16" x14ac:dyDescent="0.35">
      <c r="A51" s="147"/>
      <c r="B51" s="17" t="s">
        <v>14</v>
      </c>
      <c r="C51" s="18">
        <v>330498</v>
      </c>
      <c r="D51" s="18">
        <v>138057.79999999999</v>
      </c>
      <c r="E51" s="18">
        <v>323227</v>
      </c>
      <c r="F51" s="18">
        <v>198126</v>
      </c>
      <c r="G51" s="18">
        <v>221388</v>
      </c>
      <c r="H51" s="18">
        <v>212637.01</v>
      </c>
      <c r="I51" s="18">
        <v>188435</v>
      </c>
      <c r="J51" s="18">
        <v>212193</v>
      </c>
      <c r="K51" s="18">
        <v>233967</v>
      </c>
      <c r="L51" s="18">
        <v>170414.73</v>
      </c>
      <c r="M51" s="18">
        <v>271531</v>
      </c>
      <c r="N51" s="18">
        <v>591701.80000000005</v>
      </c>
      <c r="O51" s="18">
        <v>3092176.34</v>
      </c>
      <c r="P51" s="18">
        <v>3476479.62</v>
      </c>
    </row>
    <row r="52" spans="1:16" x14ac:dyDescent="0.35">
      <c r="A52" s="147"/>
      <c r="B52" s="17" t="s">
        <v>15</v>
      </c>
      <c r="C52" s="15">
        <v>6114.5584725536992</v>
      </c>
      <c r="D52" s="15">
        <v>5243.9624719869335</v>
      </c>
      <c r="E52" s="15">
        <v>9054.1043992212781</v>
      </c>
      <c r="F52" s="15">
        <v>8770.5179282868521</v>
      </c>
      <c r="G52" s="15">
        <v>8070.4286964129496</v>
      </c>
      <c r="H52" s="15">
        <v>6774.6841048841879</v>
      </c>
      <c r="I52" s="15">
        <v>6842.7264144091796</v>
      </c>
      <c r="J52" s="15">
        <v>8240.5048543689318</v>
      </c>
      <c r="K52" s="15">
        <v>8281.7245407242226</v>
      </c>
      <c r="L52" s="15">
        <v>4661.7444468760259</v>
      </c>
      <c r="M52" s="15">
        <v>3984.197088860195</v>
      </c>
      <c r="N52" s="15">
        <v>5035.8885758785336</v>
      </c>
      <c r="O52" s="15">
        <v>6169.1703517643082</v>
      </c>
      <c r="P52" s="15">
        <v>5805.3466946985936</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15">
        <v>0.1235</v>
      </c>
      <c r="D54" s="15">
        <v>1.6500000000000001E-2</v>
      </c>
      <c r="E54" s="15">
        <v>2.0499999999999997E-2</v>
      </c>
      <c r="F54" s="15">
        <v>0.71499999999999997</v>
      </c>
      <c r="G54" s="15">
        <v>2.8155000000000001</v>
      </c>
      <c r="H54" s="15">
        <v>0.9215000000000001</v>
      </c>
      <c r="I54" s="15">
        <v>2.0609999999999999</v>
      </c>
      <c r="J54" s="15">
        <v>1.6950000000000001</v>
      </c>
      <c r="K54" s="15">
        <v>2.7605</v>
      </c>
      <c r="L54" s="15">
        <v>2.1459999999999999</v>
      </c>
      <c r="M54" s="15">
        <v>0.20899999999999999</v>
      </c>
      <c r="N54" s="15">
        <v>9.5000000000000001E-2</v>
      </c>
      <c r="O54" s="15">
        <v>13.578999999999999</v>
      </c>
      <c r="P54" s="15">
        <v>10.945499999999999</v>
      </c>
    </row>
    <row r="55" spans="1:16" x14ac:dyDescent="0.35">
      <c r="A55" s="147"/>
      <c r="B55" s="17" t="s">
        <v>14</v>
      </c>
      <c r="C55" s="18">
        <v>1350</v>
      </c>
      <c r="D55" s="18">
        <v>212</v>
      </c>
      <c r="E55" s="18">
        <v>200</v>
      </c>
      <c r="F55" s="18">
        <v>6356</v>
      </c>
      <c r="G55" s="18">
        <v>19445</v>
      </c>
      <c r="H55" s="18">
        <v>11181</v>
      </c>
      <c r="I55" s="18">
        <v>21420</v>
      </c>
      <c r="J55" s="18">
        <v>17900</v>
      </c>
      <c r="K55" s="18">
        <v>20652.91</v>
      </c>
      <c r="L55" s="18">
        <v>15714</v>
      </c>
      <c r="M55" s="18">
        <v>2234</v>
      </c>
      <c r="N55" s="18">
        <v>1075</v>
      </c>
      <c r="O55" s="18">
        <v>117739.91</v>
      </c>
      <c r="P55" s="18">
        <v>90647.7</v>
      </c>
    </row>
    <row r="56" spans="1:16" x14ac:dyDescent="0.35">
      <c r="A56" s="147"/>
      <c r="B56" s="17" t="s">
        <v>15</v>
      </c>
      <c r="C56" s="15">
        <v>10931.174089068827</v>
      </c>
      <c r="D56" s="15">
        <v>12848.484848484848</v>
      </c>
      <c r="E56" s="15">
        <v>9756.0975609756115</v>
      </c>
      <c r="F56" s="15">
        <v>8889.5104895104905</v>
      </c>
      <c r="G56" s="15">
        <v>6906.4109394423722</v>
      </c>
      <c r="H56" s="15">
        <v>12133.478024959306</v>
      </c>
      <c r="I56" s="15">
        <v>10393.013100436681</v>
      </c>
      <c r="J56" s="15">
        <v>10560.471976401179</v>
      </c>
      <c r="K56" s="15">
        <v>7481.5830465495374</v>
      </c>
      <c r="L56" s="15">
        <v>7322.4603914259087</v>
      </c>
      <c r="M56" s="15">
        <v>10688.995215311006</v>
      </c>
      <c r="N56" s="15">
        <v>11315.789473684212</v>
      </c>
      <c r="O56" s="15">
        <v>8670.7349583916348</v>
      </c>
      <c r="P56" s="15">
        <v>8281.7322187200225</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15">
        <v>2.6000000000000002E-2</v>
      </c>
      <c r="J58" s="6"/>
      <c r="K58" s="15">
        <v>7.4800000000000005E-2</v>
      </c>
      <c r="L58" s="6"/>
      <c r="M58" s="15">
        <v>9.2499999999999999E-2</v>
      </c>
      <c r="N58" s="15">
        <v>5.8000000000000022E-3</v>
      </c>
      <c r="O58" s="15">
        <v>0.1991</v>
      </c>
      <c r="P58" s="15">
        <v>2.6000000000000006E-2</v>
      </c>
    </row>
    <row r="59" spans="1:16" x14ac:dyDescent="0.35">
      <c r="A59" s="147"/>
      <c r="B59" s="17" t="s">
        <v>14</v>
      </c>
      <c r="C59" s="6"/>
      <c r="D59" s="6"/>
      <c r="E59" s="6"/>
      <c r="F59" s="6"/>
      <c r="G59" s="6"/>
      <c r="H59" s="6"/>
      <c r="I59" s="18">
        <v>260</v>
      </c>
      <c r="J59" s="6"/>
      <c r="K59" s="18">
        <v>392</v>
      </c>
      <c r="L59" s="6"/>
      <c r="M59" s="18">
        <v>762</v>
      </c>
      <c r="N59" s="18">
        <v>195</v>
      </c>
      <c r="O59" s="18">
        <v>1609</v>
      </c>
      <c r="P59" s="18">
        <v>680</v>
      </c>
    </row>
    <row r="60" spans="1:16" x14ac:dyDescent="0.35">
      <c r="A60" s="147"/>
      <c r="B60" s="17" t="s">
        <v>15</v>
      </c>
      <c r="C60" s="6"/>
      <c r="D60" s="6"/>
      <c r="E60" s="6"/>
      <c r="F60" s="6"/>
      <c r="G60" s="6"/>
      <c r="H60" s="6"/>
      <c r="I60" s="15">
        <v>10000</v>
      </c>
      <c r="J60" s="6"/>
      <c r="K60" s="15">
        <v>5240.6417112299459</v>
      </c>
      <c r="L60" s="6"/>
      <c r="M60" s="15">
        <v>8237.8378378378384</v>
      </c>
      <c r="N60" s="15">
        <v>33620.689655172398</v>
      </c>
      <c r="O60" s="15">
        <v>8081.3661476644893</v>
      </c>
      <c r="P60" s="15">
        <v>26153.846153846149</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204.90900000000002</v>
      </c>
      <c r="D66" s="15">
        <v>97.052000000000007</v>
      </c>
      <c r="E66" s="15">
        <v>168.65450000000001</v>
      </c>
      <c r="F66" s="15">
        <v>303.14699999999999</v>
      </c>
      <c r="G66" s="15">
        <v>269.63249999999999</v>
      </c>
      <c r="H66" s="15">
        <v>299.077</v>
      </c>
      <c r="I66" s="15">
        <v>278.32849999999996</v>
      </c>
      <c r="J66" s="15">
        <v>246.6925</v>
      </c>
      <c r="K66" s="15">
        <v>255.90450000000001</v>
      </c>
      <c r="L66" s="15">
        <v>291.3365</v>
      </c>
      <c r="M66" s="15">
        <v>233.101</v>
      </c>
      <c r="N66" s="15">
        <v>208.56549999999999</v>
      </c>
      <c r="O66" s="15">
        <v>2856.4005000000006</v>
      </c>
      <c r="P66" s="15">
        <v>2658.3804999999998</v>
      </c>
    </row>
    <row r="67" spans="1:16" x14ac:dyDescent="0.35">
      <c r="A67" s="147"/>
      <c r="B67" s="17" t="s">
        <v>14</v>
      </c>
      <c r="C67" s="18">
        <v>615935.96</v>
      </c>
      <c r="D67" s="18">
        <v>388892</v>
      </c>
      <c r="E67" s="18">
        <v>581477</v>
      </c>
      <c r="F67" s="18">
        <v>1272024.19</v>
      </c>
      <c r="G67" s="18">
        <v>967668.45</v>
      </c>
      <c r="H67" s="18">
        <v>830672.9</v>
      </c>
      <c r="I67" s="18">
        <v>851303.75</v>
      </c>
      <c r="J67" s="18">
        <v>780230.5</v>
      </c>
      <c r="K67" s="18">
        <v>761629</v>
      </c>
      <c r="L67" s="18">
        <v>722808.8</v>
      </c>
      <c r="M67" s="18">
        <v>543422.5</v>
      </c>
      <c r="N67" s="18">
        <v>481535.5</v>
      </c>
      <c r="O67" s="18">
        <v>8797600.5500000007</v>
      </c>
      <c r="P67" s="18">
        <v>7181573.0499999998</v>
      </c>
    </row>
    <row r="68" spans="1:16" x14ac:dyDescent="0.35">
      <c r="A68" s="147"/>
      <c r="B68" s="17" t="s">
        <v>15</v>
      </c>
      <c r="C68" s="15">
        <v>3005.8999848713329</v>
      </c>
      <c r="D68" s="15">
        <v>4007.0477682067344</v>
      </c>
      <c r="E68" s="15">
        <v>3447.740795531693</v>
      </c>
      <c r="F68" s="15">
        <v>4196.0639227833362</v>
      </c>
      <c r="G68" s="15">
        <v>3588.8420349920725</v>
      </c>
      <c r="H68" s="15">
        <v>2777.4549697903881</v>
      </c>
      <c r="I68" s="15">
        <v>3058.6294612301654</v>
      </c>
      <c r="J68" s="15">
        <v>3162.7653860575415</v>
      </c>
      <c r="K68" s="15">
        <v>2976.2235521454295</v>
      </c>
      <c r="L68" s="15">
        <v>2481.0101034370905</v>
      </c>
      <c r="M68" s="15">
        <v>2331.2748551057266</v>
      </c>
      <c r="N68" s="15">
        <v>2308.7974760926427</v>
      </c>
      <c r="O68" s="15">
        <v>3079.9604432221595</v>
      </c>
      <c r="P68" s="15">
        <v>2701.4842495271087</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4.2249999999999996</v>
      </c>
      <c r="D70" s="15">
        <v>5.2529999999999992</v>
      </c>
      <c r="E70" s="15">
        <v>2.1185</v>
      </c>
      <c r="F70" s="15">
        <v>1.4624999999999999</v>
      </c>
      <c r="G70" s="15">
        <v>4.9860000000000007</v>
      </c>
      <c r="H70" s="15">
        <v>3.1205000000000003</v>
      </c>
      <c r="I70" s="15">
        <v>4.5735000000000001</v>
      </c>
      <c r="J70" s="15">
        <v>3.1019999999999999</v>
      </c>
      <c r="K70" s="15">
        <v>2.0634999999999999</v>
      </c>
      <c r="L70" s="15">
        <v>3.8569999999999998</v>
      </c>
      <c r="M70" s="15">
        <v>0.98299999999999998</v>
      </c>
      <c r="N70" s="15">
        <v>0.64</v>
      </c>
      <c r="O70" s="15">
        <v>36.384499999999996</v>
      </c>
      <c r="P70" s="15">
        <v>58.282499999999999</v>
      </c>
    </row>
    <row r="71" spans="1:16" x14ac:dyDescent="0.35">
      <c r="A71" s="147"/>
      <c r="B71" s="17" t="s">
        <v>14</v>
      </c>
      <c r="C71" s="18">
        <v>25008</v>
      </c>
      <c r="D71" s="18">
        <v>67123</v>
      </c>
      <c r="E71" s="18">
        <v>40564</v>
      </c>
      <c r="F71" s="18">
        <v>19344</v>
      </c>
      <c r="G71" s="18">
        <v>40155</v>
      </c>
      <c r="H71" s="18">
        <v>39210</v>
      </c>
      <c r="I71" s="18">
        <v>64442</v>
      </c>
      <c r="J71" s="18">
        <v>42729</v>
      </c>
      <c r="K71" s="18">
        <v>37013.5</v>
      </c>
      <c r="L71" s="18">
        <v>50330.5</v>
      </c>
      <c r="M71" s="18">
        <v>15733.5</v>
      </c>
      <c r="N71" s="18">
        <v>7249</v>
      </c>
      <c r="O71" s="18">
        <v>448901.5</v>
      </c>
      <c r="P71" s="18">
        <v>668465.5</v>
      </c>
    </row>
    <row r="72" spans="1:16" x14ac:dyDescent="0.35">
      <c r="A72" s="147"/>
      <c r="B72" s="17" t="s">
        <v>15</v>
      </c>
      <c r="C72" s="15">
        <v>5919.0532544378702</v>
      </c>
      <c r="D72" s="15">
        <v>12778.031600989911</v>
      </c>
      <c r="E72" s="15">
        <v>19147.510030682086</v>
      </c>
      <c r="F72" s="15">
        <v>13226.666666666668</v>
      </c>
      <c r="G72" s="15">
        <v>8053.5499398315278</v>
      </c>
      <c r="H72" s="15">
        <v>12565.294023393686</v>
      </c>
      <c r="I72" s="15">
        <v>14090.302831529463</v>
      </c>
      <c r="J72" s="15">
        <v>13774.661508704063</v>
      </c>
      <c r="K72" s="15">
        <v>17937.242549067119</v>
      </c>
      <c r="L72" s="15">
        <v>13049.131449312938</v>
      </c>
      <c r="M72" s="15">
        <v>16005.595116988809</v>
      </c>
      <c r="N72" s="15">
        <v>11326.5625</v>
      </c>
      <c r="O72" s="15">
        <v>12337.712487460321</v>
      </c>
      <c r="P72" s="15">
        <v>11469.403337193839</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6.3120000000000003</v>
      </c>
      <c r="D86" s="15">
        <v>4.9255000000000004</v>
      </c>
      <c r="E86" s="15">
        <v>6.4504999999999999</v>
      </c>
      <c r="F86" s="15">
        <v>11.41</v>
      </c>
      <c r="G86" s="15">
        <v>14.257999999999999</v>
      </c>
      <c r="H86" s="15">
        <v>13.492000000000001</v>
      </c>
      <c r="I86" s="15">
        <v>4.3680000000000003</v>
      </c>
      <c r="J86" s="15">
        <v>5.8204999999999991</v>
      </c>
      <c r="K86" s="15">
        <v>5.6989999999999998</v>
      </c>
      <c r="L86" s="15">
        <v>6.3239999999999998</v>
      </c>
      <c r="M86" s="15">
        <v>4.9215</v>
      </c>
      <c r="N86" s="15">
        <v>5.5220000000000002</v>
      </c>
      <c r="O86" s="15">
        <v>89.502999999999986</v>
      </c>
      <c r="P86" s="15">
        <v>98.782999999999987</v>
      </c>
    </row>
    <row r="87" spans="1:16" x14ac:dyDescent="0.35">
      <c r="A87" s="147"/>
      <c r="B87" s="17" t="s">
        <v>14</v>
      </c>
      <c r="C87" s="18">
        <v>89823.999999999985</v>
      </c>
      <c r="D87" s="18">
        <v>89728.2</v>
      </c>
      <c r="E87" s="18">
        <v>103422.38</v>
      </c>
      <c r="F87" s="18">
        <v>76611</v>
      </c>
      <c r="G87" s="18">
        <v>78808</v>
      </c>
      <c r="H87" s="18">
        <v>80486</v>
      </c>
      <c r="I87" s="18">
        <v>61930</v>
      </c>
      <c r="J87" s="18">
        <v>77013.899999999994</v>
      </c>
      <c r="K87" s="18">
        <v>83574.7</v>
      </c>
      <c r="L87" s="18">
        <v>87460.29</v>
      </c>
      <c r="M87" s="18">
        <v>84338.9</v>
      </c>
      <c r="N87" s="18">
        <v>83807.239999999991</v>
      </c>
      <c r="O87" s="18">
        <v>997004.61</v>
      </c>
      <c r="P87" s="18">
        <v>1133072.95</v>
      </c>
    </row>
    <row r="88" spans="1:16" x14ac:dyDescent="0.35">
      <c r="A88" s="147"/>
      <c r="B88" s="17" t="s">
        <v>15</v>
      </c>
      <c r="C88" s="15">
        <v>14230.671736375154</v>
      </c>
      <c r="D88" s="15">
        <v>18217.07440868947</v>
      </c>
      <c r="E88" s="15">
        <v>16033.23463297419</v>
      </c>
      <c r="F88" s="15">
        <v>6714.3733567046456</v>
      </c>
      <c r="G88" s="15">
        <v>5527.2829288820321</v>
      </c>
      <c r="H88" s="15">
        <v>5965.461013934183</v>
      </c>
      <c r="I88" s="15">
        <v>14178.113553113553</v>
      </c>
      <c r="J88" s="15">
        <v>13231.492139850527</v>
      </c>
      <c r="K88" s="15">
        <v>14664.800842253027</v>
      </c>
      <c r="L88" s="15">
        <v>13829.900379506644</v>
      </c>
      <c r="M88" s="15">
        <v>17136.828202783705</v>
      </c>
      <c r="N88" s="15">
        <v>15176.972111553783</v>
      </c>
      <c r="O88" s="15">
        <v>11139.342927052725</v>
      </c>
      <c r="P88" s="15">
        <v>11470.323334986791</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11.630999999999998</v>
      </c>
      <c r="D90" s="15">
        <v>3.9835000000000003</v>
      </c>
      <c r="E90" s="15">
        <v>7.2635000000000005</v>
      </c>
      <c r="F90" s="15">
        <v>6.8260000000000005</v>
      </c>
      <c r="G90" s="15">
        <v>16.789000000000001</v>
      </c>
      <c r="H90" s="15">
        <v>23.802</v>
      </c>
      <c r="I90" s="15">
        <v>25.476999999999997</v>
      </c>
      <c r="J90" s="15">
        <v>18.304000000000002</v>
      </c>
      <c r="K90" s="15">
        <v>19.100000000000001</v>
      </c>
      <c r="L90" s="15">
        <v>18.975000000000001</v>
      </c>
      <c r="M90" s="15">
        <v>13.460999999999999</v>
      </c>
      <c r="N90" s="15">
        <v>8.0820000000000007</v>
      </c>
      <c r="O90" s="15">
        <v>173.69400000000002</v>
      </c>
      <c r="P90" s="15">
        <v>146.01050000000001</v>
      </c>
    </row>
    <row r="91" spans="1:16" x14ac:dyDescent="0.35">
      <c r="A91" s="147"/>
      <c r="B91" s="17" t="s">
        <v>14</v>
      </c>
      <c r="C91" s="18">
        <v>99984</v>
      </c>
      <c r="D91" s="18">
        <v>50022</v>
      </c>
      <c r="E91" s="18">
        <v>91164</v>
      </c>
      <c r="F91" s="18">
        <v>146377.29999999999</v>
      </c>
      <c r="G91" s="18">
        <v>175637</v>
      </c>
      <c r="H91" s="18">
        <v>138435.29999999999</v>
      </c>
      <c r="I91" s="18">
        <v>179354</v>
      </c>
      <c r="J91" s="18">
        <v>151183</v>
      </c>
      <c r="K91" s="18">
        <v>135771.70000000001</v>
      </c>
      <c r="L91" s="18">
        <v>109024.95</v>
      </c>
      <c r="M91" s="18">
        <v>75750.399999999994</v>
      </c>
      <c r="N91" s="18">
        <v>80989.600000000006</v>
      </c>
      <c r="O91" s="18">
        <v>1433693.25</v>
      </c>
      <c r="P91" s="18">
        <v>1388410</v>
      </c>
    </row>
    <row r="92" spans="1:16" x14ac:dyDescent="0.35">
      <c r="A92" s="147"/>
      <c r="B92" s="17" t="s">
        <v>15</v>
      </c>
      <c r="C92" s="15">
        <v>8596.3373742584481</v>
      </c>
      <c r="D92" s="15">
        <v>12557.298857788375</v>
      </c>
      <c r="E92" s="15">
        <v>12550.974048323811</v>
      </c>
      <c r="F92" s="15">
        <v>21444.081453266917</v>
      </c>
      <c r="G92" s="15">
        <v>10461.433081184108</v>
      </c>
      <c r="H92" s="15">
        <v>5816.1204940761272</v>
      </c>
      <c r="I92" s="15">
        <v>7039.8398555559925</v>
      </c>
      <c r="J92" s="15">
        <v>8259.5607517482513</v>
      </c>
      <c r="K92" s="15">
        <v>7108.465968586389</v>
      </c>
      <c r="L92" s="15">
        <v>5745.715415019763</v>
      </c>
      <c r="M92" s="15">
        <v>5627.3976673352645</v>
      </c>
      <c r="N92" s="15">
        <v>10020.984904726554</v>
      </c>
      <c r="O92" s="15">
        <v>8254.1322670903992</v>
      </c>
      <c r="P92" s="15">
        <v>9508.9736697018361</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0.26450000000000001</v>
      </c>
      <c r="D94" s="15">
        <v>8.1500000000000003E-2</v>
      </c>
      <c r="E94" s="15">
        <v>0.10249999999999999</v>
      </c>
      <c r="F94" s="15">
        <v>6.4500000000000002E-2</v>
      </c>
      <c r="G94" s="15">
        <v>0.22899999999999998</v>
      </c>
      <c r="H94" s="15">
        <v>0.22399999999999998</v>
      </c>
      <c r="I94" s="15">
        <v>0.27</v>
      </c>
      <c r="J94" s="15">
        <v>0.43049999999999999</v>
      </c>
      <c r="K94" s="15">
        <v>0.45899999999999996</v>
      </c>
      <c r="L94" s="15">
        <v>0.36450000000000005</v>
      </c>
      <c r="M94" s="15">
        <v>0.35950000000000004</v>
      </c>
      <c r="N94" s="15">
        <v>0.22850000000000001</v>
      </c>
      <c r="O94" s="15">
        <v>3.0780000000000003</v>
      </c>
      <c r="P94" s="15">
        <v>2.5004999999999997</v>
      </c>
    </row>
    <row r="95" spans="1:16" x14ac:dyDescent="0.35">
      <c r="A95" s="147"/>
      <c r="B95" s="17" t="s">
        <v>14</v>
      </c>
      <c r="C95" s="18">
        <v>4630</v>
      </c>
      <c r="D95" s="18">
        <v>1446</v>
      </c>
      <c r="E95" s="18">
        <v>1845</v>
      </c>
      <c r="F95" s="18">
        <v>1168</v>
      </c>
      <c r="G95" s="18">
        <v>3835.9</v>
      </c>
      <c r="H95" s="18">
        <v>3779</v>
      </c>
      <c r="I95" s="18">
        <v>4799</v>
      </c>
      <c r="J95" s="18">
        <v>4497</v>
      </c>
      <c r="K95" s="18">
        <v>6602</v>
      </c>
      <c r="L95" s="18">
        <v>5499.4</v>
      </c>
      <c r="M95" s="18">
        <v>5251</v>
      </c>
      <c r="N95" s="18">
        <v>3755.1</v>
      </c>
      <c r="O95" s="18">
        <v>47107.4</v>
      </c>
      <c r="P95" s="18">
        <v>40542.1</v>
      </c>
    </row>
    <row r="96" spans="1:16" x14ac:dyDescent="0.35">
      <c r="A96" s="147"/>
      <c r="B96" s="17" t="s">
        <v>15</v>
      </c>
      <c r="C96" s="15">
        <v>17504.725897920605</v>
      </c>
      <c r="D96" s="15">
        <v>17742.331288343557</v>
      </c>
      <c r="E96" s="15">
        <v>18000</v>
      </c>
      <c r="F96" s="15">
        <v>18108.527131782947</v>
      </c>
      <c r="G96" s="15">
        <v>16750.65502183406</v>
      </c>
      <c r="H96" s="15">
        <v>16870.535714285717</v>
      </c>
      <c r="I96" s="15">
        <v>17774.074074074073</v>
      </c>
      <c r="J96" s="15">
        <v>10445.993031358885</v>
      </c>
      <c r="K96" s="15">
        <v>14383.442265795209</v>
      </c>
      <c r="L96" s="15">
        <v>15087.517146776405</v>
      </c>
      <c r="M96" s="15">
        <v>14606.397774687064</v>
      </c>
      <c r="N96" s="15">
        <v>16433.698030634572</v>
      </c>
      <c r="O96" s="15">
        <v>15304.54840805718</v>
      </c>
      <c r="P96" s="15">
        <v>16213.597280543894</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15">
        <v>1.3000000000000001E-2</v>
      </c>
      <c r="N98" s="6"/>
      <c r="O98" s="15">
        <v>1.3000000000000001E-2</v>
      </c>
      <c r="P98" s="15">
        <v>0.54849999999999999</v>
      </c>
    </row>
    <row r="99" spans="1:16" x14ac:dyDescent="0.35">
      <c r="A99" s="147"/>
      <c r="B99" s="17" t="s">
        <v>14</v>
      </c>
      <c r="C99" s="6"/>
      <c r="D99" s="6"/>
      <c r="E99" s="6"/>
      <c r="F99" s="6"/>
      <c r="G99" s="6"/>
      <c r="H99" s="6"/>
      <c r="I99" s="6"/>
      <c r="J99" s="6"/>
      <c r="K99" s="6"/>
      <c r="L99" s="6"/>
      <c r="M99" s="18">
        <v>244</v>
      </c>
      <c r="N99" s="6"/>
      <c r="O99" s="18">
        <v>244</v>
      </c>
      <c r="P99" s="18">
        <v>5132.5</v>
      </c>
    </row>
    <row r="100" spans="1:16" x14ac:dyDescent="0.35">
      <c r="A100" s="147"/>
      <c r="B100" s="17" t="s">
        <v>15</v>
      </c>
      <c r="C100" s="6"/>
      <c r="D100" s="6"/>
      <c r="E100" s="6"/>
      <c r="F100" s="6"/>
      <c r="G100" s="6"/>
      <c r="H100" s="6"/>
      <c r="I100" s="6"/>
      <c r="J100" s="6"/>
      <c r="K100" s="6"/>
      <c r="L100" s="6"/>
      <c r="M100" s="15">
        <v>18769.230769230766</v>
      </c>
      <c r="N100" s="6"/>
      <c r="O100" s="15">
        <v>18769.230769230766</v>
      </c>
      <c r="P100" s="15">
        <v>9357.3381950774838</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1.08</v>
      </c>
      <c r="D102" s="15">
        <v>1.55</v>
      </c>
      <c r="E102" s="15">
        <v>0.95099999999999996</v>
      </c>
      <c r="F102" s="15">
        <v>1.216</v>
      </c>
      <c r="G102" s="15">
        <v>0.504</v>
      </c>
      <c r="H102" s="15">
        <v>1.41</v>
      </c>
      <c r="I102" s="15">
        <v>0.73650000000000004</v>
      </c>
      <c r="J102" s="15">
        <v>1.89</v>
      </c>
      <c r="K102" s="15">
        <v>1.4080000000000001</v>
      </c>
      <c r="L102" s="15">
        <v>1.07</v>
      </c>
      <c r="M102" s="15">
        <v>0.60049999999999992</v>
      </c>
      <c r="N102" s="15">
        <v>0.55449999999999999</v>
      </c>
      <c r="O102" s="15">
        <v>12.970500000000001</v>
      </c>
      <c r="P102" s="15">
        <v>17.253</v>
      </c>
    </row>
    <row r="103" spans="1:16" x14ac:dyDescent="0.35">
      <c r="A103" s="147"/>
      <c r="B103" s="17" t="s">
        <v>14</v>
      </c>
      <c r="C103" s="18">
        <v>10440</v>
      </c>
      <c r="D103" s="18">
        <v>13716.6</v>
      </c>
      <c r="E103" s="18">
        <v>13353</v>
      </c>
      <c r="F103" s="18">
        <v>17397</v>
      </c>
      <c r="G103" s="18">
        <v>4399</v>
      </c>
      <c r="H103" s="18">
        <v>12632.8</v>
      </c>
      <c r="I103" s="18">
        <v>16158</v>
      </c>
      <c r="J103" s="18">
        <v>4015</v>
      </c>
      <c r="K103" s="18">
        <v>14080</v>
      </c>
      <c r="L103" s="18">
        <v>14545</v>
      </c>
      <c r="M103" s="18">
        <v>8808.9</v>
      </c>
      <c r="N103" s="18">
        <v>6819</v>
      </c>
      <c r="O103" s="18">
        <v>136364.29999999999</v>
      </c>
      <c r="P103" s="18">
        <v>210466</v>
      </c>
    </row>
    <row r="104" spans="1:16" x14ac:dyDescent="0.35">
      <c r="A104" s="147"/>
      <c r="B104" s="17" t="s">
        <v>15</v>
      </c>
      <c r="C104" s="15">
        <v>9666.6666666666661</v>
      </c>
      <c r="D104" s="15">
        <v>8849.4193548387084</v>
      </c>
      <c r="E104" s="15">
        <v>14041.009463722399</v>
      </c>
      <c r="F104" s="15">
        <v>14306.743421052632</v>
      </c>
      <c r="G104" s="15">
        <v>8728.1746031746043</v>
      </c>
      <c r="H104" s="15">
        <v>8959.432624113475</v>
      </c>
      <c r="I104" s="15">
        <v>21938.900203665984</v>
      </c>
      <c r="J104" s="15">
        <v>2124.3386243386244</v>
      </c>
      <c r="K104" s="15">
        <v>9999.9999999999982</v>
      </c>
      <c r="L104" s="15">
        <v>13593.457943925234</v>
      </c>
      <c r="M104" s="15">
        <v>14669.275603663615</v>
      </c>
      <c r="N104" s="15">
        <v>12297.565374211001</v>
      </c>
      <c r="O104" s="15">
        <v>10513.418912146792</v>
      </c>
      <c r="P104" s="15">
        <v>12198.806004752796</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6"/>
      <c r="M114" s="15">
        <v>2.5000000000000001E-2</v>
      </c>
      <c r="N114" s="6"/>
      <c r="O114" s="15">
        <v>2.5000000000000001E-2</v>
      </c>
      <c r="P114" s="6"/>
    </row>
    <row r="115" spans="1:16" x14ac:dyDescent="0.35">
      <c r="A115" s="147"/>
      <c r="B115" s="17" t="s">
        <v>14</v>
      </c>
      <c r="C115" s="6"/>
      <c r="D115" s="6"/>
      <c r="E115" s="6"/>
      <c r="F115" s="6"/>
      <c r="G115" s="6"/>
      <c r="H115" s="6"/>
      <c r="I115" s="6"/>
      <c r="J115" s="6"/>
      <c r="K115" s="6"/>
      <c r="L115" s="6"/>
      <c r="M115" s="18">
        <v>155</v>
      </c>
      <c r="N115" s="6"/>
      <c r="O115" s="18">
        <v>155</v>
      </c>
      <c r="P115" s="6"/>
    </row>
    <row r="116" spans="1:16" x14ac:dyDescent="0.35">
      <c r="A116" s="147"/>
      <c r="B116" s="17" t="s">
        <v>15</v>
      </c>
      <c r="C116" s="6"/>
      <c r="D116" s="6"/>
      <c r="E116" s="6"/>
      <c r="F116" s="6"/>
      <c r="G116" s="6"/>
      <c r="H116" s="6"/>
      <c r="I116" s="6"/>
      <c r="J116" s="6"/>
      <c r="K116" s="6"/>
      <c r="L116" s="6"/>
      <c r="M116" s="15">
        <v>6200</v>
      </c>
      <c r="N116" s="6"/>
      <c r="O116" s="15">
        <v>6200</v>
      </c>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15">
        <v>7.4999999999999997E-2</v>
      </c>
      <c r="H118" s="15">
        <v>0.02</v>
      </c>
      <c r="I118" s="6"/>
      <c r="J118" s="6"/>
      <c r="K118" s="6"/>
      <c r="L118" s="6"/>
      <c r="M118" s="6"/>
      <c r="N118" s="6"/>
      <c r="O118" s="15">
        <v>9.5000000000000001E-2</v>
      </c>
      <c r="P118" s="6"/>
    </row>
    <row r="119" spans="1:16" x14ac:dyDescent="0.35">
      <c r="A119" s="147"/>
      <c r="B119" s="17" t="s">
        <v>14</v>
      </c>
      <c r="C119" s="6"/>
      <c r="D119" s="6"/>
      <c r="E119" s="6"/>
      <c r="F119" s="6"/>
      <c r="G119" s="18">
        <v>755</v>
      </c>
      <c r="H119" s="18">
        <v>59</v>
      </c>
      <c r="I119" s="6"/>
      <c r="J119" s="6"/>
      <c r="K119" s="6"/>
      <c r="L119" s="6"/>
      <c r="M119" s="6"/>
      <c r="N119" s="6"/>
      <c r="O119" s="18">
        <v>814</v>
      </c>
      <c r="P119" s="6"/>
    </row>
    <row r="120" spans="1:16" x14ac:dyDescent="0.35">
      <c r="A120" s="147"/>
      <c r="B120" s="17" t="s">
        <v>15</v>
      </c>
      <c r="C120" s="6"/>
      <c r="D120" s="6"/>
      <c r="E120" s="6"/>
      <c r="F120" s="6"/>
      <c r="G120" s="15">
        <v>10066.666666666666</v>
      </c>
      <c r="H120" s="15">
        <v>2950</v>
      </c>
      <c r="I120" s="6"/>
      <c r="J120" s="6"/>
      <c r="K120" s="6"/>
      <c r="L120" s="6"/>
      <c r="M120" s="6"/>
      <c r="N120" s="6"/>
      <c r="O120" s="15">
        <v>8568.4210526315783</v>
      </c>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46.26</v>
      </c>
      <c r="D122" s="15">
        <v>44.296999999999997</v>
      </c>
      <c r="E122" s="15">
        <v>38.294000000000004</v>
      </c>
      <c r="F122" s="15">
        <v>36.72</v>
      </c>
      <c r="G122" s="15">
        <v>43.68</v>
      </c>
      <c r="H122" s="15">
        <v>62.527999999999999</v>
      </c>
      <c r="I122" s="15">
        <v>48.351999999999997</v>
      </c>
      <c r="J122" s="15">
        <v>36.6</v>
      </c>
      <c r="K122" s="15">
        <v>30.69</v>
      </c>
      <c r="L122" s="15">
        <v>23.61</v>
      </c>
      <c r="M122" s="15">
        <v>18.329999999999998</v>
      </c>
      <c r="N122" s="15">
        <v>42.42</v>
      </c>
      <c r="O122" s="15">
        <v>471.78100000000006</v>
      </c>
      <c r="P122" s="15">
        <v>541.29600000000005</v>
      </c>
    </row>
    <row r="123" spans="1:16" x14ac:dyDescent="0.35">
      <c r="A123" s="147"/>
      <c r="B123" s="17" t="s">
        <v>14</v>
      </c>
      <c r="C123" s="18">
        <v>123953</v>
      </c>
      <c r="D123" s="18">
        <v>108661.82</v>
      </c>
      <c r="E123" s="18">
        <v>144914</v>
      </c>
      <c r="F123" s="18">
        <v>156331</v>
      </c>
      <c r="G123" s="18">
        <v>131954</v>
      </c>
      <c r="H123" s="18">
        <v>147495</v>
      </c>
      <c r="I123" s="18">
        <v>185120</v>
      </c>
      <c r="J123" s="18">
        <v>194687</v>
      </c>
      <c r="K123" s="18">
        <v>202522</v>
      </c>
      <c r="L123" s="18">
        <v>184035</v>
      </c>
      <c r="M123" s="18">
        <v>140995</v>
      </c>
      <c r="N123" s="18">
        <v>119377</v>
      </c>
      <c r="O123" s="18">
        <v>1840044.82</v>
      </c>
      <c r="P123" s="18">
        <v>1914582.5</v>
      </c>
    </row>
    <row r="124" spans="1:16" x14ac:dyDescent="0.35">
      <c r="A124" s="147"/>
      <c r="B124" s="17" t="s">
        <v>15</v>
      </c>
      <c r="C124" s="15">
        <v>2679.4855166450498</v>
      </c>
      <c r="D124" s="15">
        <v>2453.0288732871304</v>
      </c>
      <c r="E124" s="15">
        <v>3784.2481850942709</v>
      </c>
      <c r="F124" s="15">
        <v>4257.3801742919386</v>
      </c>
      <c r="G124" s="15">
        <v>3020.9249084249086</v>
      </c>
      <c r="H124" s="15">
        <v>2358.8632292732855</v>
      </c>
      <c r="I124" s="15">
        <v>3828.5903375248181</v>
      </c>
      <c r="J124" s="15">
        <v>5319.3169398907103</v>
      </c>
      <c r="K124" s="15">
        <v>6598.9573150863471</v>
      </c>
      <c r="L124" s="15">
        <v>7794.7903430749684</v>
      </c>
      <c r="M124" s="15">
        <v>7692.0349154391706</v>
      </c>
      <c r="N124" s="15">
        <v>2814.1678453559643</v>
      </c>
      <c r="O124" s="15">
        <v>3900.2096735561622</v>
      </c>
      <c r="P124" s="15">
        <v>3537.0342659099638</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6.9050000000000002</v>
      </c>
      <c r="D126" s="15">
        <v>8.5399999999999991</v>
      </c>
      <c r="E126" s="15">
        <v>7.06</v>
      </c>
      <c r="F126" s="15">
        <v>7.7</v>
      </c>
      <c r="G126" s="15">
        <v>3.04</v>
      </c>
      <c r="H126" s="15">
        <v>3.8</v>
      </c>
      <c r="I126" s="15">
        <v>2.2200000000000002</v>
      </c>
      <c r="J126" s="6"/>
      <c r="K126" s="15">
        <v>3.57</v>
      </c>
      <c r="L126" s="15">
        <v>2.72</v>
      </c>
      <c r="M126" s="15">
        <v>3.31</v>
      </c>
      <c r="N126" s="15">
        <v>6.2570000000000006</v>
      </c>
      <c r="O126" s="15">
        <v>55.122</v>
      </c>
      <c r="P126" s="15">
        <v>78.244500000000002</v>
      </c>
    </row>
    <row r="127" spans="1:16" x14ac:dyDescent="0.35">
      <c r="A127" s="147"/>
      <c r="B127" s="17" t="s">
        <v>14</v>
      </c>
      <c r="C127" s="18">
        <v>33688</v>
      </c>
      <c r="D127" s="18">
        <v>40716.5</v>
      </c>
      <c r="E127" s="18">
        <v>40039</v>
      </c>
      <c r="F127" s="18">
        <v>34933</v>
      </c>
      <c r="G127" s="18">
        <v>13921</v>
      </c>
      <c r="H127" s="18">
        <v>25412</v>
      </c>
      <c r="I127" s="18">
        <v>20565</v>
      </c>
      <c r="J127" s="6"/>
      <c r="K127" s="18">
        <v>55301</v>
      </c>
      <c r="L127" s="18">
        <v>34688</v>
      </c>
      <c r="M127" s="18">
        <v>30185</v>
      </c>
      <c r="N127" s="18">
        <v>22633</v>
      </c>
      <c r="O127" s="18">
        <v>352081.5</v>
      </c>
      <c r="P127" s="18">
        <v>450527.5</v>
      </c>
    </row>
    <row r="128" spans="1:16" x14ac:dyDescent="0.35">
      <c r="A128" s="147"/>
      <c r="B128" s="17" t="s">
        <v>15</v>
      </c>
      <c r="C128" s="15">
        <v>4878.7834902244749</v>
      </c>
      <c r="D128" s="15">
        <v>4767.7400468384076</v>
      </c>
      <c r="E128" s="15">
        <v>5671.2464589235133</v>
      </c>
      <c r="F128" s="15">
        <v>4536.7532467532465</v>
      </c>
      <c r="G128" s="15">
        <v>4579.2763157894733</v>
      </c>
      <c r="H128" s="15">
        <v>6687.3684210526317</v>
      </c>
      <c r="I128" s="15">
        <v>9263.5135135135133</v>
      </c>
      <c r="J128" s="6"/>
      <c r="K128" s="15">
        <v>15490.476190476189</v>
      </c>
      <c r="L128" s="15">
        <v>12752.941176470587</v>
      </c>
      <c r="M128" s="15">
        <v>9119.3353474320247</v>
      </c>
      <c r="N128" s="15">
        <v>3617.2287038516861</v>
      </c>
      <c r="O128" s="15">
        <v>6387.3135952977036</v>
      </c>
      <c r="P128" s="15">
        <v>5757.9446478666223</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6"/>
      <c r="D130" s="6"/>
      <c r="E130" s="15">
        <v>2.415</v>
      </c>
      <c r="F130" s="6"/>
      <c r="G130" s="6"/>
      <c r="H130" s="6"/>
      <c r="I130" s="6"/>
      <c r="J130" s="15">
        <v>0.36</v>
      </c>
      <c r="K130" s="6"/>
      <c r="L130" s="6"/>
      <c r="M130" s="15">
        <v>0.68</v>
      </c>
      <c r="N130" s="15">
        <v>1.06</v>
      </c>
      <c r="O130" s="15">
        <v>4.5149999999999997</v>
      </c>
      <c r="P130" s="15">
        <v>4.4749999999999996</v>
      </c>
    </row>
    <row r="131" spans="1:16" x14ac:dyDescent="0.35">
      <c r="A131" s="147"/>
      <c r="B131" s="17" t="s">
        <v>14</v>
      </c>
      <c r="C131" s="6"/>
      <c r="D131" s="6"/>
      <c r="E131" s="18">
        <v>6545</v>
      </c>
      <c r="F131" s="6"/>
      <c r="G131" s="6"/>
      <c r="H131" s="6"/>
      <c r="I131" s="6"/>
      <c r="J131" s="18">
        <v>3680</v>
      </c>
      <c r="K131" s="6"/>
      <c r="L131" s="6"/>
      <c r="M131" s="18">
        <v>2620</v>
      </c>
      <c r="N131" s="18">
        <v>2201</v>
      </c>
      <c r="O131" s="18">
        <v>15046</v>
      </c>
      <c r="P131" s="18">
        <v>12040</v>
      </c>
    </row>
    <row r="132" spans="1:16" x14ac:dyDescent="0.35">
      <c r="A132" s="147"/>
      <c r="B132" s="17" t="s">
        <v>15</v>
      </c>
      <c r="C132" s="6"/>
      <c r="D132" s="6"/>
      <c r="E132" s="15">
        <v>2710.1449275362315</v>
      </c>
      <c r="F132" s="6"/>
      <c r="G132" s="6"/>
      <c r="H132" s="6"/>
      <c r="I132" s="6"/>
      <c r="J132" s="15">
        <v>10222.222222222223</v>
      </c>
      <c r="K132" s="6"/>
      <c r="L132" s="6"/>
      <c r="M132" s="15">
        <v>3852.9411764705878</v>
      </c>
      <c r="N132" s="15">
        <v>2076.4150943396226</v>
      </c>
      <c r="O132" s="15">
        <v>3332.4473975636765</v>
      </c>
      <c r="P132" s="15">
        <v>2690.5027932960893</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0.35499999999999998</v>
      </c>
      <c r="D134" s="15">
        <v>0.185</v>
      </c>
      <c r="E134" s="15">
        <v>0.36</v>
      </c>
      <c r="F134" s="15">
        <v>0.31</v>
      </c>
      <c r="G134" s="15">
        <v>0.59499999999999997</v>
      </c>
      <c r="H134" s="15">
        <v>0.26</v>
      </c>
      <c r="I134" s="15">
        <v>6.5000000000000002E-2</v>
      </c>
      <c r="J134" s="15">
        <v>2.2499999999999999E-2</v>
      </c>
      <c r="K134" s="15">
        <v>0.16500000000000001</v>
      </c>
      <c r="L134" s="15">
        <v>0.42499999999999999</v>
      </c>
      <c r="M134" s="15">
        <v>0.27</v>
      </c>
      <c r="N134" s="15">
        <v>0.87599999999999989</v>
      </c>
      <c r="O134" s="15">
        <v>3.8885000000000001</v>
      </c>
      <c r="P134" s="15">
        <v>8.7190000000000012</v>
      </c>
    </row>
    <row r="135" spans="1:16" x14ac:dyDescent="0.35">
      <c r="A135" s="147"/>
      <c r="B135" s="17" t="s">
        <v>14</v>
      </c>
      <c r="C135" s="18">
        <v>1353</v>
      </c>
      <c r="D135" s="18">
        <v>1460</v>
      </c>
      <c r="E135" s="18">
        <v>2604</v>
      </c>
      <c r="F135" s="18">
        <v>1810</v>
      </c>
      <c r="G135" s="18">
        <v>1705</v>
      </c>
      <c r="H135" s="18">
        <v>2492</v>
      </c>
      <c r="I135" s="18">
        <v>830</v>
      </c>
      <c r="J135" s="18">
        <v>235</v>
      </c>
      <c r="K135" s="18">
        <v>1524</v>
      </c>
      <c r="L135" s="18">
        <v>3415.5</v>
      </c>
      <c r="M135" s="18">
        <v>2360</v>
      </c>
      <c r="N135" s="18">
        <v>6485</v>
      </c>
      <c r="O135" s="18">
        <v>26273.5</v>
      </c>
      <c r="P135" s="18">
        <v>64028</v>
      </c>
    </row>
    <row r="136" spans="1:16" x14ac:dyDescent="0.35">
      <c r="A136" s="147"/>
      <c r="B136" s="17" t="s">
        <v>15</v>
      </c>
      <c r="C136" s="15">
        <v>3811.2676056338028</v>
      </c>
      <c r="D136" s="15">
        <v>7891.8918918918926</v>
      </c>
      <c r="E136" s="15">
        <v>7233.3333333333339</v>
      </c>
      <c r="F136" s="15">
        <v>5838.7096774193551</v>
      </c>
      <c r="G136" s="15">
        <v>2865.546218487395</v>
      </c>
      <c r="H136" s="15">
        <v>9584.6153846153848</v>
      </c>
      <c r="I136" s="15">
        <v>12769.23076923077</v>
      </c>
      <c r="J136" s="15">
        <v>10444.444444444445</v>
      </c>
      <c r="K136" s="15">
        <v>9236.363636363636</v>
      </c>
      <c r="L136" s="15">
        <v>8036.4705882352937</v>
      </c>
      <c r="M136" s="15">
        <v>8740.7407407407409</v>
      </c>
      <c r="N136" s="15">
        <v>7402.9680365296817</v>
      </c>
      <c r="O136" s="15">
        <v>6756.7185289957561</v>
      </c>
      <c r="P136" s="15">
        <v>7343.5026952632179</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135.22299999999998</v>
      </c>
      <c r="D138" s="15">
        <v>173.048</v>
      </c>
      <c r="E138" s="15">
        <v>230.69400000000002</v>
      </c>
      <c r="F138" s="15">
        <v>164.28799999999998</v>
      </c>
      <c r="G138" s="15">
        <v>192.23699999999999</v>
      </c>
      <c r="H138" s="15">
        <v>234.13499999999999</v>
      </c>
      <c r="I138" s="15">
        <v>190.36500000000001</v>
      </c>
      <c r="J138" s="15">
        <v>179.357</v>
      </c>
      <c r="K138" s="15">
        <v>87.967999999999989</v>
      </c>
      <c r="L138" s="15">
        <v>48.85</v>
      </c>
      <c r="M138" s="15">
        <v>133.535</v>
      </c>
      <c r="N138" s="15">
        <v>299.37</v>
      </c>
      <c r="O138" s="15">
        <v>2069.0700000000002</v>
      </c>
      <c r="P138" s="15">
        <v>2331.0619999999999</v>
      </c>
    </row>
    <row r="139" spans="1:16" x14ac:dyDescent="0.35">
      <c r="A139" s="147"/>
      <c r="B139" s="17" t="s">
        <v>14</v>
      </c>
      <c r="C139" s="18">
        <v>633173.6</v>
      </c>
      <c r="D139" s="18">
        <v>759095</v>
      </c>
      <c r="E139" s="18">
        <v>1053360</v>
      </c>
      <c r="F139" s="18">
        <v>837304</v>
      </c>
      <c r="G139" s="18">
        <v>859815.2</v>
      </c>
      <c r="H139" s="18">
        <v>741917.58</v>
      </c>
      <c r="I139" s="18">
        <v>977923.9</v>
      </c>
      <c r="J139" s="18">
        <v>1076415.74</v>
      </c>
      <c r="K139" s="18">
        <v>709629</v>
      </c>
      <c r="L139" s="18">
        <v>704508</v>
      </c>
      <c r="M139" s="18">
        <v>874124</v>
      </c>
      <c r="N139" s="18">
        <v>1417701</v>
      </c>
      <c r="O139" s="18">
        <v>10644967.02</v>
      </c>
      <c r="P139" s="18">
        <v>11341523.880000001</v>
      </c>
    </row>
    <row r="140" spans="1:16" x14ac:dyDescent="0.35">
      <c r="A140" s="147"/>
      <c r="B140" s="17" t="s">
        <v>15</v>
      </c>
      <c r="C140" s="15">
        <v>4682.4401174356435</v>
      </c>
      <c r="D140" s="15">
        <v>4386.6152743747398</v>
      </c>
      <c r="E140" s="15">
        <v>4566.0485318213732</v>
      </c>
      <c r="F140" s="15">
        <v>5096.5621347876904</v>
      </c>
      <c r="G140" s="15">
        <v>4472.6831983437114</v>
      </c>
      <c r="H140" s="15">
        <v>3168.7598180536866</v>
      </c>
      <c r="I140" s="15">
        <v>5137.0992566910936</v>
      </c>
      <c r="J140" s="15">
        <v>6001.5262298098205</v>
      </c>
      <c r="K140" s="15">
        <v>8066.8993270280107</v>
      </c>
      <c r="L140" s="15">
        <v>14421.862845445241</v>
      </c>
      <c r="M140" s="15">
        <v>6546.0291309394534</v>
      </c>
      <c r="N140" s="15">
        <v>4735.614791061229</v>
      </c>
      <c r="O140" s="15">
        <v>5144.8075802171988</v>
      </c>
      <c r="P140" s="15">
        <v>4865.3892002872508</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1.6715</v>
      </c>
      <c r="D146" s="15">
        <v>1.3159999999999998</v>
      </c>
      <c r="E146" s="15">
        <v>2.1185</v>
      </c>
      <c r="F146" s="15">
        <v>2.5705</v>
      </c>
      <c r="G146" s="15">
        <v>5.3925000000000001</v>
      </c>
      <c r="H146" s="15">
        <v>3.7730000000000001</v>
      </c>
      <c r="I146" s="15">
        <v>3.7170000000000001</v>
      </c>
      <c r="J146" s="15">
        <v>2.8045</v>
      </c>
      <c r="K146" s="15">
        <v>14.769</v>
      </c>
      <c r="L146" s="15">
        <v>6.42</v>
      </c>
      <c r="M146" s="15">
        <v>2.7864999999999998</v>
      </c>
      <c r="N146" s="15">
        <v>3.1460000000000004</v>
      </c>
      <c r="O146" s="15">
        <v>50.484999999999999</v>
      </c>
      <c r="P146" s="15">
        <v>28.784000000000002</v>
      </c>
    </row>
    <row r="147" spans="1:16" x14ac:dyDescent="0.35">
      <c r="A147" s="147"/>
      <c r="B147" s="17" t="s">
        <v>14</v>
      </c>
      <c r="C147" s="18">
        <v>24940.3</v>
      </c>
      <c r="D147" s="18">
        <v>23678</v>
      </c>
      <c r="E147" s="18">
        <v>33490</v>
      </c>
      <c r="F147" s="18">
        <v>32307.9</v>
      </c>
      <c r="G147" s="18">
        <v>33529.4</v>
      </c>
      <c r="H147" s="18">
        <v>65805</v>
      </c>
      <c r="I147" s="18">
        <v>73004</v>
      </c>
      <c r="J147" s="18">
        <v>62611</v>
      </c>
      <c r="K147" s="18">
        <v>63754</v>
      </c>
      <c r="L147" s="18">
        <v>43751</v>
      </c>
      <c r="M147" s="18">
        <v>36058</v>
      </c>
      <c r="N147" s="18">
        <v>37047</v>
      </c>
      <c r="O147" s="18">
        <v>529975.6</v>
      </c>
      <c r="P147" s="18">
        <v>429364.2</v>
      </c>
    </row>
    <row r="148" spans="1:16" x14ac:dyDescent="0.35">
      <c r="A148" s="147"/>
      <c r="B148" s="17" t="s">
        <v>15</v>
      </c>
      <c r="C148" s="15">
        <v>14920.909362847742</v>
      </c>
      <c r="D148" s="15">
        <v>17992.401215805472</v>
      </c>
      <c r="E148" s="15">
        <v>15808.354968137834</v>
      </c>
      <c r="F148" s="15">
        <v>12568.722038513906</v>
      </c>
      <c r="G148" s="15">
        <v>6217.7839592025966</v>
      </c>
      <c r="H148" s="15">
        <v>17441.028359395707</v>
      </c>
      <c r="I148" s="15">
        <v>19640.570352434759</v>
      </c>
      <c r="J148" s="15">
        <v>22325.191656266717</v>
      </c>
      <c r="K148" s="15">
        <v>4316.7445324666533</v>
      </c>
      <c r="L148" s="15">
        <v>6814.797507788162</v>
      </c>
      <c r="M148" s="15">
        <v>12940.247622465458</v>
      </c>
      <c r="N148" s="15">
        <v>11775.905912269547</v>
      </c>
      <c r="O148" s="15">
        <v>10497.68446073091</v>
      </c>
      <c r="P148" s="15">
        <v>14916.766259032795</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314.13499999999999</v>
      </c>
      <c r="D170" s="15">
        <v>244.50599999999997</v>
      </c>
      <c r="E170" s="15">
        <v>337.62949999999995</v>
      </c>
      <c r="F170" s="15">
        <v>245.75200000000001</v>
      </c>
      <c r="G170" s="15">
        <v>234.93849999999998</v>
      </c>
      <c r="H170" s="15">
        <v>278.63299999999998</v>
      </c>
      <c r="I170" s="15">
        <v>196.99299999999999</v>
      </c>
      <c r="J170" s="15">
        <v>233.37400000000002</v>
      </c>
      <c r="K170" s="15">
        <v>201.16299999999998</v>
      </c>
      <c r="L170" s="15">
        <v>166.31700000000001</v>
      </c>
      <c r="M170" s="15">
        <v>310.10250000000002</v>
      </c>
      <c r="N170" s="15">
        <v>358.87050000000005</v>
      </c>
      <c r="O170" s="15">
        <v>3122.4140000000002</v>
      </c>
      <c r="P170" s="15">
        <v>3191.4734999999996</v>
      </c>
    </row>
    <row r="171" spans="1:16" x14ac:dyDescent="0.35">
      <c r="A171" s="147"/>
      <c r="B171" s="17" t="s">
        <v>14</v>
      </c>
      <c r="C171" s="18">
        <v>1907980.2999999998</v>
      </c>
      <c r="D171" s="18">
        <v>1875562.84</v>
      </c>
      <c r="E171" s="18">
        <v>2301833.71</v>
      </c>
      <c r="F171" s="18">
        <v>2327607</v>
      </c>
      <c r="G171" s="18">
        <v>1950104.1800000004</v>
      </c>
      <c r="H171" s="18">
        <v>2103541.44</v>
      </c>
      <c r="I171" s="18">
        <v>1946971</v>
      </c>
      <c r="J171" s="18">
        <v>1846956.94</v>
      </c>
      <c r="K171" s="18">
        <v>1897696.4</v>
      </c>
      <c r="L171" s="18">
        <v>1873811.25</v>
      </c>
      <c r="M171" s="18">
        <v>2102475.96</v>
      </c>
      <c r="N171" s="18">
        <v>2268939</v>
      </c>
      <c r="O171" s="18">
        <v>24403480.02</v>
      </c>
      <c r="P171" s="18">
        <v>23573804.100000001</v>
      </c>
    </row>
    <row r="172" spans="1:16" x14ac:dyDescent="0.35">
      <c r="A172" s="147"/>
      <c r="B172" s="17" t="s">
        <v>15</v>
      </c>
      <c r="C172" s="15">
        <v>6073.7590526366039</v>
      </c>
      <c r="D172" s="15">
        <v>7670.8254194171113</v>
      </c>
      <c r="E172" s="15">
        <v>6817.632078950448</v>
      </c>
      <c r="F172" s="15">
        <v>9471.3654415833844</v>
      </c>
      <c r="G172" s="15">
        <v>8300.487914922418</v>
      </c>
      <c r="H172" s="15">
        <v>7549.5057656487206</v>
      </c>
      <c r="I172" s="15">
        <v>9883.4527115176679</v>
      </c>
      <c r="J172" s="15">
        <v>7914.1504194983154</v>
      </c>
      <c r="K172" s="15">
        <v>9433.6254679041376</v>
      </c>
      <c r="L172" s="15">
        <v>11266.50462670683</v>
      </c>
      <c r="M172" s="15">
        <v>6779.9387621834712</v>
      </c>
      <c r="N172" s="15">
        <v>6322.4450045350613</v>
      </c>
      <c r="O172" s="15">
        <v>7815.5811561183109</v>
      </c>
      <c r="P172" s="15">
        <v>7386.4953288817851</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1.6469999999999998</v>
      </c>
      <c r="D174" s="15">
        <v>0.75599999999999989</v>
      </c>
      <c r="E174" s="15">
        <v>0.74900000000000011</v>
      </c>
      <c r="F174" s="15">
        <v>0.83799999999999997</v>
      </c>
      <c r="G174" s="15">
        <v>0.59599999999999997</v>
      </c>
      <c r="H174" s="15">
        <v>1.9180000000000001</v>
      </c>
      <c r="I174" s="15">
        <v>3.7499999999999999E-2</v>
      </c>
      <c r="J174" s="6"/>
      <c r="K174" s="15">
        <v>0.153</v>
      </c>
      <c r="L174" s="15">
        <v>0.21199999999999999</v>
      </c>
      <c r="M174" s="15">
        <v>0.47399999999999998</v>
      </c>
      <c r="N174" s="15">
        <v>1.095</v>
      </c>
      <c r="O174" s="15">
        <v>8.475500000000002</v>
      </c>
      <c r="P174" s="15">
        <v>6.5824999999999996</v>
      </c>
    </row>
    <row r="175" spans="1:16" x14ac:dyDescent="0.35">
      <c r="A175" s="147"/>
      <c r="B175" s="17" t="s">
        <v>14</v>
      </c>
      <c r="C175" s="18">
        <v>7730</v>
      </c>
      <c r="D175" s="18">
        <v>3120</v>
      </c>
      <c r="E175" s="18">
        <v>2863</v>
      </c>
      <c r="F175" s="18">
        <v>1944</v>
      </c>
      <c r="G175" s="18">
        <v>5460</v>
      </c>
      <c r="H175" s="18">
        <v>5020</v>
      </c>
      <c r="I175" s="18">
        <v>2728</v>
      </c>
      <c r="J175" s="6"/>
      <c r="K175" s="18">
        <v>4039</v>
      </c>
      <c r="L175" s="18">
        <v>3739</v>
      </c>
      <c r="M175" s="18">
        <v>5831</v>
      </c>
      <c r="N175" s="18">
        <v>7535</v>
      </c>
      <c r="O175" s="18">
        <v>50009</v>
      </c>
      <c r="P175" s="18">
        <v>65638</v>
      </c>
    </row>
    <row r="176" spans="1:16" x14ac:dyDescent="0.35">
      <c r="A176" s="147"/>
      <c r="B176" s="17" t="s">
        <v>15</v>
      </c>
      <c r="C176" s="15">
        <v>4693.381906496661</v>
      </c>
      <c r="D176" s="15">
        <v>4126.9841269841272</v>
      </c>
      <c r="E176" s="15">
        <v>3822.4299065420555</v>
      </c>
      <c r="F176" s="15">
        <v>2319.8090692124106</v>
      </c>
      <c r="G176" s="15">
        <v>9161.0738255033557</v>
      </c>
      <c r="H176" s="15">
        <v>2617.3096976016682</v>
      </c>
      <c r="I176" s="15">
        <v>72746.666666666672</v>
      </c>
      <c r="J176" s="6"/>
      <c r="K176" s="15">
        <v>26398.692810457516</v>
      </c>
      <c r="L176" s="15">
        <v>17636.792452830192</v>
      </c>
      <c r="M176" s="15">
        <v>12301.687763713082</v>
      </c>
      <c r="N176" s="15">
        <v>6881.278538812785</v>
      </c>
      <c r="O176" s="15">
        <v>5900.4188543448745</v>
      </c>
      <c r="P176" s="15">
        <v>9971.5913406760355</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89.686499999999995</v>
      </c>
      <c r="D178" s="15">
        <v>77.263500000000008</v>
      </c>
      <c r="E178" s="15">
        <v>81.658000000000001</v>
      </c>
      <c r="F178" s="15">
        <v>70.843500000000006</v>
      </c>
      <c r="G178" s="15">
        <v>67.240499999999997</v>
      </c>
      <c r="H178" s="15">
        <v>61.586499999999994</v>
      </c>
      <c r="I178" s="15">
        <v>58.677</v>
      </c>
      <c r="J178" s="15">
        <v>54.442500000000003</v>
      </c>
      <c r="K178" s="15">
        <v>58.413000000000004</v>
      </c>
      <c r="L178" s="15">
        <v>60.186499999999995</v>
      </c>
      <c r="M178" s="15">
        <v>80.945499999999996</v>
      </c>
      <c r="N178" s="15">
        <v>140.28700000000001</v>
      </c>
      <c r="O178" s="15">
        <v>901.23</v>
      </c>
      <c r="P178" s="15">
        <v>861.48900000000003</v>
      </c>
    </row>
    <row r="179" spans="1:16" x14ac:dyDescent="0.35">
      <c r="A179" s="147"/>
      <c r="B179" s="17" t="s">
        <v>14</v>
      </c>
      <c r="C179" s="18">
        <v>828196.7</v>
      </c>
      <c r="D179" s="18">
        <v>641893.4</v>
      </c>
      <c r="E179" s="18">
        <v>827544.2</v>
      </c>
      <c r="F179" s="18">
        <v>905862.98</v>
      </c>
      <c r="G179" s="18">
        <v>985662.88000000012</v>
      </c>
      <c r="H179" s="18">
        <v>933476.75</v>
      </c>
      <c r="I179" s="18">
        <v>1086114</v>
      </c>
      <c r="J179" s="18">
        <v>978014</v>
      </c>
      <c r="K179" s="18">
        <v>1076051.08</v>
      </c>
      <c r="L179" s="18">
        <v>1159384.05</v>
      </c>
      <c r="M179" s="18">
        <v>1043090.24</v>
      </c>
      <c r="N179" s="18">
        <v>1437128.65</v>
      </c>
      <c r="O179" s="18">
        <v>11902418.93</v>
      </c>
      <c r="P179" s="18">
        <v>11850243.09</v>
      </c>
    </row>
    <row r="180" spans="1:16" x14ac:dyDescent="0.35">
      <c r="A180" s="147"/>
      <c r="B180" s="17" t="s">
        <v>15</v>
      </c>
      <c r="C180" s="15">
        <v>9234.3518812753318</v>
      </c>
      <c r="D180" s="15">
        <v>8307.8478194749132</v>
      </c>
      <c r="E180" s="15">
        <v>10134.269759239756</v>
      </c>
      <c r="F180" s="15">
        <v>12786.818550749185</v>
      </c>
      <c r="G180" s="15">
        <v>14658.767855682217</v>
      </c>
      <c r="H180" s="15">
        <v>15157.165125473928</v>
      </c>
      <c r="I180" s="15">
        <v>18510.046525896007</v>
      </c>
      <c r="J180" s="15">
        <v>17964.164026266244</v>
      </c>
      <c r="K180" s="15">
        <v>18421.431530652422</v>
      </c>
      <c r="L180" s="15">
        <v>19263.191081056386</v>
      </c>
      <c r="M180" s="15">
        <v>12886.327714326304</v>
      </c>
      <c r="N180" s="15">
        <v>10244.204024606699</v>
      </c>
      <c r="O180" s="15">
        <v>13206.860546142494</v>
      </c>
      <c r="P180" s="15">
        <v>13755.536158906263</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1.3844999999999998</v>
      </c>
      <c r="D182" s="15">
        <v>1.2470000000000001</v>
      </c>
      <c r="E182" s="15">
        <v>0.58899999999999997</v>
      </c>
      <c r="F182" s="15">
        <v>1.1909999999999998</v>
      </c>
      <c r="G182" s="15">
        <v>0.72900000000000009</v>
      </c>
      <c r="H182" s="15">
        <v>1.2765</v>
      </c>
      <c r="I182" s="15">
        <v>1.4490000000000001</v>
      </c>
      <c r="J182" s="15">
        <v>0.86450000000000005</v>
      </c>
      <c r="K182" s="15">
        <v>1.036</v>
      </c>
      <c r="L182" s="15">
        <v>1.3194999999999999</v>
      </c>
      <c r="M182" s="15">
        <v>0.99650000000000005</v>
      </c>
      <c r="N182" s="15">
        <v>1.1725000000000001</v>
      </c>
      <c r="O182" s="15">
        <v>13.255000000000003</v>
      </c>
      <c r="P182" s="15">
        <v>10.256500000000001</v>
      </c>
    </row>
    <row r="183" spans="1:16" x14ac:dyDescent="0.35">
      <c r="A183" s="147"/>
      <c r="B183" s="17" t="s">
        <v>14</v>
      </c>
      <c r="C183" s="18">
        <v>25557.93</v>
      </c>
      <c r="D183" s="18">
        <v>14833</v>
      </c>
      <c r="E183" s="18">
        <v>8068</v>
      </c>
      <c r="F183" s="18">
        <v>16073</v>
      </c>
      <c r="G183" s="18">
        <v>14817</v>
      </c>
      <c r="H183" s="18">
        <v>18006</v>
      </c>
      <c r="I183" s="18">
        <v>34309</v>
      </c>
      <c r="J183" s="18">
        <v>24174</v>
      </c>
      <c r="K183" s="18">
        <v>32346</v>
      </c>
      <c r="L183" s="18">
        <v>26342</v>
      </c>
      <c r="M183" s="18">
        <v>15880</v>
      </c>
      <c r="N183" s="18">
        <v>24818</v>
      </c>
      <c r="O183" s="18">
        <v>255223.93</v>
      </c>
      <c r="P183" s="18">
        <v>215350</v>
      </c>
    </row>
    <row r="184" spans="1:16" x14ac:dyDescent="0.35">
      <c r="A184" s="147"/>
      <c r="B184" s="17" t="s">
        <v>15</v>
      </c>
      <c r="C184" s="15">
        <v>18460.043336944749</v>
      </c>
      <c r="D184" s="15">
        <v>11894.947874899757</v>
      </c>
      <c r="E184" s="15">
        <v>13697.79286926995</v>
      </c>
      <c r="F184" s="15">
        <v>13495.382031905963</v>
      </c>
      <c r="G184" s="15">
        <v>20325.102880658436</v>
      </c>
      <c r="H184" s="15">
        <v>14105.757931844888</v>
      </c>
      <c r="I184" s="15">
        <v>23677.708764665284</v>
      </c>
      <c r="J184" s="15">
        <v>27962.984384037016</v>
      </c>
      <c r="K184" s="15">
        <v>31222.007722007726</v>
      </c>
      <c r="L184" s="15">
        <v>19963.622584312241</v>
      </c>
      <c r="M184" s="15">
        <v>15935.775213246361</v>
      </c>
      <c r="N184" s="15">
        <v>21166.737739872067</v>
      </c>
      <c r="O184" s="15">
        <v>19254.917389664275</v>
      </c>
      <c r="P184" s="15">
        <v>20996.441281138788</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15">
        <v>5.0599999999999999E-2</v>
      </c>
      <c r="D186" s="15">
        <v>2.0000000000000001E-4</v>
      </c>
      <c r="E186" s="15">
        <v>2.0000000000000001E-4</v>
      </c>
      <c r="F186" s="15">
        <v>7.1999999999999998E-3</v>
      </c>
      <c r="G186" s="15">
        <v>4.6699999999999998E-2</v>
      </c>
      <c r="H186" s="15">
        <v>0.16879999999999998</v>
      </c>
      <c r="I186" s="15">
        <v>0.1678</v>
      </c>
      <c r="J186" s="15">
        <v>0.14869999999999997</v>
      </c>
      <c r="K186" s="15">
        <v>5.1900000000000002E-2</v>
      </c>
      <c r="L186" s="15">
        <v>0.03</v>
      </c>
      <c r="M186" s="15">
        <v>0.03</v>
      </c>
      <c r="N186" s="15">
        <v>0.19399999999999998</v>
      </c>
      <c r="O186" s="15">
        <v>0.89610000000000001</v>
      </c>
      <c r="P186" s="15">
        <v>0.21580000000000002</v>
      </c>
    </row>
    <row r="187" spans="1:16" x14ac:dyDescent="0.35">
      <c r="A187" s="147"/>
      <c r="B187" s="17" t="s">
        <v>14</v>
      </c>
      <c r="C187" s="18">
        <v>1610.2</v>
      </c>
      <c r="D187" s="18">
        <v>2</v>
      </c>
      <c r="E187" s="18">
        <v>18</v>
      </c>
      <c r="F187" s="18">
        <v>222</v>
      </c>
      <c r="G187" s="18">
        <v>954</v>
      </c>
      <c r="H187" s="18">
        <v>1214</v>
      </c>
      <c r="I187" s="18">
        <v>2234</v>
      </c>
      <c r="J187" s="18">
        <v>2634</v>
      </c>
      <c r="K187" s="18">
        <v>866.5</v>
      </c>
      <c r="L187" s="18">
        <v>525</v>
      </c>
      <c r="M187" s="18">
        <v>450</v>
      </c>
      <c r="N187" s="18">
        <v>932.40000000000009</v>
      </c>
      <c r="O187" s="18">
        <v>11662.1</v>
      </c>
      <c r="P187" s="18">
        <v>5197.2</v>
      </c>
    </row>
    <row r="188" spans="1:16" x14ac:dyDescent="0.35">
      <c r="A188" s="147"/>
      <c r="B188" s="17" t="s">
        <v>15</v>
      </c>
      <c r="C188" s="15">
        <v>31822.134387351784</v>
      </c>
      <c r="D188" s="15">
        <v>10000</v>
      </c>
      <c r="E188" s="15">
        <v>90000</v>
      </c>
      <c r="F188" s="15">
        <v>30833.333333333336</v>
      </c>
      <c r="G188" s="15">
        <v>20428.265524625269</v>
      </c>
      <c r="H188" s="15">
        <v>7191.9431279620858</v>
      </c>
      <c r="I188" s="15">
        <v>13313.468414779498</v>
      </c>
      <c r="J188" s="15">
        <v>17713.517148621388</v>
      </c>
      <c r="K188" s="15">
        <v>16695.568400770713</v>
      </c>
      <c r="L188" s="15">
        <v>17500</v>
      </c>
      <c r="M188" s="15">
        <v>15000</v>
      </c>
      <c r="N188" s="15">
        <v>4806.1855670103105</v>
      </c>
      <c r="O188" s="15">
        <v>13014.284120075885</v>
      </c>
      <c r="P188" s="15">
        <v>24083.410565338276</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2.7900000000000001E-2</v>
      </c>
      <c r="D190" s="15">
        <v>6.0000000000000016E-4</v>
      </c>
      <c r="E190" s="15">
        <v>1.1000000000000001E-3</v>
      </c>
      <c r="F190" s="15">
        <v>2.5000000000000001E-2</v>
      </c>
      <c r="G190" s="15">
        <v>5.8099999999999999E-2</v>
      </c>
      <c r="H190" s="15">
        <v>4.8499999999999995E-2</v>
      </c>
      <c r="I190" s="15">
        <v>7.909999999999999E-2</v>
      </c>
      <c r="J190" s="15">
        <v>7.3200000000000001E-2</v>
      </c>
      <c r="K190" s="15">
        <v>0.90599999999999992</v>
      </c>
      <c r="L190" s="15">
        <v>0.94349999999999989</v>
      </c>
      <c r="M190" s="15">
        <v>0.10300000000000001</v>
      </c>
      <c r="N190" s="15">
        <v>0.106</v>
      </c>
      <c r="O190" s="15">
        <v>2.3719999999999999</v>
      </c>
      <c r="P190" s="15">
        <v>0.39620000000000005</v>
      </c>
    </row>
    <row r="191" spans="1:16" x14ac:dyDescent="0.35">
      <c r="A191" s="147"/>
      <c r="B191" s="17" t="s">
        <v>14</v>
      </c>
      <c r="C191" s="18">
        <v>621.1</v>
      </c>
      <c r="D191" s="18">
        <v>0.6</v>
      </c>
      <c r="E191" s="18">
        <v>66</v>
      </c>
      <c r="F191" s="18">
        <v>409</v>
      </c>
      <c r="G191" s="18">
        <v>1330</v>
      </c>
      <c r="H191" s="18">
        <v>1448.5</v>
      </c>
      <c r="I191" s="18">
        <v>1711</v>
      </c>
      <c r="J191" s="18">
        <v>1708.2</v>
      </c>
      <c r="K191" s="18">
        <v>1486.1</v>
      </c>
      <c r="L191" s="18">
        <v>2322.8000000000002</v>
      </c>
      <c r="M191" s="18">
        <v>1124.2</v>
      </c>
      <c r="N191" s="18">
        <v>1148.2</v>
      </c>
      <c r="O191" s="18">
        <v>13375.7</v>
      </c>
      <c r="P191" s="18">
        <v>9719.7999999999993</v>
      </c>
    </row>
    <row r="192" spans="1:16" x14ac:dyDescent="0.35">
      <c r="A192" s="147"/>
      <c r="B192" s="17" t="s">
        <v>15</v>
      </c>
      <c r="C192" s="15">
        <v>22261.648745519713</v>
      </c>
      <c r="D192" s="15">
        <v>999.99999999999989</v>
      </c>
      <c r="E192" s="15">
        <v>59999.999999999993</v>
      </c>
      <c r="F192" s="15">
        <v>16360</v>
      </c>
      <c r="G192" s="15">
        <v>22891.566265060239</v>
      </c>
      <c r="H192" s="15">
        <v>29865.9793814433</v>
      </c>
      <c r="I192" s="15">
        <v>21630.847029077118</v>
      </c>
      <c r="J192" s="15">
        <v>23336.065573770491</v>
      </c>
      <c r="K192" s="15">
        <v>1640.2869757174394</v>
      </c>
      <c r="L192" s="15">
        <v>2461.8971913089567</v>
      </c>
      <c r="M192" s="15">
        <v>10914.563106796115</v>
      </c>
      <c r="N192" s="15">
        <v>10832.075471698114</v>
      </c>
      <c r="O192" s="15">
        <v>5638.9966273187183</v>
      </c>
      <c r="P192" s="15">
        <v>24532.559313478036</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0.63500000000000001</v>
      </c>
      <c r="D194" s="15">
        <v>0.435</v>
      </c>
      <c r="E194" s="15">
        <v>1.22</v>
      </c>
      <c r="F194" s="15">
        <v>1.135</v>
      </c>
      <c r="G194" s="15">
        <v>1.5730000000000002</v>
      </c>
      <c r="H194" s="15">
        <v>1.5085</v>
      </c>
      <c r="I194" s="15">
        <v>2.3439999999999999</v>
      </c>
      <c r="J194" s="15">
        <v>1.4005000000000001</v>
      </c>
      <c r="K194" s="15">
        <v>0.32</v>
      </c>
      <c r="L194" s="15">
        <v>0.40500000000000003</v>
      </c>
      <c r="M194" s="15">
        <v>0.48299999999999998</v>
      </c>
      <c r="N194" s="15">
        <v>0.98750000000000004</v>
      </c>
      <c r="O194" s="15">
        <v>12.4465</v>
      </c>
      <c r="P194" s="15">
        <v>7.3809999999999993</v>
      </c>
    </row>
    <row r="195" spans="1:16" x14ac:dyDescent="0.35">
      <c r="A195" s="147"/>
      <c r="B195" s="17" t="s">
        <v>14</v>
      </c>
      <c r="C195" s="18">
        <v>22120</v>
      </c>
      <c r="D195" s="18">
        <v>37860</v>
      </c>
      <c r="E195" s="18">
        <v>152330</v>
      </c>
      <c r="F195" s="18">
        <v>106850</v>
      </c>
      <c r="G195" s="18">
        <v>180264</v>
      </c>
      <c r="H195" s="18">
        <v>126415</v>
      </c>
      <c r="I195" s="18">
        <v>269154</v>
      </c>
      <c r="J195" s="18">
        <v>101051.1</v>
      </c>
      <c r="K195" s="18">
        <v>23401</v>
      </c>
      <c r="L195" s="18">
        <v>42900</v>
      </c>
      <c r="M195" s="18">
        <v>54090</v>
      </c>
      <c r="N195" s="18">
        <v>161150</v>
      </c>
      <c r="O195" s="18">
        <v>1277585.1000000001</v>
      </c>
      <c r="P195" s="18">
        <v>435925</v>
      </c>
    </row>
    <row r="196" spans="1:16" x14ac:dyDescent="0.35">
      <c r="A196" s="147"/>
      <c r="B196" s="17" t="s">
        <v>15</v>
      </c>
      <c r="C196" s="15">
        <v>34834.645669291342</v>
      </c>
      <c r="D196" s="15">
        <v>87034.482758620696</v>
      </c>
      <c r="E196" s="15">
        <v>124860.65573770492</v>
      </c>
      <c r="F196" s="15">
        <v>94140.969162995592</v>
      </c>
      <c r="G196" s="15">
        <v>114598.85568976476</v>
      </c>
      <c r="H196" s="15">
        <v>83801.789857474316</v>
      </c>
      <c r="I196" s="15">
        <v>114826.79180887371</v>
      </c>
      <c r="J196" s="15">
        <v>72153.588004284175</v>
      </c>
      <c r="K196" s="15">
        <v>73128.125</v>
      </c>
      <c r="L196" s="15">
        <v>105925.92592592593</v>
      </c>
      <c r="M196" s="15">
        <v>111987.57763975156</v>
      </c>
      <c r="N196" s="15">
        <v>163189.87341772151</v>
      </c>
      <c r="O196" s="15">
        <v>102646.133451171</v>
      </c>
      <c r="P196" s="15">
        <v>59060.425416610226</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1.0100000000000003E-2</v>
      </c>
      <c r="D198" s="15">
        <v>3.5999999999999999E-3</v>
      </c>
      <c r="E198" s="15">
        <v>1.37E-2</v>
      </c>
      <c r="F198" s="15">
        <v>1.34E-2</v>
      </c>
      <c r="G198" s="15">
        <v>2.1099999999999997E-2</v>
      </c>
      <c r="H198" s="15">
        <v>1.95E-2</v>
      </c>
      <c r="I198" s="15">
        <v>8.9800000000000005E-2</v>
      </c>
      <c r="J198" s="15">
        <v>1.4999999999999999E-2</v>
      </c>
      <c r="K198" s="15">
        <v>0.28050000000000003</v>
      </c>
      <c r="L198" s="15">
        <v>0.16350000000000001</v>
      </c>
      <c r="M198" s="15">
        <v>1.8500000000000003E-2</v>
      </c>
      <c r="N198" s="15">
        <v>2.75E-2</v>
      </c>
      <c r="O198" s="15">
        <v>0.67620000000000002</v>
      </c>
      <c r="P198" s="15">
        <v>6.7799999999999999E-2</v>
      </c>
    </row>
    <row r="199" spans="1:16" x14ac:dyDescent="0.35">
      <c r="A199" s="147"/>
      <c r="B199" s="17" t="s">
        <v>14</v>
      </c>
      <c r="C199" s="18">
        <v>428.4</v>
      </c>
      <c r="D199" s="18">
        <v>88.1</v>
      </c>
      <c r="E199" s="18">
        <v>296.5</v>
      </c>
      <c r="F199" s="18">
        <v>524.79999999999995</v>
      </c>
      <c r="G199" s="18">
        <v>537</v>
      </c>
      <c r="H199" s="18">
        <v>391</v>
      </c>
      <c r="I199" s="18">
        <v>1030</v>
      </c>
      <c r="J199" s="18">
        <v>224.6</v>
      </c>
      <c r="K199" s="18">
        <v>641</v>
      </c>
      <c r="L199" s="18">
        <v>386</v>
      </c>
      <c r="M199" s="18">
        <v>237</v>
      </c>
      <c r="N199" s="18">
        <v>266.2</v>
      </c>
      <c r="O199" s="18">
        <v>5050.6000000000004</v>
      </c>
      <c r="P199" s="18">
        <v>2274.5</v>
      </c>
    </row>
    <row r="200" spans="1:16" x14ac:dyDescent="0.35">
      <c r="A200" s="147"/>
      <c r="B200" s="17" t="s">
        <v>15</v>
      </c>
      <c r="C200" s="15">
        <v>42415.841584158406</v>
      </c>
      <c r="D200" s="15">
        <v>24472.222222222226</v>
      </c>
      <c r="E200" s="15">
        <v>21642.335766423355</v>
      </c>
      <c r="F200" s="15">
        <v>39164.179104477604</v>
      </c>
      <c r="G200" s="15">
        <v>25450.236966824647</v>
      </c>
      <c r="H200" s="15">
        <v>20051.282051282051</v>
      </c>
      <c r="I200" s="15">
        <v>11469.933184855234</v>
      </c>
      <c r="J200" s="15">
        <v>14973.333333333332</v>
      </c>
      <c r="K200" s="15">
        <v>2285.2049910873438</v>
      </c>
      <c r="L200" s="15">
        <v>2360.8562691131497</v>
      </c>
      <c r="M200" s="15">
        <v>12810.81081081081</v>
      </c>
      <c r="N200" s="15">
        <v>9680</v>
      </c>
      <c r="O200" s="15">
        <v>7469.0919846199349</v>
      </c>
      <c r="P200" s="15">
        <v>33547.197640117993</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15">
        <v>0.1182</v>
      </c>
      <c r="E202" s="15">
        <v>2.6644000000000001</v>
      </c>
      <c r="F202" s="15">
        <v>5.5791999999999993</v>
      </c>
      <c r="G202" s="15">
        <v>1.6312</v>
      </c>
      <c r="H202" s="15">
        <v>0.71</v>
      </c>
      <c r="I202" s="6"/>
      <c r="J202" s="6"/>
      <c r="K202" s="6"/>
      <c r="L202" s="6"/>
      <c r="M202" s="6"/>
      <c r="N202" s="6"/>
      <c r="O202" s="15">
        <v>10.702999999999999</v>
      </c>
      <c r="P202" s="15">
        <v>1.2078000000000002</v>
      </c>
    </row>
    <row r="203" spans="1:16" x14ac:dyDescent="0.35">
      <c r="A203" s="147"/>
      <c r="B203" s="17" t="s">
        <v>14</v>
      </c>
      <c r="C203" s="6"/>
      <c r="D203" s="18">
        <v>1605</v>
      </c>
      <c r="E203" s="18">
        <v>28922</v>
      </c>
      <c r="F203" s="18">
        <v>50865.5</v>
      </c>
      <c r="G203" s="18">
        <v>9309</v>
      </c>
      <c r="H203" s="18">
        <v>4428</v>
      </c>
      <c r="I203" s="6"/>
      <c r="J203" s="6"/>
      <c r="K203" s="6"/>
      <c r="L203" s="6"/>
      <c r="M203" s="6"/>
      <c r="N203" s="6"/>
      <c r="O203" s="18">
        <v>95129.5</v>
      </c>
      <c r="P203" s="18">
        <v>25107</v>
      </c>
    </row>
    <row r="204" spans="1:16" x14ac:dyDescent="0.35">
      <c r="A204" s="147"/>
      <c r="B204" s="17" t="s">
        <v>15</v>
      </c>
      <c r="C204" s="6"/>
      <c r="D204" s="15">
        <v>13578.680203045686</v>
      </c>
      <c r="E204" s="15">
        <v>10854.976730220687</v>
      </c>
      <c r="F204" s="15">
        <v>9116.9880986521366</v>
      </c>
      <c r="G204" s="15">
        <v>5706.8415890142232</v>
      </c>
      <c r="H204" s="15">
        <v>6236.6197183098584</v>
      </c>
      <c r="I204" s="6"/>
      <c r="J204" s="6"/>
      <c r="K204" s="6"/>
      <c r="L204" s="6"/>
      <c r="M204" s="6"/>
      <c r="N204" s="6"/>
      <c r="O204" s="15">
        <v>8888.1154816406615</v>
      </c>
      <c r="P204" s="15">
        <v>20787.382016890213</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15">
        <v>0.21</v>
      </c>
      <c r="N206" s="15">
        <v>0.01</v>
      </c>
      <c r="O206" s="15">
        <v>0.22</v>
      </c>
      <c r="P206" s="15">
        <v>4.2999999999999997E-2</v>
      </c>
    </row>
    <row r="207" spans="1:16" x14ac:dyDescent="0.35">
      <c r="A207" s="147"/>
      <c r="B207" s="17" t="s">
        <v>14</v>
      </c>
      <c r="C207" s="6"/>
      <c r="D207" s="6"/>
      <c r="E207" s="6"/>
      <c r="F207" s="6"/>
      <c r="G207" s="6"/>
      <c r="H207" s="6"/>
      <c r="I207" s="6"/>
      <c r="J207" s="6"/>
      <c r="K207" s="6"/>
      <c r="L207" s="6"/>
      <c r="M207" s="18">
        <v>480</v>
      </c>
      <c r="N207" s="18">
        <v>180</v>
      </c>
      <c r="O207" s="18">
        <v>660</v>
      </c>
      <c r="P207" s="18">
        <v>1060</v>
      </c>
    </row>
    <row r="208" spans="1:16" x14ac:dyDescent="0.35">
      <c r="A208" s="147"/>
      <c r="B208" s="17" t="s">
        <v>15</v>
      </c>
      <c r="C208" s="6"/>
      <c r="D208" s="6"/>
      <c r="E208" s="6"/>
      <c r="F208" s="6"/>
      <c r="G208" s="6"/>
      <c r="H208" s="6"/>
      <c r="I208" s="6"/>
      <c r="J208" s="6"/>
      <c r="K208" s="6"/>
      <c r="L208" s="6"/>
      <c r="M208" s="15">
        <v>2285.7142857142858</v>
      </c>
      <c r="N208" s="15">
        <v>18000</v>
      </c>
      <c r="O208" s="15">
        <v>3000</v>
      </c>
      <c r="P208" s="15">
        <v>24651.162790697672</v>
      </c>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2.7999999999999997E-2</v>
      </c>
      <c r="D218" s="6"/>
      <c r="E218" s="6"/>
      <c r="F218" s="6"/>
      <c r="G218" s="6"/>
      <c r="H218" s="6"/>
      <c r="I218" s="6"/>
      <c r="J218" s="15">
        <v>0.10400000000000001</v>
      </c>
      <c r="K218" s="15">
        <v>0.08</v>
      </c>
      <c r="L218" s="6"/>
      <c r="M218" s="6"/>
      <c r="N218" s="15">
        <v>5.5E-2</v>
      </c>
      <c r="O218" s="15">
        <v>0.26700000000000002</v>
      </c>
      <c r="P218" s="15">
        <v>4.5000000000000005E-3</v>
      </c>
    </row>
    <row r="219" spans="1:16" x14ac:dyDescent="0.35">
      <c r="A219" s="147"/>
      <c r="B219" s="17" t="s">
        <v>14</v>
      </c>
      <c r="C219" s="18">
        <v>895</v>
      </c>
      <c r="D219" s="6"/>
      <c r="E219" s="6"/>
      <c r="F219" s="6"/>
      <c r="G219" s="6"/>
      <c r="H219" s="6"/>
      <c r="I219" s="6"/>
      <c r="J219" s="18">
        <v>3640</v>
      </c>
      <c r="K219" s="18">
        <v>2740</v>
      </c>
      <c r="L219" s="6"/>
      <c r="M219" s="6"/>
      <c r="N219" s="18">
        <v>440</v>
      </c>
      <c r="O219" s="18">
        <v>7715</v>
      </c>
      <c r="P219" s="18">
        <v>133</v>
      </c>
    </row>
    <row r="220" spans="1:16" x14ac:dyDescent="0.35">
      <c r="A220" s="147"/>
      <c r="B220" s="17" t="s">
        <v>15</v>
      </c>
      <c r="C220" s="15">
        <v>31964.285714285717</v>
      </c>
      <c r="D220" s="6"/>
      <c r="E220" s="6"/>
      <c r="F220" s="6"/>
      <c r="G220" s="6"/>
      <c r="H220" s="6"/>
      <c r="I220" s="6"/>
      <c r="J220" s="15">
        <v>35000</v>
      </c>
      <c r="K220" s="15">
        <v>34250</v>
      </c>
      <c r="L220" s="6"/>
      <c r="M220" s="6"/>
      <c r="N220" s="15">
        <v>8000</v>
      </c>
      <c r="O220" s="15">
        <v>28895.131086142323</v>
      </c>
      <c r="P220" s="15">
        <v>29555.555555555555</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15">
        <v>1.0500000000000001E-2</v>
      </c>
      <c r="E226" s="15">
        <v>1.7000000000000001E-2</v>
      </c>
      <c r="F226" s="15">
        <v>0.01</v>
      </c>
      <c r="G226" s="15">
        <v>1.3500000000000002E-2</v>
      </c>
      <c r="H226" s="15">
        <v>1.2E-2</v>
      </c>
      <c r="I226" s="15">
        <v>1.4499999999999999E-2</v>
      </c>
      <c r="J226" s="15">
        <v>5.0000000000000001E-3</v>
      </c>
      <c r="K226" s="6"/>
      <c r="L226" s="15">
        <v>4.0000000000000001E-3</v>
      </c>
      <c r="M226" s="15">
        <v>1.2E-2</v>
      </c>
      <c r="N226" s="15">
        <v>1.7500000000000002E-2</v>
      </c>
      <c r="O226" s="15">
        <v>0.11600000000000002</v>
      </c>
      <c r="P226" s="15">
        <v>0.36700000000000005</v>
      </c>
    </row>
    <row r="227" spans="1:16" x14ac:dyDescent="0.35">
      <c r="A227" s="147"/>
      <c r="B227" s="17" t="s">
        <v>14</v>
      </c>
      <c r="C227" s="6"/>
      <c r="D227" s="18">
        <v>168</v>
      </c>
      <c r="E227" s="18">
        <v>273</v>
      </c>
      <c r="F227" s="18">
        <v>141</v>
      </c>
      <c r="G227" s="18">
        <v>223</v>
      </c>
      <c r="H227" s="18">
        <v>174</v>
      </c>
      <c r="I227" s="18">
        <v>193</v>
      </c>
      <c r="J227" s="18">
        <v>60</v>
      </c>
      <c r="K227" s="6"/>
      <c r="L227" s="18">
        <v>56</v>
      </c>
      <c r="M227" s="18">
        <v>27</v>
      </c>
      <c r="N227" s="18">
        <v>232</v>
      </c>
      <c r="O227" s="18">
        <v>1547</v>
      </c>
      <c r="P227" s="18">
        <v>2010</v>
      </c>
    </row>
    <row r="228" spans="1:16" x14ac:dyDescent="0.35">
      <c r="A228" s="147"/>
      <c r="B228" s="17" t="s">
        <v>15</v>
      </c>
      <c r="C228" s="6"/>
      <c r="D228" s="15">
        <v>16000</v>
      </c>
      <c r="E228" s="15">
        <v>16058.823529411766</v>
      </c>
      <c r="F228" s="15">
        <v>14100</v>
      </c>
      <c r="G228" s="15">
        <v>16518.518518518518</v>
      </c>
      <c r="H228" s="15">
        <v>14500</v>
      </c>
      <c r="I228" s="15">
        <v>13310.344827586208</v>
      </c>
      <c r="J228" s="15">
        <v>12000</v>
      </c>
      <c r="K228" s="6"/>
      <c r="L228" s="15">
        <v>14000</v>
      </c>
      <c r="M228" s="15">
        <v>2250</v>
      </c>
      <c r="N228" s="15">
        <v>13257.142857142857</v>
      </c>
      <c r="O228" s="15">
        <v>13336.206896551721</v>
      </c>
      <c r="P228" s="15">
        <v>5476.8392370572201</v>
      </c>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2.36</v>
      </c>
      <c r="D230" s="15">
        <v>2.8450000000000002</v>
      </c>
      <c r="E230" s="15">
        <v>0.92200000000000004</v>
      </c>
      <c r="F230" s="15">
        <v>0.74099999999999999</v>
      </c>
      <c r="G230" s="15">
        <v>2.3609999999999998</v>
      </c>
      <c r="H230" s="15">
        <v>2.7174999999999998</v>
      </c>
      <c r="I230" s="15">
        <v>2.5644999999999998</v>
      </c>
      <c r="J230" s="15">
        <v>3.0510000000000002</v>
      </c>
      <c r="K230" s="15">
        <v>3.8139999999999996</v>
      </c>
      <c r="L230" s="15">
        <v>4.6660000000000004</v>
      </c>
      <c r="M230" s="15">
        <v>3.5265</v>
      </c>
      <c r="N230" s="15">
        <v>2.7629999999999999</v>
      </c>
      <c r="O230" s="15">
        <v>32.331499999999998</v>
      </c>
      <c r="P230" s="15">
        <v>32.773000000000003</v>
      </c>
    </row>
    <row r="231" spans="1:16" x14ac:dyDescent="0.35">
      <c r="A231" s="147"/>
      <c r="B231" s="17" t="s">
        <v>14</v>
      </c>
      <c r="C231" s="18">
        <v>40946</v>
      </c>
      <c r="D231" s="18">
        <v>61275</v>
      </c>
      <c r="E231" s="18">
        <v>26790</v>
      </c>
      <c r="F231" s="18">
        <v>24510</v>
      </c>
      <c r="G231" s="18">
        <v>44726.2</v>
      </c>
      <c r="H231" s="18">
        <v>55050.5</v>
      </c>
      <c r="I231" s="18">
        <v>56486</v>
      </c>
      <c r="J231" s="18">
        <v>58892</v>
      </c>
      <c r="K231" s="18">
        <v>57280</v>
      </c>
      <c r="L231" s="18">
        <v>80569.2</v>
      </c>
      <c r="M231" s="18">
        <v>65355</v>
      </c>
      <c r="N231" s="18">
        <v>53851.9</v>
      </c>
      <c r="O231" s="18">
        <v>625731.80000000005</v>
      </c>
      <c r="P231" s="18">
        <v>532313.59999999998</v>
      </c>
    </row>
    <row r="232" spans="1:16" x14ac:dyDescent="0.35">
      <c r="A232" s="147"/>
      <c r="B232" s="17" t="s">
        <v>15</v>
      </c>
      <c r="C232" s="15">
        <v>17350</v>
      </c>
      <c r="D232" s="15">
        <v>21537.785588752198</v>
      </c>
      <c r="E232" s="15">
        <v>29056.399132321039</v>
      </c>
      <c r="F232" s="15">
        <v>33076.923076923078</v>
      </c>
      <c r="G232" s="15">
        <v>18943.752647183399</v>
      </c>
      <c r="H232" s="15">
        <v>20257.773689052436</v>
      </c>
      <c r="I232" s="15">
        <v>22026.125950477679</v>
      </c>
      <c r="J232" s="15">
        <v>19302.523762700752</v>
      </c>
      <c r="K232" s="15">
        <v>15018.353434714212</v>
      </c>
      <c r="L232" s="15">
        <v>17267.295327903983</v>
      </c>
      <c r="M232" s="15">
        <v>18532.53934495959</v>
      </c>
      <c r="N232" s="15">
        <v>19490.372783206658</v>
      </c>
      <c r="O232" s="15">
        <v>19353.627267525477</v>
      </c>
      <c r="P232" s="15">
        <v>16242.443474811582</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1.768</v>
      </c>
      <c r="D242" s="15">
        <v>4.0694999999999997</v>
      </c>
      <c r="E242" s="15">
        <v>5.7460000000000004</v>
      </c>
      <c r="F242" s="15">
        <v>11.5977</v>
      </c>
      <c r="G242" s="15">
        <v>7.0362</v>
      </c>
      <c r="H242" s="15">
        <v>6.5683000000000007</v>
      </c>
      <c r="I242" s="15">
        <v>6.6524000000000001</v>
      </c>
      <c r="J242" s="15">
        <v>11.760999999999999</v>
      </c>
      <c r="K242" s="15">
        <v>5.1632000000000007</v>
      </c>
      <c r="L242" s="15">
        <v>4.5523999999999996</v>
      </c>
      <c r="M242" s="15">
        <v>5.194</v>
      </c>
      <c r="N242" s="15">
        <v>9.7362999999999982</v>
      </c>
      <c r="O242" s="15">
        <v>79.844999999999985</v>
      </c>
      <c r="P242" s="15">
        <v>48.43549999999999</v>
      </c>
    </row>
    <row r="243" spans="1:16" x14ac:dyDescent="0.35">
      <c r="A243" s="147"/>
      <c r="B243" s="17" t="s">
        <v>14</v>
      </c>
      <c r="C243" s="18">
        <v>32280.5</v>
      </c>
      <c r="D243" s="18">
        <v>71528.5</v>
      </c>
      <c r="E243" s="18">
        <v>88586</v>
      </c>
      <c r="F243" s="18">
        <v>87580.5</v>
      </c>
      <c r="G243" s="18">
        <v>92704.6</v>
      </c>
      <c r="H243" s="18">
        <v>97423.9</v>
      </c>
      <c r="I243" s="18">
        <v>96892</v>
      </c>
      <c r="J243" s="18">
        <v>90045</v>
      </c>
      <c r="K243" s="18">
        <v>84120</v>
      </c>
      <c r="L243" s="18">
        <v>69146</v>
      </c>
      <c r="M243" s="18">
        <v>40584.1</v>
      </c>
      <c r="N243" s="18">
        <v>98497.53</v>
      </c>
      <c r="O243" s="18">
        <v>949388.63</v>
      </c>
      <c r="P243" s="18">
        <v>640762.5</v>
      </c>
    </row>
    <row r="244" spans="1:16" x14ac:dyDescent="0.35">
      <c r="A244" s="147"/>
      <c r="B244" s="17" t="s">
        <v>15</v>
      </c>
      <c r="C244" s="15">
        <v>18258.201357466063</v>
      </c>
      <c r="D244" s="15">
        <v>17576.729327927264</v>
      </c>
      <c r="E244" s="15">
        <v>15416.985729202925</v>
      </c>
      <c r="F244" s="15">
        <v>7551.5403916293744</v>
      </c>
      <c r="G244" s="15">
        <v>13175.378755578295</v>
      </c>
      <c r="H244" s="15">
        <v>14832.437617039415</v>
      </c>
      <c r="I244" s="15">
        <v>14564.969033732186</v>
      </c>
      <c r="J244" s="15">
        <v>7656.2367145650878</v>
      </c>
      <c r="K244" s="15">
        <v>16292.221877905175</v>
      </c>
      <c r="L244" s="15">
        <v>15188.911343467184</v>
      </c>
      <c r="M244" s="15">
        <v>7813.6503658067004</v>
      </c>
      <c r="N244" s="15">
        <v>10116.52578494911</v>
      </c>
      <c r="O244" s="15">
        <v>11890.395516312858</v>
      </c>
      <c r="P244" s="15">
        <v>13229.191398870666</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2.4E-2</v>
      </c>
      <c r="D246" s="15">
        <v>1.3500000000000002E-2</v>
      </c>
      <c r="E246" s="15">
        <v>4.8860000000000001</v>
      </c>
      <c r="F246" s="6"/>
      <c r="G246" s="6"/>
      <c r="H246" s="6"/>
      <c r="I246" s="6"/>
      <c r="J246" s="6"/>
      <c r="K246" s="15">
        <v>0.1605</v>
      </c>
      <c r="L246" s="15">
        <v>1.3500000000000002E-2</v>
      </c>
      <c r="M246" s="15">
        <v>0.35649999999999998</v>
      </c>
      <c r="N246" s="15">
        <v>0.16449999999999998</v>
      </c>
      <c r="O246" s="15">
        <v>5.6185</v>
      </c>
      <c r="P246" s="15">
        <v>103.14149999999999</v>
      </c>
    </row>
    <row r="247" spans="1:16" x14ac:dyDescent="0.35">
      <c r="A247" s="147"/>
      <c r="B247" s="17" t="s">
        <v>14</v>
      </c>
      <c r="C247" s="18">
        <v>1533</v>
      </c>
      <c r="D247" s="18">
        <v>397</v>
      </c>
      <c r="E247" s="18">
        <v>19910</v>
      </c>
      <c r="F247" s="6"/>
      <c r="G247" s="6"/>
      <c r="H247" s="6"/>
      <c r="I247" s="6"/>
      <c r="J247" s="6"/>
      <c r="K247" s="18">
        <v>5935</v>
      </c>
      <c r="L247" s="18">
        <v>510</v>
      </c>
      <c r="M247" s="18">
        <v>11274</v>
      </c>
      <c r="N247" s="18">
        <v>1742</v>
      </c>
      <c r="O247" s="18">
        <v>41301</v>
      </c>
      <c r="P247" s="18">
        <v>169929.1</v>
      </c>
    </row>
    <row r="248" spans="1:16" x14ac:dyDescent="0.35">
      <c r="A248" s="147"/>
      <c r="B248" s="17" t="s">
        <v>15</v>
      </c>
      <c r="C248" s="15">
        <v>63875</v>
      </c>
      <c r="D248" s="15">
        <v>29407.407407407405</v>
      </c>
      <c r="E248" s="15">
        <v>4074.9079001228001</v>
      </c>
      <c r="F248" s="6"/>
      <c r="G248" s="6"/>
      <c r="H248" s="6"/>
      <c r="I248" s="6"/>
      <c r="J248" s="6"/>
      <c r="K248" s="15">
        <v>36978.193146417441</v>
      </c>
      <c r="L248" s="15">
        <v>37777.777777777774</v>
      </c>
      <c r="M248" s="15">
        <v>31624.123422159886</v>
      </c>
      <c r="N248" s="15">
        <v>10589.665653495442</v>
      </c>
      <c r="O248" s="15">
        <v>7350.8943668238853</v>
      </c>
      <c r="P248" s="15">
        <v>1647.5337279368634</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0.68599999999999994</v>
      </c>
      <c r="D254" s="15">
        <v>0.48</v>
      </c>
      <c r="E254" s="15">
        <v>0.155</v>
      </c>
      <c r="F254" s="15">
        <v>0.2</v>
      </c>
      <c r="G254" s="15">
        <v>7.0000000000000007E-2</v>
      </c>
      <c r="H254" s="15">
        <v>0.18</v>
      </c>
      <c r="I254" s="15">
        <v>0.29899999999999999</v>
      </c>
      <c r="J254" s="15">
        <v>0.19</v>
      </c>
      <c r="K254" s="15">
        <v>0.21</v>
      </c>
      <c r="L254" s="15">
        <v>0.16</v>
      </c>
      <c r="M254" s="15">
        <v>0.47350000000000003</v>
      </c>
      <c r="N254" s="15">
        <v>1.3134999999999999</v>
      </c>
      <c r="O254" s="15">
        <v>4.4170000000000007</v>
      </c>
      <c r="P254" s="15">
        <v>6.668499999999999</v>
      </c>
    </row>
    <row r="255" spans="1:16" x14ac:dyDescent="0.35">
      <c r="A255" s="147"/>
      <c r="B255" s="17" t="s">
        <v>14</v>
      </c>
      <c r="C255" s="18">
        <v>10233</v>
      </c>
      <c r="D255" s="18">
        <v>10400</v>
      </c>
      <c r="E255" s="18">
        <v>4440</v>
      </c>
      <c r="F255" s="18">
        <v>2260</v>
      </c>
      <c r="G255" s="18">
        <v>1410</v>
      </c>
      <c r="H255" s="18">
        <v>3554</v>
      </c>
      <c r="I255" s="18">
        <v>6124</v>
      </c>
      <c r="J255" s="18">
        <v>3500</v>
      </c>
      <c r="K255" s="18">
        <v>4680</v>
      </c>
      <c r="L255" s="18">
        <v>3860</v>
      </c>
      <c r="M255" s="18">
        <v>10414</v>
      </c>
      <c r="N255" s="18">
        <v>14356</v>
      </c>
      <c r="O255" s="18">
        <v>75231</v>
      </c>
      <c r="P255" s="18">
        <v>105552</v>
      </c>
    </row>
    <row r="256" spans="1:16" x14ac:dyDescent="0.35">
      <c r="A256" s="147"/>
      <c r="B256" s="17" t="s">
        <v>15</v>
      </c>
      <c r="C256" s="15">
        <v>14916.909620991253</v>
      </c>
      <c r="D256" s="15">
        <v>21666.666666666664</v>
      </c>
      <c r="E256" s="15">
        <v>28645.16129032258</v>
      </c>
      <c r="F256" s="15">
        <v>11300</v>
      </c>
      <c r="G256" s="15">
        <v>20142.857142857145</v>
      </c>
      <c r="H256" s="15">
        <v>19744.444444444445</v>
      </c>
      <c r="I256" s="15">
        <v>20481.605351170569</v>
      </c>
      <c r="J256" s="15">
        <v>18421.052631578947</v>
      </c>
      <c r="K256" s="15">
        <v>22285.714285714286</v>
      </c>
      <c r="L256" s="15">
        <v>24125</v>
      </c>
      <c r="M256" s="15">
        <v>21993.664202745509</v>
      </c>
      <c r="N256" s="15">
        <v>10929.577464788734</v>
      </c>
      <c r="O256" s="15">
        <v>17032.14851709305</v>
      </c>
      <c r="P256" s="15">
        <v>15828.447177026321</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15">
        <v>1.6500000000000001E-2</v>
      </c>
      <c r="H258" s="6"/>
      <c r="I258" s="6"/>
      <c r="J258" s="6"/>
      <c r="K258" s="15">
        <v>8.5000000000000006E-3</v>
      </c>
      <c r="L258" s="15">
        <v>7.4999999999999997E-3</v>
      </c>
      <c r="M258" s="6"/>
      <c r="N258" s="6"/>
      <c r="O258" s="15">
        <v>3.2500000000000001E-2</v>
      </c>
      <c r="P258" s="6"/>
    </row>
    <row r="259" spans="1:16" x14ac:dyDescent="0.35">
      <c r="A259" s="147"/>
      <c r="B259" s="17" t="s">
        <v>14</v>
      </c>
      <c r="C259" s="6"/>
      <c r="D259" s="6"/>
      <c r="E259" s="6"/>
      <c r="F259" s="6"/>
      <c r="G259" s="18">
        <v>288</v>
      </c>
      <c r="H259" s="6"/>
      <c r="I259" s="6"/>
      <c r="J259" s="6"/>
      <c r="K259" s="18">
        <v>24</v>
      </c>
      <c r="L259" s="18">
        <v>33.5</v>
      </c>
      <c r="M259" s="6"/>
      <c r="N259" s="6"/>
      <c r="O259" s="18">
        <v>345.5</v>
      </c>
      <c r="P259" s="6"/>
    </row>
    <row r="260" spans="1:16" x14ac:dyDescent="0.35">
      <c r="A260" s="147"/>
      <c r="B260" s="17" t="s">
        <v>15</v>
      </c>
      <c r="C260" s="6"/>
      <c r="D260" s="6"/>
      <c r="E260" s="6"/>
      <c r="F260" s="6"/>
      <c r="G260" s="15">
        <v>17454.545454545456</v>
      </c>
      <c r="H260" s="6"/>
      <c r="I260" s="6"/>
      <c r="J260" s="6"/>
      <c r="K260" s="15">
        <v>2823.5294117647059</v>
      </c>
      <c r="L260" s="15">
        <v>4466.666666666667</v>
      </c>
      <c r="M260" s="6"/>
      <c r="N260" s="6"/>
      <c r="O260" s="15">
        <v>10630.76923076923</v>
      </c>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15">
        <v>0.02</v>
      </c>
    </row>
    <row r="263" spans="1:16" x14ac:dyDescent="0.35">
      <c r="A263" s="147"/>
      <c r="B263" s="17" t="s">
        <v>14</v>
      </c>
      <c r="C263" s="6"/>
      <c r="D263" s="6"/>
      <c r="E263" s="6"/>
      <c r="F263" s="6"/>
      <c r="G263" s="6"/>
      <c r="H263" s="6"/>
      <c r="I263" s="6"/>
      <c r="J263" s="6"/>
      <c r="K263" s="6"/>
      <c r="L263" s="6"/>
      <c r="M263" s="6"/>
      <c r="N263" s="6"/>
      <c r="O263" s="6"/>
      <c r="P263" s="18">
        <v>200</v>
      </c>
    </row>
    <row r="264" spans="1:16" x14ac:dyDescent="0.35">
      <c r="A264" s="147"/>
      <c r="B264" s="17" t="s">
        <v>15</v>
      </c>
      <c r="C264" s="6"/>
      <c r="D264" s="6"/>
      <c r="E264" s="6"/>
      <c r="F264" s="6"/>
      <c r="G264" s="6"/>
      <c r="H264" s="6"/>
      <c r="I264" s="6"/>
      <c r="J264" s="6"/>
      <c r="K264" s="6"/>
      <c r="L264" s="6"/>
      <c r="M264" s="6"/>
      <c r="N264" s="6"/>
      <c r="O264" s="6"/>
      <c r="P264" s="15">
        <v>10000</v>
      </c>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15">
        <v>0.22</v>
      </c>
      <c r="J266" s="15">
        <v>0.41</v>
      </c>
      <c r="K266" s="15">
        <v>0.01</v>
      </c>
      <c r="L266" s="6"/>
      <c r="M266" s="6"/>
      <c r="N266" s="6"/>
      <c r="O266" s="15">
        <v>0.64</v>
      </c>
      <c r="P266" s="15">
        <v>9.8000000000000004E-2</v>
      </c>
    </row>
    <row r="267" spans="1:16" x14ac:dyDescent="0.35">
      <c r="A267" s="147"/>
      <c r="B267" s="17" t="s">
        <v>14</v>
      </c>
      <c r="C267" s="6"/>
      <c r="D267" s="6"/>
      <c r="E267" s="6"/>
      <c r="F267" s="6"/>
      <c r="G267" s="6"/>
      <c r="H267" s="6"/>
      <c r="I267" s="18">
        <v>1220</v>
      </c>
      <c r="J267" s="18">
        <v>2500</v>
      </c>
      <c r="K267" s="18">
        <v>90</v>
      </c>
      <c r="L267" s="6"/>
      <c r="M267" s="6"/>
      <c r="N267" s="6"/>
      <c r="O267" s="18">
        <v>3810</v>
      </c>
      <c r="P267" s="18">
        <v>1035</v>
      </c>
    </row>
    <row r="268" spans="1:16" x14ac:dyDescent="0.35">
      <c r="A268" s="147"/>
      <c r="B268" s="17" t="s">
        <v>15</v>
      </c>
      <c r="C268" s="6"/>
      <c r="D268" s="6"/>
      <c r="E268" s="6"/>
      <c r="F268" s="6"/>
      <c r="G268" s="6"/>
      <c r="H268" s="6"/>
      <c r="I268" s="15">
        <v>5545.454545454546</v>
      </c>
      <c r="J268" s="15">
        <v>6097.5609756097556</v>
      </c>
      <c r="K268" s="15">
        <v>9000</v>
      </c>
      <c r="L268" s="6"/>
      <c r="M268" s="6"/>
      <c r="N268" s="6"/>
      <c r="O268" s="15">
        <v>5953.125</v>
      </c>
      <c r="P268" s="15">
        <v>10561.224489795917</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5.7999999999999996E-2</v>
      </c>
      <c r="D270" s="15">
        <v>2.5499999999999998E-2</v>
      </c>
      <c r="E270" s="15">
        <v>1.2E-2</v>
      </c>
      <c r="F270" s="15">
        <v>4.8000000000000001E-2</v>
      </c>
      <c r="G270" s="15">
        <v>0.1305</v>
      </c>
      <c r="H270" s="15">
        <v>4.4000000000000004E-2</v>
      </c>
      <c r="I270" s="15">
        <v>0.10099999999999999</v>
      </c>
      <c r="J270" s="15">
        <v>7.85E-2</v>
      </c>
      <c r="K270" s="15">
        <v>0.36499999999999999</v>
      </c>
      <c r="L270" s="15">
        <v>0.1295</v>
      </c>
      <c r="M270" s="15">
        <v>0.159</v>
      </c>
      <c r="N270" s="15">
        <v>9.1999999999999998E-2</v>
      </c>
      <c r="O270" s="15">
        <v>1.2429999999999999</v>
      </c>
      <c r="P270" s="15">
        <v>0.55650000000000011</v>
      </c>
    </row>
    <row r="271" spans="1:16" x14ac:dyDescent="0.35">
      <c r="A271" s="147"/>
      <c r="B271" s="17" t="s">
        <v>14</v>
      </c>
      <c r="C271" s="18">
        <v>553.29999999999995</v>
      </c>
      <c r="D271" s="18">
        <v>289</v>
      </c>
      <c r="E271" s="18">
        <v>184</v>
      </c>
      <c r="F271" s="18">
        <v>552.29999999999995</v>
      </c>
      <c r="G271" s="18">
        <v>1455.5</v>
      </c>
      <c r="H271" s="18">
        <v>426.9</v>
      </c>
      <c r="I271" s="18">
        <v>1434</v>
      </c>
      <c r="J271" s="18">
        <v>934</v>
      </c>
      <c r="K271" s="18">
        <v>4911</v>
      </c>
      <c r="L271" s="18">
        <v>1389</v>
      </c>
      <c r="M271" s="18">
        <v>1965</v>
      </c>
      <c r="N271" s="18">
        <v>1173</v>
      </c>
      <c r="O271" s="18">
        <v>15267</v>
      </c>
      <c r="P271" s="18">
        <v>7473.5</v>
      </c>
    </row>
    <row r="272" spans="1:16" x14ac:dyDescent="0.35">
      <c r="A272" s="147"/>
      <c r="B272" s="17" t="s">
        <v>15</v>
      </c>
      <c r="C272" s="15">
        <v>9539.6551724137917</v>
      </c>
      <c r="D272" s="15">
        <v>11333.333333333336</v>
      </c>
      <c r="E272" s="15">
        <v>15333.333333333336</v>
      </c>
      <c r="F272" s="15">
        <v>11506.249999999998</v>
      </c>
      <c r="G272" s="15">
        <v>11153.256704980842</v>
      </c>
      <c r="H272" s="15">
        <v>9702.2727272727279</v>
      </c>
      <c r="I272" s="15">
        <v>14198.019801980199</v>
      </c>
      <c r="J272" s="15">
        <v>11898.089171974523</v>
      </c>
      <c r="K272" s="15">
        <v>13454.794520547945</v>
      </c>
      <c r="L272" s="15">
        <v>10725.868725868726</v>
      </c>
      <c r="M272" s="15">
        <v>12358.490566037735</v>
      </c>
      <c r="N272" s="15">
        <v>12750</v>
      </c>
      <c r="O272" s="15">
        <v>12282.381335478682</v>
      </c>
      <c r="P272" s="15">
        <v>13429.469901168013</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6"/>
      <c r="D278" s="6"/>
      <c r="E278" s="15">
        <v>0.3125</v>
      </c>
      <c r="F278" s="15">
        <v>0.154</v>
      </c>
      <c r="G278" s="15">
        <v>3.85E-2</v>
      </c>
      <c r="H278" s="6"/>
      <c r="I278" s="15">
        <v>0.125</v>
      </c>
      <c r="J278" s="15">
        <v>0.01</v>
      </c>
      <c r="K278" s="15">
        <v>0.01</v>
      </c>
      <c r="L278" s="15">
        <v>2.4500000000000001E-2</v>
      </c>
      <c r="M278" s="15">
        <v>3.5000000000000003E-2</v>
      </c>
      <c r="N278" s="15">
        <v>0.14699999999999999</v>
      </c>
      <c r="O278" s="15">
        <v>0.85649999999999993</v>
      </c>
      <c r="P278" s="15">
        <v>0.16400000000000003</v>
      </c>
    </row>
    <row r="279" spans="1:16" x14ac:dyDescent="0.35">
      <c r="A279" s="147"/>
      <c r="B279" s="17" t="s">
        <v>14</v>
      </c>
      <c r="C279" s="6"/>
      <c r="D279" s="6"/>
      <c r="E279" s="18">
        <v>1756</v>
      </c>
      <c r="F279" s="18">
        <v>2244</v>
      </c>
      <c r="G279" s="18">
        <v>564</v>
      </c>
      <c r="H279" s="6"/>
      <c r="I279" s="18">
        <v>2448</v>
      </c>
      <c r="J279" s="18">
        <v>186</v>
      </c>
      <c r="K279" s="18">
        <v>140</v>
      </c>
      <c r="L279" s="18">
        <v>254</v>
      </c>
      <c r="M279" s="18">
        <v>529</v>
      </c>
      <c r="N279" s="18">
        <v>1078</v>
      </c>
      <c r="O279" s="18">
        <v>9199</v>
      </c>
      <c r="P279" s="18">
        <v>2228</v>
      </c>
    </row>
    <row r="280" spans="1:16" x14ac:dyDescent="0.35">
      <c r="A280" s="147"/>
      <c r="B280" s="17" t="s">
        <v>15</v>
      </c>
      <c r="C280" s="6"/>
      <c r="D280" s="6"/>
      <c r="E280" s="15">
        <v>5619.2</v>
      </c>
      <c r="F280" s="15">
        <v>14571.428571428571</v>
      </c>
      <c r="G280" s="15">
        <v>14649.350649350648</v>
      </c>
      <c r="H280" s="6"/>
      <c r="I280" s="15">
        <v>19584</v>
      </c>
      <c r="J280" s="15">
        <v>18600</v>
      </c>
      <c r="K280" s="15">
        <v>14000</v>
      </c>
      <c r="L280" s="15">
        <v>10367.346938775509</v>
      </c>
      <c r="M280" s="15">
        <v>15114.285714285714</v>
      </c>
      <c r="N280" s="15">
        <v>7333.3333333333339</v>
      </c>
      <c r="O280" s="15">
        <v>10740.221833041447</v>
      </c>
      <c r="P280" s="15">
        <v>13585.365853658535</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15">
        <v>1.7500000000000002E-2</v>
      </c>
      <c r="M290" s="6"/>
      <c r="N290" s="6"/>
      <c r="O290" s="15">
        <v>1.7500000000000002E-2</v>
      </c>
      <c r="P290" s="6"/>
    </row>
    <row r="291" spans="1:16" x14ac:dyDescent="0.35">
      <c r="A291" s="147"/>
      <c r="B291" s="17" t="s">
        <v>14</v>
      </c>
      <c r="C291" s="6"/>
      <c r="D291" s="6"/>
      <c r="E291" s="6"/>
      <c r="F291" s="6"/>
      <c r="G291" s="6"/>
      <c r="H291" s="6"/>
      <c r="I291" s="6"/>
      <c r="J291" s="6"/>
      <c r="K291" s="6"/>
      <c r="L291" s="18">
        <v>220</v>
      </c>
      <c r="M291" s="6"/>
      <c r="N291" s="6"/>
      <c r="O291" s="18">
        <v>220</v>
      </c>
      <c r="P291" s="6"/>
    </row>
    <row r="292" spans="1:16" x14ac:dyDescent="0.35">
      <c r="A292" s="147"/>
      <c r="B292" s="17" t="s">
        <v>15</v>
      </c>
      <c r="C292" s="6"/>
      <c r="D292" s="6"/>
      <c r="E292" s="6"/>
      <c r="F292" s="6"/>
      <c r="G292" s="6"/>
      <c r="H292" s="6"/>
      <c r="I292" s="6"/>
      <c r="J292" s="6"/>
      <c r="K292" s="6"/>
      <c r="L292" s="15">
        <v>12571.428571428571</v>
      </c>
      <c r="M292" s="6"/>
      <c r="N292" s="6"/>
      <c r="O292" s="15">
        <v>12571.428571428571</v>
      </c>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15">
        <v>9.4999999999999998E-3</v>
      </c>
      <c r="H298" s="6"/>
      <c r="I298" s="6"/>
      <c r="J298" s="6"/>
      <c r="K298" s="6"/>
      <c r="L298" s="6"/>
      <c r="M298" s="6"/>
      <c r="N298" s="6"/>
      <c r="O298" s="15">
        <v>9.4999999999999998E-3</v>
      </c>
      <c r="P298" s="6"/>
    </row>
    <row r="299" spans="1:16" x14ac:dyDescent="0.35">
      <c r="A299" s="147"/>
      <c r="B299" s="17" t="s">
        <v>14</v>
      </c>
      <c r="C299" s="6"/>
      <c r="D299" s="6"/>
      <c r="E299" s="6"/>
      <c r="F299" s="6"/>
      <c r="G299" s="18">
        <v>155</v>
      </c>
      <c r="H299" s="6"/>
      <c r="I299" s="6"/>
      <c r="J299" s="6"/>
      <c r="K299" s="6"/>
      <c r="L299" s="6"/>
      <c r="M299" s="6"/>
      <c r="N299" s="6"/>
      <c r="O299" s="18">
        <v>155</v>
      </c>
      <c r="P299" s="6"/>
    </row>
    <row r="300" spans="1:16" x14ac:dyDescent="0.35">
      <c r="A300" s="147"/>
      <c r="B300" s="17" t="s">
        <v>15</v>
      </c>
      <c r="C300" s="6"/>
      <c r="D300" s="6"/>
      <c r="E300" s="6"/>
      <c r="F300" s="6"/>
      <c r="G300" s="15">
        <v>16315.789473684212</v>
      </c>
      <c r="H300" s="6"/>
      <c r="I300" s="6"/>
      <c r="J300" s="6"/>
      <c r="K300" s="6"/>
      <c r="L300" s="6"/>
      <c r="M300" s="6"/>
      <c r="N300" s="6"/>
      <c r="O300" s="15">
        <v>16315.789473684212</v>
      </c>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15">
        <v>3.2500000000000001E-2</v>
      </c>
      <c r="F302" s="15">
        <v>0.17249999999999999</v>
      </c>
      <c r="G302" s="15">
        <v>0.34499999999999997</v>
      </c>
      <c r="H302" s="6"/>
      <c r="I302" s="6"/>
      <c r="J302" s="6"/>
      <c r="K302" s="6"/>
      <c r="L302" s="6"/>
      <c r="M302" s="6"/>
      <c r="N302" s="6"/>
      <c r="O302" s="15">
        <v>0.55000000000000004</v>
      </c>
      <c r="P302" s="15">
        <v>1.1200000000000001</v>
      </c>
    </row>
    <row r="303" spans="1:16" x14ac:dyDescent="0.35">
      <c r="A303" s="147"/>
      <c r="B303" s="17" t="s">
        <v>14</v>
      </c>
      <c r="C303" s="6"/>
      <c r="D303" s="6"/>
      <c r="E303" s="18">
        <v>540</v>
      </c>
      <c r="F303" s="18">
        <v>451</v>
      </c>
      <c r="G303" s="18">
        <v>230</v>
      </c>
      <c r="H303" s="6"/>
      <c r="I303" s="6"/>
      <c r="J303" s="6"/>
      <c r="K303" s="6"/>
      <c r="L303" s="6"/>
      <c r="M303" s="6"/>
      <c r="N303" s="6"/>
      <c r="O303" s="18">
        <v>1221</v>
      </c>
      <c r="P303" s="18">
        <v>1182</v>
      </c>
    </row>
    <row r="304" spans="1:16" x14ac:dyDescent="0.35">
      <c r="A304" s="147"/>
      <c r="B304" s="17" t="s">
        <v>15</v>
      </c>
      <c r="C304" s="6"/>
      <c r="D304" s="6"/>
      <c r="E304" s="15">
        <v>16615.384615384613</v>
      </c>
      <c r="F304" s="15">
        <v>2614.4927536231885</v>
      </c>
      <c r="G304" s="15">
        <v>666.66666666666674</v>
      </c>
      <c r="H304" s="6"/>
      <c r="I304" s="6"/>
      <c r="J304" s="6"/>
      <c r="K304" s="6"/>
      <c r="L304" s="6"/>
      <c r="M304" s="6"/>
      <c r="N304" s="6"/>
      <c r="O304" s="15">
        <v>2220</v>
      </c>
      <c r="P304" s="15">
        <v>1055.3571428571429</v>
      </c>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15">
        <v>5.0000000000000001E-4</v>
      </c>
      <c r="D310" s="6"/>
      <c r="E310" s="6"/>
      <c r="F310" s="6"/>
      <c r="G310" s="15">
        <v>3.4999999999999996E-3</v>
      </c>
      <c r="H310" s="15">
        <v>0.02</v>
      </c>
      <c r="I310" s="6"/>
      <c r="J310" s="6"/>
      <c r="K310" s="15">
        <v>5.0000000000000001E-4</v>
      </c>
      <c r="L310" s="15">
        <v>1.4999999999999999E-2</v>
      </c>
      <c r="M310" s="15">
        <v>4.2999999999999997E-2</v>
      </c>
      <c r="N310" s="15">
        <v>6.0000000000000001E-3</v>
      </c>
      <c r="O310" s="15">
        <v>8.8499999999999995E-2</v>
      </c>
      <c r="P310" s="15">
        <v>3.3000000000000002E-2</v>
      </c>
    </row>
    <row r="311" spans="1:16" x14ac:dyDescent="0.35">
      <c r="A311" s="147"/>
      <c r="B311" s="17" t="s">
        <v>14</v>
      </c>
      <c r="C311" s="18">
        <v>8</v>
      </c>
      <c r="D311" s="6"/>
      <c r="E311" s="6"/>
      <c r="F311" s="6"/>
      <c r="G311" s="18">
        <v>59</v>
      </c>
      <c r="H311" s="18">
        <v>300</v>
      </c>
      <c r="I311" s="6"/>
      <c r="J311" s="6"/>
      <c r="K311" s="18">
        <v>8</v>
      </c>
      <c r="L311" s="18">
        <v>232</v>
      </c>
      <c r="M311" s="18">
        <v>616</v>
      </c>
      <c r="N311" s="18">
        <v>69</v>
      </c>
      <c r="O311" s="18">
        <v>1292</v>
      </c>
      <c r="P311" s="18">
        <v>661</v>
      </c>
    </row>
    <row r="312" spans="1:16" x14ac:dyDescent="0.35">
      <c r="A312" s="147"/>
      <c r="B312" s="17" t="s">
        <v>15</v>
      </c>
      <c r="C312" s="15">
        <v>16000</v>
      </c>
      <c r="D312" s="6"/>
      <c r="E312" s="6"/>
      <c r="F312" s="6"/>
      <c r="G312" s="15">
        <v>16857.142857142859</v>
      </c>
      <c r="H312" s="15">
        <v>15000</v>
      </c>
      <c r="I312" s="6"/>
      <c r="J312" s="6"/>
      <c r="K312" s="15">
        <v>16000</v>
      </c>
      <c r="L312" s="15">
        <v>15466.666666666668</v>
      </c>
      <c r="M312" s="15">
        <v>14325.581395348836</v>
      </c>
      <c r="N312" s="15">
        <v>11500</v>
      </c>
      <c r="O312" s="15">
        <v>14598.870056497175</v>
      </c>
      <c r="P312" s="15">
        <v>20030.303030303032</v>
      </c>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15">
        <v>1.4999999999999999E-2</v>
      </c>
      <c r="E326" s="6"/>
      <c r="F326" s="15">
        <v>9.4999999999999998E-3</v>
      </c>
      <c r="G326" s="6"/>
      <c r="H326" s="6"/>
      <c r="I326" s="15">
        <v>1.15E-2</v>
      </c>
      <c r="J326" s="15">
        <v>3.4999999999999996E-3</v>
      </c>
      <c r="K326" s="6"/>
      <c r="L326" s="6"/>
      <c r="M326" s="6"/>
      <c r="N326" s="6"/>
      <c r="O326" s="15">
        <v>3.95E-2</v>
      </c>
      <c r="P326" s="15">
        <v>6.5500000000000003E-2</v>
      </c>
    </row>
    <row r="327" spans="1:16" x14ac:dyDescent="0.35">
      <c r="A327" s="147"/>
      <c r="B327" s="17" t="s">
        <v>14</v>
      </c>
      <c r="C327" s="6"/>
      <c r="D327" s="18">
        <v>240</v>
      </c>
      <c r="E327" s="6"/>
      <c r="F327" s="18">
        <v>154</v>
      </c>
      <c r="G327" s="6"/>
      <c r="H327" s="6"/>
      <c r="I327" s="18">
        <v>140</v>
      </c>
      <c r="J327" s="18">
        <v>37</v>
      </c>
      <c r="K327" s="6"/>
      <c r="L327" s="6"/>
      <c r="M327" s="6"/>
      <c r="N327" s="6"/>
      <c r="O327" s="18">
        <v>571</v>
      </c>
      <c r="P327" s="18">
        <v>1016</v>
      </c>
    </row>
    <row r="328" spans="1:16" x14ac:dyDescent="0.35">
      <c r="A328" s="147"/>
      <c r="B328" s="17" t="s">
        <v>15</v>
      </c>
      <c r="C328" s="6"/>
      <c r="D328" s="15">
        <v>16000</v>
      </c>
      <c r="E328" s="6"/>
      <c r="F328" s="15">
        <v>16210.526315789473</v>
      </c>
      <c r="G328" s="6"/>
      <c r="H328" s="6"/>
      <c r="I328" s="15">
        <v>12173.913043478262</v>
      </c>
      <c r="J328" s="15">
        <v>10571.428571428572</v>
      </c>
      <c r="K328" s="6"/>
      <c r="L328" s="6"/>
      <c r="M328" s="6"/>
      <c r="N328" s="6"/>
      <c r="O328" s="15">
        <v>14455.696202531646</v>
      </c>
      <c r="P328" s="15">
        <v>15511.450381679391</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15">
        <v>1.6E-2</v>
      </c>
    </row>
    <row r="335" spans="1:16" x14ac:dyDescent="0.35">
      <c r="A335" s="147"/>
      <c r="B335" s="17" t="s">
        <v>14</v>
      </c>
      <c r="C335" s="6"/>
      <c r="D335" s="6"/>
      <c r="E335" s="6"/>
      <c r="F335" s="6"/>
      <c r="G335" s="6"/>
      <c r="H335" s="6"/>
      <c r="I335" s="6"/>
      <c r="J335" s="6"/>
      <c r="K335" s="6"/>
      <c r="L335" s="6"/>
      <c r="M335" s="6"/>
      <c r="N335" s="6"/>
      <c r="O335" s="6"/>
      <c r="P335" s="18">
        <v>960</v>
      </c>
    </row>
    <row r="336" spans="1:16" x14ac:dyDescent="0.35">
      <c r="A336" s="147"/>
      <c r="B336" s="17" t="s">
        <v>15</v>
      </c>
      <c r="C336" s="6"/>
      <c r="D336" s="6"/>
      <c r="E336" s="6"/>
      <c r="F336" s="6"/>
      <c r="G336" s="6"/>
      <c r="H336" s="6"/>
      <c r="I336" s="6"/>
      <c r="J336" s="6"/>
      <c r="K336" s="6"/>
      <c r="L336" s="6"/>
      <c r="M336" s="6"/>
      <c r="N336" s="6"/>
      <c r="O336" s="6"/>
      <c r="P336" s="15">
        <v>60000</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15">
        <v>7.85E-2</v>
      </c>
      <c r="G338" s="15">
        <v>1.6500000000000001E-2</v>
      </c>
      <c r="H338" s="6"/>
      <c r="I338" s="6"/>
      <c r="J338" s="15">
        <v>0.36499999999999999</v>
      </c>
      <c r="K338" s="15">
        <v>0.28449999999999998</v>
      </c>
      <c r="L338" s="6"/>
      <c r="M338" s="6"/>
      <c r="N338" s="6"/>
      <c r="O338" s="15">
        <v>0.74450000000000005</v>
      </c>
      <c r="P338" s="15">
        <v>0.1</v>
      </c>
    </row>
    <row r="339" spans="1:16" x14ac:dyDescent="0.35">
      <c r="A339" s="147"/>
      <c r="B339" s="17" t="s">
        <v>14</v>
      </c>
      <c r="C339" s="6"/>
      <c r="D339" s="6"/>
      <c r="E339" s="6"/>
      <c r="F339" s="18">
        <v>2535</v>
      </c>
      <c r="G339" s="18">
        <v>165</v>
      </c>
      <c r="H339" s="6"/>
      <c r="I339" s="6"/>
      <c r="J339" s="18">
        <v>7690</v>
      </c>
      <c r="K339" s="18">
        <v>6670</v>
      </c>
      <c r="L339" s="6"/>
      <c r="M339" s="6"/>
      <c r="N339" s="6"/>
      <c r="O339" s="18">
        <v>17060</v>
      </c>
      <c r="P339" s="18">
        <v>2400</v>
      </c>
    </row>
    <row r="340" spans="1:16" x14ac:dyDescent="0.35">
      <c r="A340" s="147"/>
      <c r="B340" s="17" t="s">
        <v>15</v>
      </c>
      <c r="C340" s="6"/>
      <c r="D340" s="6"/>
      <c r="E340" s="6"/>
      <c r="F340" s="15">
        <v>32292.993630573252</v>
      </c>
      <c r="G340" s="15">
        <v>10000</v>
      </c>
      <c r="H340" s="6"/>
      <c r="I340" s="6"/>
      <c r="J340" s="15">
        <v>21068.493150684932</v>
      </c>
      <c r="K340" s="15">
        <v>23444.639718804923</v>
      </c>
      <c r="L340" s="6"/>
      <c r="M340" s="6"/>
      <c r="N340" s="6"/>
      <c r="O340" s="15">
        <v>22914.707857622565</v>
      </c>
      <c r="P340" s="15">
        <v>24000</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15">
        <v>0.09</v>
      </c>
    </row>
    <row r="343" spans="1:16" x14ac:dyDescent="0.35">
      <c r="A343" s="147"/>
      <c r="B343" s="17" t="s">
        <v>14</v>
      </c>
      <c r="C343" s="6"/>
      <c r="D343" s="6"/>
      <c r="E343" s="6"/>
      <c r="F343" s="6"/>
      <c r="G343" s="6"/>
      <c r="H343" s="6"/>
      <c r="I343" s="6"/>
      <c r="J343" s="6"/>
      <c r="K343" s="6"/>
      <c r="L343" s="6"/>
      <c r="M343" s="6"/>
      <c r="N343" s="6"/>
      <c r="O343" s="6"/>
      <c r="P343" s="18">
        <v>1686</v>
      </c>
    </row>
    <row r="344" spans="1:16" x14ac:dyDescent="0.35">
      <c r="A344" s="147"/>
      <c r="B344" s="17" t="s">
        <v>15</v>
      </c>
      <c r="C344" s="6"/>
      <c r="D344" s="6"/>
      <c r="E344" s="6"/>
      <c r="F344" s="6"/>
      <c r="G344" s="6"/>
      <c r="H344" s="6"/>
      <c r="I344" s="6"/>
      <c r="J344" s="6"/>
      <c r="K344" s="6"/>
      <c r="L344" s="6"/>
      <c r="M344" s="6"/>
      <c r="N344" s="6"/>
      <c r="O344" s="6"/>
      <c r="P344" s="15">
        <v>18733.333333333332</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15">
        <v>5.7999999999999996E-3</v>
      </c>
      <c r="H350" s="15">
        <v>1.2000000000000003E-3</v>
      </c>
      <c r="I350" s="15">
        <v>1.3999999999999999E-2</v>
      </c>
      <c r="J350" s="15">
        <v>1E-3</v>
      </c>
      <c r="K350" s="6"/>
      <c r="L350" s="15">
        <v>0.01</v>
      </c>
      <c r="M350" s="15">
        <v>2.35E-2</v>
      </c>
      <c r="N350" s="15">
        <v>0.2175</v>
      </c>
      <c r="O350" s="15">
        <v>0.27300000000000002</v>
      </c>
      <c r="P350" s="15">
        <v>5.0000000000000001E-3</v>
      </c>
    </row>
    <row r="351" spans="1:16" x14ac:dyDescent="0.35">
      <c r="A351" s="147"/>
      <c r="B351" s="17" t="s">
        <v>14</v>
      </c>
      <c r="C351" s="6"/>
      <c r="D351" s="6"/>
      <c r="E351" s="6"/>
      <c r="F351" s="6"/>
      <c r="G351" s="18">
        <v>116</v>
      </c>
      <c r="H351" s="18">
        <v>12</v>
      </c>
      <c r="I351" s="18">
        <v>207</v>
      </c>
      <c r="J351" s="18">
        <v>12</v>
      </c>
      <c r="K351" s="6"/>
      <c r="L351" s="18">
        <v>116</v>
      </c>
      <c r="M351" s="18">
        <v>149</v>
      </c>
      <c r="N351" s="18">
        <v>326</v>
      </c>
      <c r="O351" s="18">
        <v>938</v>
      </c>
      <c r="P351" s="18">
        <v>47</v>
      </c>
    </row>
    <row r="352" spans="1:16" x14ac:dyDescent="0.35">
      <c r="A352" s="147"/>
      <c r="B352" s="17" t="s">
        <v>15</v>
      </c>
      <c r="C352" s="6"/>
      <c r="D352" s="6"/>
      <c r="E352" s="6"/>
      <c r="F352" s="6"/>
      <c r="G352" s="15">
        <v>20000.000000000004</v>
      </c>
      <c r="H352" s="15">
        <v>9999.9999999999982</v>
      </c>
      <c r="I352" s="15">
        <v>14785.714285714286</v>
      </c>
      <c r="J352" s="15">
        <v>12000</v>
      </c>
      <c r="K352" s="6"/>
      <c r="L352" s="15">
        <v>11600</v>
      </c>
      <c r="M352" s="15">
        <v>6340.4255319148933</v>
      </c>
      <c r="N352" s="15">
        <v>1498.8505747126435</v>
      </c>
      <c r="O352" s="15">
        <v>3435.8974358974356</v>
      </c>
      <c r="P352" s="15">
        <v>9400</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15">
        <v>1.4999999999999999E-2</v>
      </c>
      <c r="H354" s="6"/>
      <c r="I354" s="6"/>
      <c r="J354" s="6"/>
      <c r="K354" s="6"/>
      <c r="L354" s="6"/>
      <c r="M354" s="6"/>
      <c r="N354" s="6"/>
      <c r="O354" s="15">
        <v>1.4999999999999999E-2</v>
      </c>
      <c r="P354" s="15">
        <v>0.125</v>
      </c>
    </row>
    <row r="355" spans="1:16" x14ac:dyDescent="0.35">
      <c r="A355" s="147"/>
      <c r="B355" s="17" t="s">
        <v>14</v>
      </c>
      <c r="C355" s="6"/>
      <c r="D355" s="6"/>
      <c r="E355" s="6"/>
      <c r="F355" s="6"/>
      <c r="G355" s="18">
        <v>80</v>
      </c>
      <c r="H355" s="6"/>
      <c r="I355" s="6"/>
      <c r="J355" s="6"/>
      <c r="K355" s="6"/>
      <c r="L355" s="6"/>
      <c r="M355" s="6"/>
      <c r="N355" s="6"/>
      <c r="O355" s="18">
        <v>80</v>
      </c>
      <c r="P355" s="18">
        <v>1912</v>
      </c>
    </row>
    <row r="356" spans="1:16" x14ac:dyDescent="0.35">
      <c r="A356" s="147"/>
      <c r="B356" s="17" t="s">
        <v>15</v>
      </c>
      <c r="C356" s="6"/>
      <c r="D356" s="6"/>
      <c r="E356" s="6"/>
      <c r="F356" s="6"/>
      <c r="G356" s="15">
        <v>5333.3333333333339</v>
      </c>
      <c r="H356" s="6"/>
      <c r="I356" s="6"/>
      <c r="J356" s="6"/>
      <c r="K356" s="6"/>
      <c r="L356" s="6"/>
      <c r="M356" s="6"/>
      <c r="N356" s="6"/>
      <c r="O356" s="15">
        <v>5333.3333333333339</v>
      </c>
      <c r="P356" s="15">
        <v>15296</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15">
        <v>0.14019999999999999</v>
      </c>
      <c r="D358" s="15">
        <v>0.15909999999999999</v>
      </c>
      <c r="E358" s="15">
        <v>0.29120000000000001</v>
      </c>
      <c r="F358" s="15">
        <v>5.0099999999999999E-2</v>
      </c>
      <c r="G358" s="15">
        <v>0.156</v>
      </c>
      <c r="H358" s="15">
        <v>0.27</v>
      </c>
      <c r="I358" s="15">
        <v>0.2</v>
      </c>
      <c r="J358" s="15">
        <v>0.13</v>
      </c>
      <c r="K358" s="15">
        <v>0.18</v>
      </c>
      <c r="L358" s="15">
        <v>0.3</v>
      </c>
      <c r="M358" s="15">
        <v>0.30349999999999999</v>
      </c>
      <c r="N358" s="15">
        <v>0.28999999999999998</v>
      </c>
      <c r="O358" s="15">
        <v>2.4701</v>
      </c>
      <c r="P358" s="15">
        <v>4.2805999999999997</v>
      </c>
    </row>
    <row r="359" spans="1:16" x14ac:dyDescent="0.35">
      <c r="A359" s="147"/>
      <c r="B359" s="17" t="s">
        <v>14</v>
      </c>
      <c r="C359" s="18">
        <v>9260</v>
      </c>
      <c r="D359" s="18">
        <v>15612</v>
      </c>
      <c r="E359" s="18">
        <v>25476</v>
      </c>
      <c r="F359" s="18">
        <v>5759</v>
      </c>
      <c r="G359" s="18">
        <v>19058</v>
      </c>
      <c r="H359" s="18">
        <v>44800</v>
      </c>
      <c r="I359" s="18">
        <v>23250</v>
      </c>
      <c r="J359" s="18">
        <v>14900</v>
      </c>
      <c r="K359" s="18">
        <v>13600</v>
      </c>
      <c r="L359" s="18">
        <v>11040</v>
      </c>
      <c r="M359" s="18">
        <v>22620</v>
      </c>
      <c r="N359" s="18">
        <v>16381</v>
      </c>
      <c r="O359" s="18">
        <v>221756</v>
      </c>
      <c r="P359" s="18">
        <v>284745.5</v>
      </c>
    </row>
    <row r="360" spans="1:16" x14ac:dyDescent="0.35">
      <c r="A360" s="147"/>
      <c r="B360" s="17" t="s">
        <v>15</v>
      </c>
      <c r="C360" s="15">
        <v>66048.502139800286</v>
      </c>
      <c r="D360" s="15">
        <v>98126.964173475804</v>
      </c>
      <c r="E360" s="15">
        <v>87486.263736263732</v>
      </c>
      <c r="F360" s="15">
        <v>114950.09980039921</v>
      </c>
      <c r="G360" s="15">
        <v>122166.66666666666</v>
      </c>
      <c r="H360" s="15">
        <v>165925.92592592593</v>
      </c>
      <c r="I360" s="15">
        <v>116250</v>
      </c>
      <c r="J360" s="15">
        <v>114615.38461538462</v>
      </c>
      <c r="K360" s="15">
        <v>75555.555555555562</v>
      </c>
      <c r="L360" s="15">
        <v>36800</v>
      </c>
      <c r="M360" s="15">
        <v>74530.477759472808</v>
      </c>
      <c r="N360" s="15">
        <v>56486.206896551725</v>
      </c>
      <c r="O360" s="15">
        <v>89776.122424193367</v>
      </c>
      <c r="P360" s="15">
        <v>66519.997196654673</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15">
        <v>5.0000000000000001E-4</v>
      </c>
      <c r="G374" s="15">
        <v>2.5000000000000001E-3</v>
      </c>
      <c r="H374" s="6"/>
      <c r="I374" s="6"/>
      <c r="J374" s="15">
        <v>8.0000000000000002E-3</v>
      </c>
      <c r="K374" s="15">
        <v>2E-3</v>
      </c>
      <c r="L374" s="15">
        <v>7.4999999999999997E-3</v>
      </c>
      <c r="M374" s="6"/>
      <c r="N374" s="6"/>
      <c r="O374" s="15">
        <v>2.0500000000000004E-2</v>
      </c>
      <c r="P374" s="6"/>
    </row>
    <row r="375" spans="1:16" x14ac:dyDescent="0.35">
      <c r="A375" s="147"/>
      <c r="B375" s="17" t="s">
        <v>14</v>
      </c>
      <c r="C375" s="6"/>
      <c r="D375" s="6"/>
      <c r="E375" s="6"/>
      <c r="F375" s="18">
        <v>9</v>
      </c>
      <c r="G375" s="18">
        <v>35</v>
      </c>
      <c r="H375" s="6"/>
      <c r="I375" s="6"/>
      <c r="J375" s="18">
        <v>131</v>
      </c>
      <c r="K375" s="18">
        <v>32</v>
      </c>
      <c r="L375" s="18">
        <v>84.5</v>
      </c>
      <c r="M375" s="6"/>
      <c r="N375" s="6"/>
      <c r="O375" s="18">
        <v>291.5</v>
      </c>
      <c r="P375" s="6"/>
    </row>
    <row r="376" spans="1:16" x14ac:dyDescent="0.35">
      <c r="A376" s="147"/>
      <c r="B376" s="17" t="s">
        <v>15</v>
      </c>
      <c r="C376" s="6"/>
      <c r="D376" s="6"/>
      <c r="E376" s="6"/>
      <c r="F376" s="15">
        <v>18000</v>
      </c>
      <c r="G376" s="15">
        <v>14000</v>
      </c>
      <c r="H376" s="6"/>
      <c r="I376" s="6"/>
      <c r="J376" s="15">
        <v>16375</v>
      </c>
      <c r="K376" s="15">
        <v>16000</v>
      </c>
      <c r="L376" s="15">
        <v>11266.666666666668</v>
      </c>
      <c r="M376" s="6"/>
      <c r="N376" s="6"/>
      <c r="O376" s="15">
        <v>14219.512195121948</v>
      </c>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5487.423200000002</v>
      </c>
      <c r="D390" s="15">
        <v>4666.3545999999988</v>
      </c>
      <c r="E390" s="15">
        <v>5165.554799999999</v>
      </c>
      <c r="F390" s="15">
        <v>4546.1539999999986</v>
      </c>
      <c r="G390" s="15">
        <v>4359.995179999999</v>
      </c>
      <c r="H390" s="15">
        <v>5075.7504000000008</v>
      </c>
      <c r="I390" s="15">
        <v>4839.8986000000004</v>
      </c>
      <c r="J390" s="15">
        <v>4360.9733999999999</v>
      </c>
      <c r="K390" s="15">
        <v>4246.5038999999997</v>
      </c>
      <c r="L390" s="15">
        <v>3737.01235</v>
      </c>
      <c r="M390" s="15">
        <v>4566.2530999999999</v>
      </c>
      <c r="N390" s="15">
        <v>5437.1754999999985</v>
      </c>
      <c r="O390" s="15">
        <v>56489.049030000002</v>
      </c>
      <c r="P390" s="15">
        <v>61726.280599999984</v>
      </c>
    </row>
    <row r="391" spans="1:16" x14ac:dyDescent="0.35">
      <c r="A391" s="147"/>
      <c r="B391" s="17" t="s">
        <v>14</v>
      </c>
      <c r="C391" s="18">
        <v>24583265.609999999</v>
      </c>
      <c r="D391" s="18">
        <v>19684034.41</v>
      </c>
      <c r="E391" s="18">
        <v>24681192.640000001</v>
      </c>
      <c r="F391" s="18">
        <v>23020050.91</v>
      </c>
      <c r="G391" s="18">
        <v>22896352.649999999</v>
      </c>
      <c r="H391" s="18">
        <v>23059081.859999999</v>
      </c>
      <c r="I391" s="18">
        <v>26305113.309999999</v>
      </c>
      <c r="J391" s="18">
        <v>25813338.780000001</v>
      </c>
      <c r="K391" s="18">
        <v>27232979.370000001</v>
      </c>
      <c r="L391" s="18">
        <v>27851997.469999999</v>
      </c>
      <c r="M391" s="18">
        <v>26595812.84</v>
      </c>
      <c r="N391" s="18">
        <v>27931906.359999999</v>
      </c>
      <c r="O391" s="18">
        <v>299655126.20999998</v>
      </c>
      <c r="P391" s="18">
        <v>284375886.67000002</v>
      </c>
    </row>
    <row r="392" spans="1:16" x14ac:dyDescent="0.35">
      <c r="A392" s="147"/>
      <c r="B392" s="17" t="s">
        <v>15</v>
      </c>
      <c r="C392" s="15">
        <v>4479.9288689817095</v>
      </c>
      <c r="D392" s="15">
        <v>4218.289456613521</v>
      </c>
      <c r="E392" s="15">
        <v>4778.0332598542955</v>
      </c>
      <c r="F392" s="15">
        <v>5063.6320085065327</v>
      </c>
      <c r="G392" s="15">
        <v>5251.4628353327689</v>
      </c>
      <c r="H392" s="15">
        <v>4542.9897143878461</v>
      </c>
      <c r="I392" s="15">
        <v>5435.0546331693804</v>
      </c>
      <c r="J392" s="15">
        <v>5919.1690506527748</v>
      </c>
      <c r="K392" s="15">
        <v>6413.0352900417683</v>
      </c>
      <c r="L392" s="15">
        <v>7453.0118879591082</v>
      </c>
      <c r="M392" s="15">
        <v>5824.4280940099443</v>
      </c>
      <c r="N392" s="15">
        <v>5137.2088982597688</v>
      </c>
      <c r="O392" s="15">
        <v>5304.6587144857094</v>
      </c>
      <c r="P392" s="15">
        <v>4607.0471751379109</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61.34</v>
      </c>
      <c r="D394" s="15">
        <v>34.588999999999999</v>
      </c>
      <c r="E394" s="15">
        <v>50.34</v>
      </c>
      <c r="F394" s="15">
        <v>17.902999999999999</v>
      </c>
      <c r="G394" s="15">
        <v>3.1339999999999999</v>
      </c>
      <c r="H394" s="15">
        <v>0.19600000000000001</v>
      </c>
      <c r="I394" s="15">
        <v>0.22800000000000001</v>
      </c>
      <c r="J394" s="15">
        <v>1.8000000000000002E-2</v>
      </c>
      <c r="K394" s="15">
        <v>0.33</v>
      </c>
      <c r="L394" s="15">
        <v>12.852</v>
      </c>
      <c r="M394" s="15">
        <v>29.101999999999997</v>
      </c>
      <c r="N394" s="15">
        <v>21.573</v>
      </c>
      <c r="O394" s="15">
        <v>231.60499999999999</v>
      </c>
      <c r="P394" s="15">
        <v>229.20199999999997</v>
      </c>
    </row>
    <row r="395" spans="1:16" x14ac:dyDescent="0.35">
      <c r="A395" s="147"/>
      <c r="B395" s="17" t="s">
        <v>14</v>
      </c>
      <c r="C395" s="18">
        <v>294685</v>
      </c>
      <c r="D395" s="18">
        <v>140782</v>
      </c>
      <c r="E395" s="18">
        <v>147340</v>
      </c>
      <c r="F395" s="18">
        <v>45758</v>
      </c>
      <c r="G395" s="18">
        <v>8309</v>
      </c>
      <c r="H395" s="18">
        <v>1010</v>
      </c>
      <c r="I395" s="18">
        <v>2285</v>
      </c>
      <c r="J395" s="18">
        <v>20</v>
      </c>
      <c r="K395" s="18">
        <v>3960</v>
      </c>
      <c r="L395" s="18">
        <v>71235</v>
      </c>
      <c r="M395" s="18">
        <v>79390</v>
      </c>
      <c r="N395" s="18">
        <v>107999</v>
      </c>
      <c r="O395" s="18">
        <v>902773</v>
      </c>
      <c r="P395" s="18">
        <v>664224.19999999995</v>
      </c>
    </row>
    <row r="396" spans="1:16" x14ac:dyDescent="0.35">
      <c r="A396" s="147"/>
      <c r="B396" s="17" t="s">
        <v>15</v>
      </c>
      <c r="C396" s="15">
        <v>4804.1245516791651</v>
      </c>
      <c r="D396" s="15">
        <v>4070.1379051143426</v>
      </c>
      <c r="E396" s="15">
        <v>2926.8970997218912</v>
      </c>
      <c r="F396" s="15">
        <v>2555.8844886331899</v>
      </c>
      <c r="G396" s="15">
        <v>2651.2444160816849</v>
      </c>
      <c r="H396" s="15">
        <v>5153.0612244897957</v>
      </c>
      <c r="I396" s="15">
        <v>10021.929824561403</v>
      </c>
      <c r="J396" s="15">
        <v>1111.1111111111111</v>
      </c>
      <c r="K396" s="15">
        <v>12000</v>
      </c>
      <c r="L396" s="15">
        <v>5542.7170868347339</v>
      </c>
      <c r="M396" s="15">
        <v>2727.9912033537216</v>
      </c>
      <c r="N396" s="15">
        <v>5006.2114680387513</v>
      </c>
      <c r="O396" s="15">
        <v>3897.8994408583576</v>
      </c>
      <c r="P396" s="15">
        <v>2897.9860559680983</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13.849</v>
      </c>
      <c r="D398" s="15">
        <v>2.7389999999999999</v>
      </c>
      <c r="E398" s="15">
        <v>5.1150000000000002</v>
      </c>
      <c r="F398" s="15">
        <v>4.5209999999999999</v>
      </c>
      <c r="G398" s="15">
        <v>3.5469999999999997</v>
      </c>
      <c r="H398" s="15">
        <v>2.4969999999999999</v>
      </c>
      <c r="I398" s="15">
        <v>1.155</v>
      </c>
      <c r="J398" s="15">
        <v>2.3209999999999997</v>
      </c>
      <c r="K398" s="15">
        <v>1.5119999999999998</v>
      </c>
      <c r="L398" s="15">
        <v>1.1000000000000001</v>
      </c>
      <c r="M398" s="15">
        <v>1.4850000000000001</v>
      </c>
      <c r="N398" s="15">
        <v>10.006499999999999</v>
      </c>
      <c r="O398" s="15">
        <v>49.847499999999997</v>
      </c>
      <c r="P398" s="15">
        <v>32.597000000000001</v>
      </c>
    </row>
    <row r="399" spans="1:16" x14ac:dyDescent="0.35">
      <c r="A399" s="147"/>
      <c r="B399" s="17" t="s">
        <v>14</v>
      </c>
      <c r="C399" s="18">
        <v>81683</v>
      </c>
      <c r="D399" s="18">
        <v>30370</v>
      </c>
      <c r="E399" s="18">
        <v>44880</v>
      </c>
      <c r="F399" s="18">
        <v>40842</v>
      </c>
      <c r="G399" s="18">
        <v>26781.85</v>
      </c>
      <c r="H399" s="18">
        <v>21051</v>
      </c>
      <c r="I399" s="18">
        <v>13865</v>
      </c>
      <c r="J399" s="18">
        <v>13905</v>
      </c>
      <c r="K399" s="18">
        <v>22085</v>
      </c>
      <c r="L399" s="18">
        <v>19490</v>
      </c>
      <c r="M399" s="18">
        <v>26315</v>
      </c>
      <c r="N399" s="18">
        <v>75688</v>
      </c>
      <c r="O399" s="18">
        <v>416955.85</v>
      </c>
      <c r="P399" s="18">
        <v>322767</v>
      </c>
    </row>
    <row r="400" spans="1:16" x14ac:dyDescent="0.35">
      <c r="A400" s="147"/>
      <c r="B400" s="17" t="s">
        <v>15</v>
      </c>
      <c r="C400" s="15">
        <v>5898.1153873925914</v>
      </c>
      <c r="D400" s="15">
        <v>11087.98831690398</v>
      </c>
      <c r="E400" s="15">
        <v>8774.1935483870966</v>
      </c>
      <c r="F400" s="15">
        <v>9033.8420703384199</v>
      </c>
      <c r="G400" s="15">
        <v>7550.563856780378</v>
      </c>
      <c r="H400" s="15">
        <v>8430.5166199439336</v>
      </c>
      <c r="I400" s="15">
        <v>12004.329004329005</v>
      </c>
      <c r="J400" s="15">
        <v>5990.9521757862994</v>
      </c>
      <c r="K400" s="15">
        <v>14606.481481481484</v>
      </c>
      <c r="L400" s="15">
        <v>17718.18181818182</v>
      </c>
      <c r="M400" s="15">
        <v>17720.53872053872</v>
      </c>
      <c r="N400" s="15">
        <v>7563.8834757407685</v>
      </c>
      <c r="O400" s="15">
        <v>8364.6291188123778</v>
      </c>
      <c r="P400" s="15">
        <v>9901.7394238733632</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1.639</v>
      </c>
      <c r="D402" s="15">
        <v>1.1000000000000001</v>
      </c>
      <c r="E402" s="15">
        <v>3.5720000000000001</v>
      </c>
      <c r="F402" s="15">
        <v>0.75900000000000001</v>
      </c>
      <c r="G402" s="15">
        <v>2.2989999999999999</v>
      </c>
      <c r="H402" s="15">
        <v>1.859</v>
      </c>
      <c r="I402" s="15">
        <v>2.0129999999999999</v>
      </c>
      <c r="J402" s="15">
        <v>1.5780000000000001</v>
      </c>
      <c r="K402" s="15">
        <v>0.91</v>
      </c>
      <c r="L402" s="15">
        <v>0.13200000000000001</v>
      </c>
      <c r="M402" s="15">
        <v>1.5290000000000001</v>
      </c>
      <c r="N402" s="15">
        <v>2.1230000000000002</v>
      </c>
      <c r="O402" s="15">
        <v>19.513000000000005</v>
      </c>
      <c r="P402" s="15">
        <v>23.370999999999999</v>
      </c>
    </row>
    <row r="403" spans="1:16" x14ac:dyDescent="0.35">
      <c r="A403" s="147"/>
      <c r="B403" s="17" t="s">
        <v>14</v>
      </c>
      <c r="C403" s="18">
        <v>10824</v>
      </c>
      <c r="D403" s="18">
        <v>20330</v>
      </c>
      <c r="E403" s="18">
        <v>49620</v>
      </c>
      <c r="F403" s="18">
        <v>7420</v>
      </c>
      <c r="G403" s="18">
        <v>12840</v>
      </c>
      <c r="H403" s="18">
        <v>17080</v>
      </c>
      <c r="I403" s="18">
        <v>12730</v>
      </c>
      <c r="J403" s="18">
        <v>14225</v>
      </c>
      <c r="K403" s="18">
        <v>13365</v>
      </c>
      <c r="L403" s="18">
        <v>2560</v>
      </c>
      <c r="M403" s="18">
        <v>26045</v>
      </c>
      <c r="N403" s="18">
        <v>32135</v>
      </c>
      <c r="O403" s="18">
        <v>219174</v>
      </c>
      <c r="P403" s="18">
        <v>257615</v>
      </c>
    </row>
    <row r="404" spans="1:16" x14ac:dyDescent="0.35">
      <c r="A404" s="147"/>
      <c r="B404" s="17" t="s">
        <v>15</v>
      </c>
      <c r="C404" s="15">
        <v>6604.0268456375834</v>
      </c>
      <c r="D404" s="15">
        <v>18481.81818181818</v>
      </c>
      <c r="E404" s="15">
        <v>13891.37737961926</v>
      </c>
      <c r="F404" s="15">
        <v>9776.021080368906</v>
      </c>
      <c r="G404" s="15">
        <v>5585.0369725967812</v>
      </c>
      <c r="H404" s="15">
        <v>9187.7353415814941</v>
      </c>
      <c r="I404" s="15">
        <v>6323.8946845504224</v>
      </c>
      <c r="J404" s="15">
        <v>9014.5754119138146</v>
      </c>
      <c r="K404" s="15">
        <v>14686.813186813188</v>
      </c>
      <c r="L404" s="15">
        <v>19393.939393939396</v>
      </c>
      <c r="M404" s="15">
        <v>17034.009156311316</v>
      </c>
      <c r="N404" s="15">
        <v>15136.599152143193</v>
      </c>
      <c r="O404" s="15">
        <v>11232.20417157792</v>
      </c>
      <c r="P404" s="15">
        <v>11022.848829746268</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260.07240000000007</v>
      </c>
      <c r="D406" s="15">
        <v>248.68880000000001</v>
      </c>
      <c r="E406" s="15">
        <v>268.89550000000008</v>
      </c>
      <c r="F406" s="15">
        <v>307.91329999999994</v>
      </c>
      <c r="G406" s="15">
        <v>367.87880000000013</v>
      </c>
      <c r="H406" s="15">
        <v>276.91769999999997</v>
      </c>
      <c r="I406" s="15">
        <v>251.66650000000004</v>
      </c>
      <c r="J406" s="15">
        <v>259.01549999999997</v>
      </c>
      <c r="K406" s="15">
        <v>293.96590000000009</v>
      </c>
      <c r="L406" s="15">
        <v>325.87430000000006</v>
      </c>
      <c r="M406" s="15">
        <v>274.5347999999999</v>
      </c>
      <c r="N406" s="15">
        <v>271.17230000000001</v>
      </c>
      <c r="O406" s="15">
        <v>3406.5957999999996</v>
      </c>
      <c r="P406" s="15">
        <v>3427.5449000000003</v>
      </c>
    </row>
    <row r="407" spans="1:16" x14ac:dyDescent="0.35">
      <c r="A407" s="147"/>
      <c r="B407" s="17" t="s">
        <v>14</v>
      </c>
      <c r="C407" s="18">
        <v>2252241</v>
      </c>
      <c r="D407" s="18">
        <v>2035343.9</v>
      </c>
      <c r="E407" s="18">
        <v>2277437</v>
      </c>
      <c r="F407" s="18">
        <v>2284179.7999999998</v>
      </c>
      <c r="G407" s="18">
        <v>2605930</v>
      </c>
      <c r="H407" s="18">
        <v>2087721</v>
      </c>
      <c r="I407" s="18">
        <v>1891089</v>
      </c>
      <c r="J407" s="18">
        <v>1913424</v>
      </c>
      <c r="K407" s="18">
        <v>2216081</v>
      </c>
      <c r="L407" s="18">
        <v>2418455.09</v>
      </c>
      <c r="M407" s="18">
        <v>2376560</v>
      </c>
      <c r="N407" s="18">
        <v>2336237</v>
      </c>
      <c r="O407" s="18">
        <v>26694698.789999999</v>
      </c>
      <c r="P407" s="18">
        <v>26610414</v>
      </c>
    </row>
    <row r="408" spans="1:16" x14ac:dyDescent="0.35">
      <c r="A408" s="147"/>
      <c r="B408" s="17" t="s">
        <v>15</v>
      </c>
      <c r="C408" s="15">
        <v>8660.053892685266</v>
      </c>
      <c r="D408" s="15">
        <v>8184.3006198912053</v>
      </c>
      <c r="E408" s="15">
        <v>8469.5987846579774</v>
      </c>
      <c r="F408" s="15">
        <v>7418.2563728166351</v>
      </c>
      <c r="G408" s="15">
        <v>7083.6645112466367</v>
      </c>
      <c r="H408" s="15">
        <v>7539.1388849466839</v>
      </c>
      <c r="I408" s="15">
        <v>7514.2659034873523</v>
      </c>
      <c r="J408" s="15">
        <v>7387.2953549111926</v>
      </c>
      <c r="K408" s="15">
        <v>7538.5648471472341</v>
      </c>
      <c r="L408" s="15">
        <v>7421.4354737394133</v>
      </c>
      <c r="M408" s="15">
        <v>8656.6803188521117</v>
      </c>
      <c r="N408" s="15">
        <v>8615.3231727576895</v>
      </c>
      <c r="O408" s="15">
        <v>7836.1802682901216</v>
      </c>
      <c r="P408" s="15">
        <v>7763.6952327013996</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76.534499999999994</v>
      </c>
      <c r="D410" s="15">
        <v>130.6935</v>
      </c>
      <c r="E410" s="15">
        <v>154.9975</v>
      </c>
      <c r="F410" s="15">
        <v>157.49350000000001</v>
      </c>
      <c r="G410" s="15">
        <v>194.39599999999999</v>
      </c>
      <c r="H410" s="15">
        <v>153.05000000000001</v>
      </c>
      <c r="I410" s="15">
        <v>126.38500000000001</v>
      </c>
      <c r="J410" s="15">
        <v>129.45150000000001</v>
      </c>
      <c r="K410" s="15">
        <v>161.58750000000001</v>
      </c>
      <c r="L410" s="15">
        <v>161.244</v>
      </c>
      <c r="M410" s="15">
        <v>86.966499999999996</v>
      </c>
      <c r="N410" s="15">
        <v>57.2395</v>
      </c>
      <c r="O410" s="15">
        <v>1590.039</v>
      </c>
      <c r="P410" s="15">
        <v>1324.1645000000001</v>
      </c>
    </row>
    <row r="411" spans="1:16" x14ac:dyDescent="0.35">
      <c r="A411" s="147"/>
      <c r="B411" s="17" t="s">
        <v>14</v>
      </c>
      <c r="C411" s="18">
        <v>565510</v>
      </c>
      <c r="D411" s="18">
        <v>945737</v>
      </c>
      <c r="E411" s="18">
        <v>1077827</v>
      </c>
      <c r="F411" s="18">
        <v>1077925</v>
      </c>
      <c r="G411" s="18">
        <v>1423088</v>
      </c>
      <c r="H411" s="18">
        <v>1104502</v>
      </c>
      <c r="I411" s="18">
        <v>884117</v>
      </c>
      <c r="J411" s="18">
        <v>946069</v>
      </c>
      <c r="K411" s="18">
        <v>1260074</v>
      </c>
      <c r="L411" s="18">
        <v>1280049</v>
      </c>
      <c r="M411" s="18">
        <v>842645</v>
      </c>
      <c r="N411" s="18">
        <v>611021</v>
      </c>
      <c r="O411" s="18">
        <v>12018564</v>
      </c>
      <c r="P411" s="18">
        <v>9776570</v>
      </c>
    </row>
    <row r="412" spans="1:16" x14ac:dyDescent="0.35">
      <c r="A412" s="147"/>
      <c r="B412" s="17" t="s">
        <v>15</v>
      </c>
      <c r="C412" s="15">
        <v>7388.9553077370338</v>
      </c>
      <c r="D412" s="15">
        <v>7236.2971379601886</v>
      </c>
      <c r="E412" s="15">
        <v>6953.8347392699879</v>
      </c>
      <c r="F412" s="15">
        <v>6844.2507151088766</v>
      </c>
      <c r="G412" s="15">
        <v>7320.5621514845989</v>
      </c>
      <c r="H412" s="15">
        <v>7216.6089513230972</v>
      </c>
      <c r="I412" s="15">
        <v>6995.4266724690433</v>
      </c>
      <c r="J412" s="15">
        <v>7308.2892048373333</v>
      </c>
      <c r="K412" s="15">
        <v>7798.0908176684461</v>
      </c>
      <c r="L412" s="15">
        <v>7938.5837612562327</v>
      </c>
      <c r="M412" s="15">
        <v>9689.3056521764138</v>
      </c>
      <c r="N412" s="15">
        <v>10674.813721293864</v>
      </c>
      <c r="O412" s="15">
        <v>7558.659881927425</v>
      </c>
      <c r="P412" s="15">
        <v>7383.1989907598336</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133.9135</v>
      </c>
      <c r="D418" s="15">
        <v>101.57</v>
      </c>
      <c r="E418" s="15">
        <v>112.104</v>
      </c>
      <c r="F418" s="15">
        <v>27.4635</v>
      </c>
      <c r="G418" s="15">
        <v>0.316</v>
      </c>
      <c r="H418" s="6"/>
      <c r="I418" s="6"/>
      <c r="J418" s="6"/>
      <c r="K418" s="15">
        <v>2.7835000000000001</v>
      </c>
      <c r="L418" s="15">
        <v>8.0205000000000002</v>
      </c>
      <c r="M418" s="15">
        <v>47.351499999999994</v>
      </c>
      <c r="N418" s="15">
        <v>146.97499999999999</v>
      </c>
      <c r="O418" s="15">
        <v>580.49749999999995</v>
      </c>
      <c r="P418" s="15">
        <v>492.44400000000002</v>
      </c>
    </row>
    <row r="419" spans="1:16" x14ac:dyDescent="0.35">
      <c r="A419" s="147"/>
      <c r="B419" s="17" t="s">
        <v>14</v>
      </c>
      <c r="C419" s="18">
        <v>1489715.95</v>
      </c>
      <c r="D419" s="18">
        <v>1325217</v>
      </c>
      <c r="E419" s="18">
        <v>1385241</v>
      </c>
      <c r="F419" s="18">
        <v>336606</v>
      </c>
      <c r="G419" s="18">
        <v>139</v>
      </c>
      <c r="H419" s="6"/>
      <c r="I419" s="6"/>
      <c r="J419" s="6"/>
      <c r="K419" s="18">
        <v>67318</v>
      </c>
      <c r="L419" s="18">
        <v>166539</v>
      </c>
      <c r="M419" s="18">
        <v>627532</v>
      </c>
      <c r="N419" s="18">
        <v>1863431</v>
      </c>
      <c r="O419" s="18">
        <v>7261738.9500000002</v>
      </c>
      <c r="P419" s="18">
        <v>5282444</v>
      </c>
    </row>
    <row r="420" spans="1:16" x14ac:dyDescent="0.35">
      <c r="A420" s="147"/>
      <c r="B420" s="17" t="s">
        <v>15</v>
      </c>
      <c r="C420" s="15">
        <v>11124.464299715863</v>
      </c>
      <c r="D420" s="15">
        <v>13047.326966624003</v>
      </c>
      <c r="E420" s="15">
        <v>12356.749090130594</v>
      </c>
      <c r="F420" s="15">
        <v>12256.485881260582</v>
      </c>
      <c r="G420" s="15">
        <v>439.87341772151899</v>
      </c>
      <c r="H420" s="6"/>
      <c r="I420" s="6"/>
      <c r="J420" s="6"/>
      <c r="K420" s="15">
        <v>24184.65960122148</v>
      </c>
      <c r="L420" s="15">
        <v>20764.166822517302</v>
      </c>
      <c r="M420" s="15">
        <v>13252.631912399818</v>
      </c>
      <c r="N420" s="15">
        <v>12678.557577819356</v>
      </c>
      <c r="O420" s="15">
        <v>12509.509429411841</v>
      </c>
      <c r="P420" s="15">
        <v>10726.994338442544</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33.658000000000001</v>
      </c>
      <c r="D422" s="15">
        <v>35.598500000000001</v>
      </c>
      <c r="E422" s="15">
        <v>20.39</v>
      </c>
      <c r="F422" s="15">
        <v>0.27</v>
      </c>
      <c r="G422" s="6"/>
      <c r="H422" s="6"/>
      <c r="I422" s="15">
        <v>0.34499999999999997</v>
      </c>
      <c r="J422" s="15">
        <v>0.06</v>
      </c>
      <c r="K422" s="15">
        <v>5.3250000000000002</v>
      </c>
      <c r="L422" s="15">
        <v>18.129000000000001</v>
      </c>
      <c r="M422" s="15">
        <v>42.973999999999997</v>
      </c>
      <c r="N422" s="15">
        <v>66.608999999999995</v>
      </c>
      <c r="O422" s="15">
        <v>223.35849999999999</v>
      </c>
      <c r="P422" s="15">
        <v>186.13119999999998</v>
      </c>
    </row>
    <row r="423" spans="1:16" x14ac:dyDescent="0.35">
      <c r="A423" s="147"/>
      <c r="B423" s="17" t="s">
        <v>14</v>
      </c>
      <c r="C423" s="18">
        <v>528087.30000000005</v>
      </c>
      <c r="D423" s="18">
        <v>623624</v>
      </c>
      <c r="E423" s="18">
        <v>422366</v>
      </c>
      <c r="F423" s="18">
        <v>12470</v>
      </c>
      <c r="G423" s="6"/>
      <c r="H423" s="6"/>
      <c r="I423" s="18">
        <v>9695</v>
      </c>
      <c r="J423" s="18">
        <v>180</v>
      </c>
      <c r="K423" s="18">
        <v>163067</v>
      </c>
      <c r="L423" s="18">
        <v>331345</v>
      </c>
      <c r="M423" s="18">
        <v>714166</v>
      </c>
      <c r="N423" s="18">
        <v>993549</v>
      </c>
      <c r="O423" s="18">
        <v>3798549.3</v>
      </c>
      <c r="P423" s="18">
        <v>3105031</v>
      </c>
    </row>
    <row r="424" spans="1:16" x14ac:dyDescent="0.35">
      <c r="A424" s="147"/>
      <c r="B424" s="17" t="s">
        <v>15</v>
      </c>
      <c r="C424" s="15">
        <v>15689.800344643178</v>
      </c>
      <c r="D424" s="15">
        <v>17518.266219082267</v>
      </c>
      <c r="E424" s="15">
        <v>20714.369789112312</v>
      </c>
      <c r="F424" s="15">
        <v>46185.18518518519</v>
      </c>
      <c r="G424" s="6"/>
      <c r="H424" s="6"/>
      <c r="I424" s="15">
        <v>28101.44927536232</v>
      </c>
      <c r="J424" s="15">
        <v>3000</v>
      </c>
      <c r="K424" s="15">
        <v>30622.91079812207</v>
      </c>
      <c r="L424" s="15">
        <v>18277.069888024711</v>
      </c>
      <c r="M424" s="15">
        <v>16618.560059570904</v>
      </c>
      <c r="N424" s="15">
        <v>14916.137458901951</v>
      </c>
      <c r="O424" s="15">
        <v>17006.513295889792</v>
      </c>
      <c r="P424" s="15">
        <v>16681.948002269368</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69.192799999999991</v>
      </c>
      <c r="D426" s="15">
        <v>92.357399999999998</v>
      </c>
      <c r="E426" s="15">
        <v>69.786799999999985</v>
      </c>
      <c r="F426" s="15">
        <v>14.103</v>
      </c>
      <c r="G426" s="15">
        <v>0.313</v>
      </c>
      <c r="H426" s="6"/>
      <c r="I426" s="6"/>
      <c r="J426" s="6"/>
      <c r="K426" s="6"/>
      <c r="L426" s="6"/>
      <c r="M426" s="15">
        <v>11.910599999999999</v>
      </c>
      <c r="N426" s="15">
        <v>44.8842</v>
      </c>
      <c r="O426" s="15">
        <v>302.5478</v>
      </c>
      <c r="P426" s="15">
        <v>289.3186</v>
      </c>
    </row>
    <row r="427" spans="1:16" x14ac:dyDescent="0.35">
      <c r="A427" s="147"/>
      <c r="B427" s="17" t="s">
        <v>14</v>
      </c>
      <c r="C427" s="18">
        <v>585441</v>
      </c>
      <c r="D427" s="18">
        <v>726704.5</v>
      </c>
      <c r="E427" s="18">
        <v>606588.05000000005</v>
      </c>
      <c r="F427" s="18">
        <v>176090</v>
      </c>
      <c r="G427" s="18">
        <v>1325</v>
      </c>
      <c r="H427" s="6"/>
      <c r="I427" s="6"/>
      <c r="J427" s="6"/>
      <c r="K427" s="6"/>
      <c r="L427" s="6"/>
      <c r="M427" s="18">
        <v>114691</v>
      </c>
      <c r="N427" s="18">
        <v>506440</v>
      </c>
      <c r="O427" s="18">
        <v>2717279.55</v>
      </c>
      <c r="P427" s="18">
        <v>2467781.7999999998</v>
      </c>
    </row>
    <row r="428" spans="1:16" x14ac:dyDescent="0.35">
      <c r="A428" s="147"/>
      <c r="B428" s="17" t="s">
        <v>15</v>
      </c>
      <c r="C428" s="15">
        <v>8461.0103941450579</v>
      </c>
      <c r="D428" s="15">
        <v>7868.3949526513306</v>
      </c>
      <c r="E428" s="15">
        <v>8692.016971690924</v>
      </c>
      <c r="F428" s="15">
        <v>12485.995887399844</v>
      </c>
      <c r="G428" s="15">
        <v>4233.2268370607026</v>
      </c>
      <c r="H428" s="6"/>
      <c r="I428" s="6"/>
      <c r="J428" s="6"/>
      <c r="K428" s="6"/>
      <c r="L428" s="6"/>
      <c r="M428" s="15">
        <v>9629.3217805987952</v>
      </c>
      <c r="N428" s="15">
        <v>11283.257805642073</v>
      </c>
      <c r="O428" s="15">
        <v>8981.3231165455509</v>
      </c>
      <c r="P428" s="15">
        <v>8529.6341127048181</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15">
        <v>0.70799999999999996</v>
      </c>
    </row>
    <row r="431" spans="1:16" x14ac:dyDescent="0.35">
      <c r="A431" s="147"/>
      <c r="B431" s="17" t="s">
        <v>14</v>
      </c>
      <c r="C431" s="6"/>
      <c r="D431" s="6"/>
      <c r="E431" s="6"/>
      <c r="F431" s="6"/>
      <c r="G431" s="6"/>
      <c r="H431" s="6"/>
      <c r="I431" s="6"/>
      <c r="J431" s="6"/>
      <c r="K431" s="6"/>
      <c r="L431" s="6"/>
      <c r="M431" s="6"/>
      <c r="N431" s="6"/>
      <c r="O431" s="6"/>
      <c r="P431" s="18">
        <v>10420</v>
      </c>
    </row>
    <row r="432" spans="1:16" x14ac:dyDescent="0.35">
      <c r="A432" s="147"/>
      <c r="B432" s="17" t="s">
        <v>15</v>
      </c>
      <c r="C432" s="6"/>
      <c r="D432" s="6"/>
      <c r="E432" s="6"/>
      <c r="F432" s="6"/>
      <c r="G432" s="6"/>
      <c r="H432" s="6"/>
      <c r="I432" s="6"/>
      <c r="J432" s="6"/>
      <c r="K432" s="6"/>
      <c r="L432" s="6"/>
      <c r="M432" s="6"/>
      <c r="N432" s="6"/>
      <c r="O432" s="6"/>
      <c r="P432" s="15">
        <v>14717.514124293786</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1.764</v>
      </c>
      <c r="D434" s="15">
        <v>0.35</v>
      </c>
      <c r="E434" s="6"/>
      <c r="F434" s="6"/>
      <c r="G434" s="6"/>
      <c r="H434" s="6"/>
      <c r="I434" s="6"/>
      <c r="J434" s="6"/>
      <c r="K434" s="6"/>
      <c r="L434" s="6"/>
      <c r="M434" s="15">
        <v>2.5569999999999999</v>
      </c>
      <c r="N434" s="15">
        <v>2.2240000000000002</v>
      </c>
      <c r="O434" s="15">
        <v>6.8949999999999996</v>
      </c>
      <c r="P434" s="15">
        <v>7.7926000000000002</v>
      </c>
    </row>
    <row r="435" spans="1:16" x14ac:dyDescent="0.35">
      <c r="A435" s="147"/>
      <c r="B435" s="17" t="s">
        <v>14</v>
      </c>
      <c r="C435" s="18">
        <v>3780</v>
      </c>
      <c r="D435" s="18">
        <v>2500</v>
      </c>
      <c r="E435" s="6"/>
      <c r="F435" s="6"/>
      <c r="G435" s="6"/>
      <c r="H435" s="6"/>
      <c r="I435" s="6"/>
      <c r="J435" s="6"/>
      <c r="K435" s="6"/>
      <c r="L435" s="6"/>
      <c r="M435" s="18">
        <v>39097</v>
      </c>
      <c r="N435" s="18">
        <v>49566</v>
      </c>
      <c r="O435" s="18">
        <v>94943</v>
      </c>
      <c r="P435" s="18">
        <v>112315</v>
      </c>
    </row>
    <row r="436" spans="1:16" x14ac:dyDescent="0.35">
      <c r="A436" s="147"/>
      <c r="B436" s="17" t="s">
        <v>15</v>
      </c>
      <c r="C436" s="15">
        <v>2142.8571428571431</v>
      </c>
      <c r="D436" s="15">
        <v>7142.8571428571431</v>
      </c>
      <c r="E436" s="6"/>
      <c r="F436" s="6"/>
      <c r="G436" s="6"/>
      <c r="H436" s="6"/>
      <c r="I436" s="6"/>
      <c r="J436" s="6"/>
      <c r="K436" s="6"/>
      <c r="L436" s="6"/>
      <c r="M436" s="15">
        <v>15290.183809151349</v>
      </c>
      <c r="N436" s="15">
        <v>22286.870503597122</v>
      </c>
      <c r="O436" s="15">
        <v>13769.833212472806</v>
      </c>
      <c r="P436" s="15">
        <v>14413.032877345173</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15">
        <v>0.52800000000000002</v>
      </c>
      <c r="F438" s="6"/>
      <c r="G438" s="6"/>
      <c r="H438" s="6"/>
      <c r="I438" s="6"/>
      <c r="J438" s="6"/>
      <c r="K438" s="6"/>
      <c r="L438" s="6"/>
      <c r="M438" s="15">
        <v>0.86474999999999991</v>
      </c>
      <c r="N438" s="15">
        <v>0.25874999999999998</v>
      </c>
      <c r="O438" s="15">
        <v>1.6514999999999997</v>
      </c>
      <c r="P438" s="6"/>
    </row>
    <row r="439" spans="1:16" x14ac:dyDescent="0.35">
      <c r="A439" s="147"/>
      <c r="B439" s="17" t="s">
        <v>14</v>
      </c>
      <c r="C439" s="6"/>
      <c r="D439" s="6"/>
      <c r="E439" s="18">
        <v>4400</v>
      </c>
      <c r="F439" s="6"/>
      <c r="G439" s="6"/>
      <c r="H439" s="6"/>
      <c r="I439" s="6"/>
      <c r="J439" s="6"/>
      <c r="K439" s="6"/>
      <c r="L439" s="6"/>
      <c r="M439" s="18">
        <v>77575</v>
      </c>
      <c r="N439" s="18">
        <v>11241</v>
      </c>
      <c r="O439" s="18">
        <v>93216</v>
      </c>
      <c r="P439" s="6"/>
    </row>
    <row r="440" spans="1:16" x14ac:dyDescent="0.35">
      <c r="A440" s="147"/>
      <c r="B440" s="17" t="s">
        <v>15</v>
      </c>
      <c r="C440" s="6"/>
      <c r="D440" s="6"/>
      <c r="E440" s="15">
        <v>8333.3333333333339</v>
      </c>
      <c r="F440" s="6"/>
      <c r="G440" s="6"/>
      <c r="H440" s="6"/>
      <c r="I440" s="6"/>
      <c r="J440" s="6"/>
      <c r="K440" s="6"/>
      <c r="L440" s="6"/>
      <c r="M440" s="15">
        <v>89708.008094825098</v>
      </c>
      <c r="N440" s="15">
        <v>43443.47826086956</v>
      </c>
      <c r="O440" s="15">
        <v>56443.233424159866</v>
      </c>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79.658999999999992</v>
      </c>
      <c r="D442" s="15">
        <v>91.712000000000003</v>
      </c>
      <c r="E442" s="15">
        <v>57.402500000000003</v>
      </c>
      <c r="F442" s="15">
        <v>41.569399999999995</v>
      </c>
      <c r="G442" s="15">
        <v>32.700000000000003</v>
      </c>
      <c r="H442" s="15">
        <v>0.79200000000000004</v>
      </c>
      <c r="I442" s="6"/>
      <c r="J442" s="15">
        <v>7.8870000000000005</v>
      </c>
      <c r="K442" s="15">
        <v>28.853000000000002</v>
      </c>
      <c r="L442" s="15">
        <v>22.113000000000003</v>
      </c>
      <c r="M442" s="15">
        <v>22.456999999999997</v>
      </c>
      <c r="N442" s="15">
        <v>25.991999999999997</v>
      </c>
      <c r="O442" s="15">
        <v>411.13689999999997</v>
      </c>
      <c r="P442" s="15">
        <v>327.83449999999999</v>
      </c>
    </row>
    <row r="443" spans="1:16" x14ac:dyDescent="0.35">
      <c r="A443" s="147"/>
      <c r="B443" s="17" t="s">
        <v>14</v>
      </c>
      <c r="C443" s="18">
        <v>1105479</v>
      </c>
      <c r="D443" s="18">
        <v>1213492</v>
      </c>
      <c r="E443" s="18">
        <v>884109</v>
      </c>
      <c r="F443" s="18">
        <v>708550.5</v>
      </c>
      <c r="G443" s="18">
        <v>704039</v>
      </c>
      <c r="H443" s="18">
        <v>61822.1</v>
      </c>
      <c r="I443" s="6"/>
      <c r="J443" s="18">
        <v>210431</v>
      </c>
      <c r="K443" s="18">
        <v>348099</v>
      </c>
      <c r="L443" s="18">
        <v>481366</v>
      </c>
      <c r="M443" s="18">
        <v>275630</v>
      </c>
      <c r="N443" s="18">
        <v>850092</v>
      </c>
      <c r="O443" s="18">
        <v>6843109.5999999996</v>
      </c>
      <c r="P443" s="18">
        <v>6321113</v>
      </c>
    </row>
    <row r="444" spans="1:16" x14ac:dyDescent="0.35">
      <c r="A444" s="147"/>
      <c r="B444" s="17" t="s">
        <v>15</v>
      </c>
      <c r="C444" s="15">
        <v>13877.640944526041</v>
      </c>
      <c r="D444" s="15">
        <v>13231.550942079553</v>
      </c>
      <c r="E444" s="15">
        <v>15401.925003266409</v>
      </c>
      <c r="F444" s="15">
        <v>17045.001852324069</v>
      </c>
      <c r="G444" s="15">
        <v>21530.244648318043</v>
      </c>
      <c r="H444" s="15">
        <v>78058.207070707067</v>
      </c>
      <c r="I444" s="6"/>
      <c r="J444" s="15">
        <v>26680.740458983135</v>
      </c>
      <c r="K444" s="15">
        <v>12064.568675700966</v>
      </c>
      <c r="L444" s="15">
        <v>21768.461990684209</v>
      </c>
      <c r="M444" s="15">
        <v>12273.678585741642</v>
      </c>
      <c r="N444" s="15">
        <v>32705.909510618654</v>
      </c>
      <c r="O444" s="15">
        <v>16644.357633673848</v>
      </c>
      <c r="P444" s="15">
        <v>19281.414860241985</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15">
        <v>0.26100000000000001</v>
      </c>
      <c r="G446" s="15">
        <v>0.20399999999999999</v>
      </c>
      <c r="H446" s="6"/>
      <c r="I446" s="6"/>
      <c r="J446" s="6"/>
      <c r="K446" s="6"/>
      <c r="L446" s="6"/>
      <c r="M446" s="6"/>
      <c r="N446" s="6"/>
      <c r="O446" s="15">
        <v>0.46500000000000002</v>
      </c>
      <c r="P446" s="6"/>
    </row>
    <row r="447" spans="1:16" x14ac:dyDescent="0.35">
      <c r="A447" s="147"/>
      <c r="B447" s="17" t="s">
        <v>14</v>
      </c>
      <c r="C447" s="6"/>
      <c r="D447" s="6"/>
      <c r="E447" s="6"/>
      <c r="F447" s="18">
        <v>20340</v>
      </c>
      <c r="G447" s="18">
        <v>10030</v>
      </c>
      <c r="H447" s="6"/>
      <c r="I447" s="6"/>
      <c r="J447" s="6"/>
      <c r="K447" s="6"/>
      <c r="L447" s="6"/>
      <c r="M447" s="6"/>
      <c r="N447" s="6"/>
      <c r="O447" s="18">
        <v>30370</v>
      </c>
      <c r="P447" s="6"/>
    </row>
    <row r="448" spans="1:16" x14ac:dyDescent="0.35">
      <c r="A448" s="147"/>
      <c r="B448" s="17" t="s">
        <v>15</v>
      </c>
      <c r="C448" s="6"/>
      <c r="D448" s="6"/>
      <c r="E448" s="6"/>
      <c r="F448" s="15">
        <v>77931.034482758609</v>
      </c>
      <c r="G448" s="15">
        <v>49166.666666666672</v>
      </c>
      <c r="H448" s="6"/>
      <c r="I448" s="6"/>
      <c r="J448" s="6"/>
      <c r="K448" s="6"/>
      <c r="L448" s="6"/>
      <c r="M448" s="6"/>
      <c r="N448" s="6"/>
      <c r="O448" s="15">
        <v>65311.827956989247</v>
      </c>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0.31</v>
      </c>
      <c r="E450" s="15">
        <v>0.38299999999999995</v>
      </c>
      <c r="F450" s="15">
        <v>0.02</v>
      </c>
      <c r="G450" s="15">
        <v>0.42200000000000004</v>
      </c>
      <c r="H450" s="15">
        <v>0.19500000000000001</v>
      </c>
      <c r="I450" s="6"/>
      <c r="J450" s="15">
        <v>5.0000000000000001E-3</v>
      </c>
      <c r="K450" s="6"/>
      <c r="L450" s="6"/>
      <c r="M450" s="6"/>
      <c r="N450" s="6"/>
      <c r="O450" s="15">
        <v>1.335</v>
      </c>
      <c r="P450" s="15">
        <v>1.5974999999999999</v>
      </c>
    </row>
    <row r="451" spans="1:16" x14ac:dyDescent="0.35">
      <c r="A451" s="147"/>
      <c r="B451" s="17" t="s">
        <v>14</v>
      </c>
      <c r="C451" s="6"/>
      <c r="D451" s="18">
        <v>7705</v>
      </c>
      <c r="E451" s="18">
        <v>5617</v>
      </c>
      <c r="F451" s="18">
        <v>210</v>
      </c>
      <c r="G451" s="18">
        <v>460</v>
      </c>
      <c r="H451" s="18">
        <v>4140</v>
      </c>
      <c r="I451" s="6"/>
      <c r="J451" s="18">
        <v>10</v>
      </c>
      <c r="K451" s="6"/>
      <c r="L451" s="6"/>
      <c r="M451" s="6"/>
      <c r="N451" s="6"/>
      <c r="O451" s="18">
        <v>18142</v>
      </c>
      <c r="P451" s="18">
        <v>19155</v>
      </c>
    </row>
    <row r="452" spans="1:16" x14ac:dyDescent="0.35">
      <c r="A452" s="147"/>
      <c r="B452" s="17" t="s">
        <v>15</v>
      </c>
      <c r="C452" s="6"/>
      <c r="D452" s="15">
        <v>24854.83870967742</v>
      </c>
      <c r="E452" s="15">
        <v>14665.796344647522</v>
      </c>
      <c r="F452" s="15">
        <v>10500</v>
      </c>
      <c r="G452" s="15">
        <v>1090.0473933649289</v>
      </c>
      <c r="H452" s="15">
        <v>21230.76923076923</v>
      </c>
      <c r="I452" s="6"/>
      <c r="J452" s="15">
        <v>2000</v>
      </c>
      <c r="K452" s="6"/>
      <c r="L452" s="6"/>
      <c r="M452" s="6"/>
      <c r="N452" s="6"/>
      <c r="O452" s="15">
        <v>13589.513108614232</v>
      </c>
      <c r="P452" s="15">
        <v>11990.610328638497</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0.12</v>
      </c>
      <c r="D454" s="15">
        <v>0.26724999999999999</v>
      </c>
      <c r="E454" s="15">
        <v>0.23925000000000002</v>
      </c>
      <c r="F454" s="6"/>
      <c r="G454" s="6"/>
      <c r="H454" s="6"/>
      <c r="I454" s="6"/>
      <c r="J454" s="6"/>
      <c r="K454" s="6"/>
      <c r="L454" s="6"/>
      <c r="M454" s="6"/>
      <c r="N454" s="6"/>
      <c r="O454" s="15">
        <v>0.62649999999999995</v>
      </c>
      <c r="P454" s="6"/>
    </row>
    <row r="455" spans="1:16" x14ac:dyDescent="0.35">
      <c r="A455" s="147"/>
      <c r="B455" s="17" t="s">
        <v>14</v>
      </c>
      <c r="C455" s="18">
        <v>1740</v>
      </c>
      <c r="D455" s="18">
        <v>5978</v>
      </c>
      <c r="E455" s="18">
        <v>4899</v>
      </c>
      <c r="F455" s="6"/>
      <c r="G455" s="6"/>
      <c r="H455" s="6"/>
      <c r="I455" s="6"/>
      <c r="J455" s="6"/>
      <c r="K455" s="6"/>
      <c r="L455" s="6"/>
      <c r="M455" s="6"/>
      <c r="N455" s="6"/>
      <c r="O455" s="18">
        <v>12617</v>
      </c>
      <c r="P455" s="6"/>
    </row>
    <row r="456" spans="1:16" x14ac:dyDescent="0.35">
      <c r="A456" s="147"/>
      <c r="B456" s="17" t="s">
        <v>15</v>
      </c>
      <c r="C456" s="15">
        <v>14500</v>
      </c>
      <c r="D456" s="15">
        <v>22368.568755846583</v>
      </c>
      <c r="E456" s="15">
        <v>20476.489028213167</v>
      </c>
      <c r="F456" s="6"/>
      <c r="G456" s="6"/>
      <c r="H456" s="6"/>
      <c r="I456" s="6"/>
      <c r="J456" s="6"/>
      <c r="K456" s="6"/>
      <c r="L456" s="6"/>
      <c r="M456" s="6"/>
      <c r="N456" s="6"/>
      <c r="O456" s="15">
        <v>20138.866719872305</v>
      </c>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15">
        <v>1.2175</v>
      </c>
      <c r="G458" s="15">
        <v>6.8499999999999991E-2</v>
      </c>
      <c r="H458" s="15">
        <v>6.4000000000000001E-2</v>
      </c>
      <c r="I458" s="15">
        <v>0.21</v>
      </c>
      <c r="J458" s="6"/>
      <c r="K458" s="6"/>
      <c r="L458" s="6"/>
      <c r="M458" s="6"/>
      <c r="N458" s="6"/>
      <c r="O458" s="15">
        <v>1.56</v>
      </c>
      <c r="P458" s="15">
        <v>0.33700000000000002</v>
      </c>
    </row>
    <row r="459" spans="1:16" x14ac:dyDescent="0.35">
      <c r="A459" s="147"/>
      <c r="B459" s="17" t="s">
        <v>14</v>
      </c>
      <c r="C459" s="6"/>
      <c r="D459" s="6"/>
      <c r="E459" s="6"/>
      <c r="F459" s="18">
        <v>11630</v>
      </c>
      <c r="G459" s="18">
        <v>5440</v>
      </c>
      <c r="H459" s="18">
        <v>2888</v>
      </c>
      <c r="I459" s="18">
        <v>4280</v>
      </c>
      <c r="J459" s="6"/>
      <c r="K459" s="6"/>
      <c r="L459" s="6"/>
      <c r="M459" s="6"/>
      <c r="N459" s="6"/>
      <c r="O459" s="18">
        <v>24238</v>
      </c>
      <c r="P459" s="18">
        <v>9237</v>
      </c>
    </row>
    <row r="460" spans="1:16" x14ac:dyDescent="0.35">
      <c r="A460" s="147"/>
      <c r="B460" s="17" t="s">
        <v>15</v>
      </c>
      <c r="C460" s="6"/>
      <c r="D460" s="6"/>
      <c r="E460" s="6"/>
      <c r="F460" s="15">
        <v>9552.3613963039006</v>
      </c>
      <c r="G460" s="15">
        <v>79416.058394160587</v>
      </c>
      <c r="H460" s="15">
        <v>45125</v>
      </c>
      <c r="I460" s="15">
        <v>20380.952380952382</v>
      </c>
      <c r="J460" s="6"/>
      <c r="K460" s="6"/>
      <c r="L460" s="6"/>
      <c r="M460" s="6"/>
      <c r="N460" s="6"/>
      <c r="O460" s="15">
        <v>15537.179487179488</v>
      </c>
      <c r="P460" s="15">
        <v>27409.495548961422</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5.5270000000000001</v>
      </c>
      <c r="D462" s="15">
        <v>0.73499999999999999</v>
      </c>
      <c r="E462" s="6"/>
      <c r="F462" s="15">
        <v>172.149</v>
      </c>
      <c r="G462" s="15">
        <v>284.029</v>
      </c>
      <c r="H462" s="15">
        <v>627.67200000000003</v>
      </c>
      <c r="I462" s="15">
        <v>739.35800000000006</v>
      </c>
      <c r="J462" s="15">
        <v>324.73520000000002</v>
      </c>
      <c r="K462" s="15">
        <v>186.92449999999999</v>
      </c>
      <c r="L462" s="15">
        <v>22.0335</v>
      </c>
      <c r="M462" s="15">
        <v>14.997999999999999</v>
      </c>
      <c r="N462" s="15">
        <v>2.597</v>
      </c>
      <c r="O462" s="15">
        <v>2380.7582000000002</v>
      </c>
      <c r="P462" s="15">
        <v>2201.0120000000002</v>
      </c>
    </row>
    <row r="463" spans="1:16" x14ac:dyDescent="0.35">
      <c r="A463" s="147"/>
      <c r="B463" s="17" t="s">
        <v>14</v>
      </c>
      <c r="C463" s="18">
        <v>20880</v>
      </c>
      <c r="D463" s="18">
        <v>4140</v>
      </c>
      <c r="E463" s="6"/>
      <c r="F463" s="18">
        <v>847515</v>
      </c>
      <c r="G463" s="18">
        <v>1402515.98</v>
      </c>
      <c r="H463" s="18">
        <v>2280559.4</v>
      </c>
      <c r="I463" s="18">
        <v>2837945</v>
      </c>
      <c r="J463" s="18">
        <v>1476208</v>
      </c>
      <c r="K463" s="18">
        <v>662295.79</v>
      </c>
      <c r="L463" s="18">
        <v>45168</v>
      </c>
      <c r="M463" s="18">
        <v>88852</v>
      </c>
      <c r="N463" s="18">
        <v>14224</v>
      </c>
      <c r="O463" s="18">
        <v>9680303.1699999999</v>
      </c>
      <c r="P463" s="18">
        <v>6691571.5</v>
      </c>
    </row>
    <row r="464" spans="1:16" x14ac:dyDescent="0.35">
      <c r="A464" s="147"/>
      <c r="B464" s="17" t="s">
        <v>15</v>
      </c>
      <c r="C464" s="15">
        <v>3777.8179844400215</v>
      </c>
      <c r="D464" s="15">
        <v>5632.6530612244896</v>
      </c>
      <c r="E464" s="6"/>
      <c r="F464" s="15">
        <v>4923.1479706533291</v>
      </c>
      <c r="G464" s="15">
        <v>4937.9323238120051</v>
      </c>
      <c r="H464" s="15">
        <v>3633.3616920939598</v>
      </c>
      <c r="I464" s="15">
        <v>3838.390874244953</v>
      </c>
      <c r="J464" s="15">
        <v>4545.8823065685519</v>
      </c>
      <c r="K464" s="15">
        <v>3543.1192272816029</v>
      </c>
      <c r="L464" s="15">
        <v>2049.9693648308257</v>
      </c>
      <c r="M464" s="15">
        <v>5924.2565675423384</v>
      </c>
      <c r="N464" s="15">
        <v>5477.0889487870618</v>
      </c>
      <c r="O464" s="15">
        <v>4066.058942903147</v>
      </c>
      <c r="P464" s="15">
        <v>3040.2249056343171</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16.366</v>
      </c>
      <c r="D466" s="15">
        <v>9.8819999999999997</v>
      </c>
      <c r="E466" s="15">
        <v>40.15</v>
      </c>
      <c r="F466" s="15">
        <v>23.608000000000001</v>
      </c>
      <c r="G466" s="15">
        <v>30.903000000000002</v>
      </c>
      <c r="H466" s="15">
        <v>30.015999999999998</v>
      </c>
      <c r="I466" s="15">
        <v>47.976000000000006</v>
      </c>
      <c r="J466" s="15">
        <v>24.670999999999999</v>
      </c>
      <c r="K466" s="15">
        <v>26.925999999999998</v>
      </c>
      <c r="L466" s="15">
        <v>18.974</v>
      </c>
      <c r="M466" s="15">
        <v>14.834000000000001</v>
      </c>
      <c r="N466" s="15">
        <v>13.946</v>
      </c>
      <c r="O466" s="15">
        <v>298.25199999999995</v>
      </c>
      <c r="P466" s="15">
        <v>178.29300000000001</v>
      </c>
    </row>
    <row r="467" spans="1:16" x14ac:dyDescent="0.35">
      <c r="A467" s="147"/>
      <c r="B467" s="17" t="s">
        <v>14</v>
      </c>
      <c r="C467" s="18">
        <v>93776</v>
      </c>
      <c r="D467" s="18">
        <v>98749</v>
      </c>
      <c r="E467" s="18">
        <v>355355</v>
      </c>
      <c r="F467" s="18">
        <v>211250</v>
      </c>
      <c r="G467" s="18">
        <v>205413</v>
      </c>
      <c r="H467" s="18">
        <v>167017</v>
      </c>
      <c r="I467" s="18">
        <v>259273.01</v>
      </c>
      <c r="J467" s="18">
        <v>109816.5</v>
      </c>
      <c r="K467" s="18">
        <v>104565.9</v>
      </c>
      <c r="L467" s="18">
        <v>102444</v>
      </c>
      <c r="M467" s="18">
        <v>94528</v>
      </c>
      <c r="N467" s="18">
        <v>104513</v>
      </c>
      <c r="O467" s="18">
        <v>1906700.41</v>
      </c>
      <c r="P467" s="18">
        <v>1276951.52</v>
      </c>
    </row>
    <row r="468" spans="1:16" x14ac:dyDescent="0.35">
      <c r="A468" s="147"/>
      <c r="B468" s="17" t="s">
        <v>15</v>
      </c>
      <c r="C468" s="15">
        <v>5729.9278993034341</v>
      </c>
      <c r="D468" s="15">
        <v>9992.8152195911753</v>
      </c>
      <c r="E468" s="15">
        <v>8850.6849315068503</v>
      </c>
      <c r="F468" s="15">
        <v>8948.2378854625549</v>
      </c>
      <c r="G468" s="15">
        <v>6647.0245607222596</v>
      </c>
      <c r="H468" s="15">
        <v>5564.2657249466956</v>
      </c>
      <c r="I468" s="15">
        <v>5404.2231532432888</v>
      </c>
      <c r="J468" s="15">
        <v>4451.2382959750321</v>
      </c>
      <c r="K468" s="15">
        <v>3883.454653494764</v>
      </c>
      <c r="L468" s="15">
        <v>5399.1778222831244</v>
      </c>
      <c r="M468" s="15">
        <v>6372.3877578535794</v>
      </c>
      <c r="N468" s="15">
        <v>7494.1201778287686</v>
      </c>
      <c r="O468" s="15">
        <v>6392.9174322385106</v>
      </c>
      <c r="P468" s="15">
        <v>7162.0956515398811</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0.73</v>
      </c>
      <c r="G470" s="15">
        <v>13.727600000000001</v>
      </c>
      <c r="H470" s="15">
        <v>6.0820000000000007</v>
      </c>
      <c r="I470" s="15">
        <v>13.1625</v>
      </c>
      <c r="J470" s="15">
        <v>16.385999999999999</v>
      </c>
      <c r="K470" s="15">
        <v>30.483000000000001</v>
      </c>
      <c r="L470" s="15">
        <v>51.206499999999998</v>
      </c>
      <c r="M470" s="15">
        <v>21.506</v>
      </c>
      <c r="N470" s="15">
        <v>0.52300000000000002</v>
      </c>
      <c r="O470" s="15">
        <v>153.80659999999997</v>
      </c>
      <c r="P470" s="15">
        <v>73.747500000000002</v>
      </c>
    </row>
    <row r="471" spans="1:16" x14ac:dyDescent="0.35">
      <c r="A471" s="147"/>
      <c r="B471" s="17" t="s">
        <v>14</v>
      </c>
      <c r="C471" s="6"/>
      <c r="D471" s="6"/>
      <c r="E471" s="6"/>
      <c r="F471" s="18">
        <v>3720</v>
      </c>
      <c r="G471" s="18">
        <v>71432.5</v>
      </c>
      <c r="H471" s="18">
        <v>33798</v>
      </c>
      <c r="I471" s="18">
        <v>93219.7</v>
      </c>
      <c r="J471" s="18">
        <v>77276.099999999991</v>
      </c>
      <c r="K471" s="18">
        <v>198545</v>
      </c>
      <c r="L471" s="18">
        <v>329736</v>
      </c>
      <c r="M471" s="18">
        <v>164441</v>
      </c>
      <c r="N471" s="18">
        <v>679</v>
      </c>
      <c r="O471" s="18">
        <v>972847.3</v>
      </c>
      <c r="P471" s="18">
        <v>303294</v>
      </c>
    </row>
    <row r="472" spans="1:16" x14ac:dyDescent="0.35">
      <c r="A472" s="147"/>
      <c r="B472" s="17" t="s">
        <v>15</v>
      </c>
      <c r="C472" s="6"/>
      <c r="D472" s="6"/>
      <c r="E472" s="6"/>
      <c r="F472" s="15">
        <v>5095.8904109589039</v>
      </c>
      <c r="G472" s="15">
        <v>5203.5679944054318</v>
      </c>
      <c r="H472" s="15">
        <v>5557.0536007892133</v>
      </c>
      <c r="I472" s="15">
        <v>7082.2184235517561</v>
      </c>
      <c r="J472" s="15">
        <v>4715.9831563529842</v>
      </c>
      <c r="K472" s="15">
        <v>6513.3024964734432</v>
      </c>
      <c r="L472" s="15">
        <v>6439.3387558220156</v>
      </c>
      <c r="M472" s="15">
        <v>7646.2847577420262</v>
      </c>
      <c r="N472" s="15">
        <v>1298.2791586998089</v>
      </c>
      <c r="O472" s="15">
        <v>6325.1336418593237</v>
      </c>
      <c r="P472" s="15">
        <v>4112.600427133123</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1.44</v>
      </c>
      <c r="D474" s="6"/>
      <c r="E474" s="6"/>
      <c r="F474" s="15">
        <v>0.45</v>
      </c>
      <c r="G474" s="15">
        <v>1.0349999999999999</v>
      </c>
      <c r="H474" s="15">
        <v>0.105</v>
      </c>
      <c r="I474" s="15">
        <v>1.41</v>
      </c>
      <c r="J474" s="15">
        <v>0.56999999999999995</v>
      </c>
      <c r="K474" s="15">
        <v>2.2799999999999998</v>
      </c>
      <c r="L474" s="15">
        <v>4.4550000000000001</v>
      </c>
      <c r="M474" s="15">
        <v>0.03</v>
      </c>
      <c r="N474" s="6"/>
      <c r="O474" s="15">
        <v>11.775</v>
      </c>
      <c r="P474" s="15">
        <v>9.6050000000000004</v>
      </c>
    </row>
    <row r="475" spans="1:16" x14ac:dyDescent="0.35">
      <c r="A475" s="147"/>
      <c r="B475" s="17" t="s">
        <v>14</v>
      </c>
      <c r="C475" s="18">
        <v>12770</v>
      </c>
      <c r="D475" s="6"/>
      <c r="E475" s="6"/>
      <c r="F475" s="18">
        <v>4480</v>
      </c>
      <c r="G475" s="18">
        <v>8970</v>
      </c>
      <c r="H475" s="18">
        <v>650</v>
      </c>
      <c r="I475" s="18">
        <v>9410</v>
      </c>
      <c r="J475" s="18">
        <v>3430</v>
      </c>
      <c r="K475" s="18">
        <v>8125</v>
      </c>
      <c r="L475" s="18">
        <v>7673</v>
      </c>
      <c r="M475" s="18">
        <v>100</v>
      </c>
      <c r="N475" s="6"/>
      <c r="O475" s="18">
        <v>55608</v>
      </c>
      <c r="P475" s="18">
        <v>71065</v>
      </c>
    </row>
    <row r="476" spans="1:16" x14ac:dyDescent="0.35">
      <c r="A476" s="147"/>
      <c r="B476" s="17" t="s">
        <v>15</v>
      </c>
      <c r="C476" s="15">
        <v>8868.0555555555547</v>
      </c>
      <c r="D476" s="6"/>
      <c r="E476" s="6"/>
      <c r="F476" s="15">
        <v>9955.5555555555547</v>
      </c>
      <c r="G476" s="15">
        <v>8666.6666666666661</v>
      </c>
      <c r="H476" s="15">
        <v>6190.4761904761908</v>
      </c>
      <c r="I476" s="15">
        <v>6673.7588652482264</v>
      </c>
      <c r="J476" s="15">
        <v>6017.5438596491222</v>
      </c>
      <c r="K476" s="15">
        <v>3563.5964912280701</v>
      </c>
      <c r="L476" s="15">
        <v>1722.3344556677889</v>
      </c>
      <c r="M476" s="15">
        <v>3333.333333333333</v>
      </c>
      <c r="N476" s="6"/>
      <c r="O476" s="15">
        <v>4722.5477707006366</v>
      </c>
      <c r="P476" s="15">
        <v>7398.7506507027592</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15">
        <v>0.13300000000000001</v>
      </c>
      <c r="E478" s="15">
        <v>9.3000000000000013E-2</v>
      </c>
      <c r="F478" s="6"/>
      <c r="G478" s="6"/>
      <c r="H478" s="6"/>
      <c r="I478" s="6"/>
      <c r="J478" s="6"/>
      <c r="K478" s="6"/>
      <c r="L478" s="6"/>
      <c r="M478" s="6"/>
      <c r="N478" s="6"/>
      <c r="O478" s="15">
        <v>0.22600000000000001</v>
      </c>
      <c r="P478" s="15">
        <v>0.14700000000000002</v>
      </c>
    </row>
    <row r="479" spans="1:16" x14ac:dyDescent="0.35">
      <c r="A479" s="147"/>
      <c r="B479" s="17" t="s">
        <v>14</v>
      </c>
      <c r="C479" s="6"/>
      <c r="D479" s="18">
        <v>1870</v>
      </c>
      <c r="E479" s="18">
        <v>1100</v>
      </c>
      <c r="F479" s="6"/>
      <c r="G479" s="6"/>
      <c r="H479" s="6"/>
      <c r="I479" s="6"/>
      <c r="J479" s="6"/>
      <c r="K479" s="6"/>
      <c r="L479" s="6"/>
      <c r="M479" s="6"/>
      <c r="N479" s="6"/>
      <c r="O479" s="18">
        <v>2970</v>
      </c>
      <c r="P479" s="18">
        <v>145.5</v>
      </c>
    </row>
    <row r="480" spans="1:16" x14ac:dyDescent="0.35">
      <c r="A480" s="147"/>
      <c r="B480" s="17" t="s">
        <v>15</v>
      </c>
      <c r="C480" s="6"/>
      <c r="D480" s="15">
        <v>14060.150375939849</v>
      </c>
      <c r="E480" s="15">
        <v>11827.95698924731</v>
      </c>
      <c r="F480" s="6"/>
      <c r="G480" s="6"/>
      <c r="H480" s="6"/>
      <c r="I480" s="6"/>
      <c r="J480" s="6"/>
      <c r="K480" s="6"/>
      <c r="L480" s="6"/>
      <c r="M480" s="6"/>
      <c r="N480" s="6"/>
      <c r="O480" s="15">
        <v>13141.59292035398</v>
      </c>
      <c r="P480" s="15">
        <v>989.79591836734687</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15">
        <v>0.188</v>
      </c>
    </row>
    <row r="487" spans="1:16" x14ac:dyDescent="0.35">
      <c r="A487" s="147"/>
      <c r="B487" s="17" t="s">
        <v>14</v>
      </c>
      <c r="C487" s="6"/>
      <c r="D487" s="6"/>
      <c r="E487" s="6"/>
      <c r="F487" s="6"/>
      <c r="G487" s="6"/>
      <c r="H487" s="6"/>
      <c r="I487" s="6"/>
      <c r="J487" s="6"/>
      <c r="K487" s="6"/>
      <c r="L487" s="6"/>
      <c r="M487" s="6"/>
      <c r="N487" s="6"/>
      <c r="O487" s="6"/>
      <c r="P487" s="18">
        <v>1113</v>
      </c>
    </row>
    <row r="488" spans="1:16" x14ac:dyDescent="0.35">
      <c r="A488" s="147"/>
      <c r="B488" s="17" t="s">
        <v>15</v>
      </c>
      <c r="C488" s="6"/>
      <c r="D488" s="6"/>
      <c r="E488" s="6"/>
      <c r="F488" s="6"/>
      <c r="G488" s="6"/>
      <c r="H488" s="6"/>
      <c r="I488" s="6"/>
      <c r="J488" s="6"/>
      <c r="K488" s="6"/>
      <c r="L488" s="6"/>
      <c r="M488" s="6"/>
      <c r="N488" s="6"/>
      <c r="O488" s="6"/>
      <c r="P488" s="15">
        <v>5920.2127659574462</v>
      </c>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6.4770000000000003</v>
      </c>
      <c r="D490" s="15">
        <v>6.1379999999999999</v>
      </c>
      <c r="E490" s="15">
        <v>10.824000000000002</v>
      </c>
      <c r="F490" s="15">
        <v>17.314</v>
      </c>
      <c r="G490" s="15">
        <v>22.555999999999997</v>
      </c>
      <c r="H490" s="15">
        <v>23.329000000000001</v>
      </c>
      <c r="I490" s="15">
        <v>13.054500000000001</v>
      </c>
      <c r="J490" s="15">
        <v>11.2005</v>
      </c>
      <c r="K490" s="15">
        <v>9.4640000000000004</v>
      </c>
      <c r="L490" s="15">
        <v>8.9610000000000003</v>
      </c>
      <c r="M490" s="15">
        <v>12.9375</v>
      </c>
      <c r="N490" s="15">
        <v>10.437999999999999</v>
      </c>
      <c r="O490" s="15">
        <v>152.69349999999997</v>
      </c>
      <c r="P490" s="15">
        <v>135.86399999999998</v>
      </c>
    </row>
    <row r="491" spans="1:16" x14ac:dyDescent="0.35">
      <c r="A491" s="147"/>
      <c r="B491" s="17" t="s">
        <v>14</v>
      </c>
      <c r="C491" s="18">
        <v>144394</v>
      </c>
      <c r="D491" s="18">
        <v>103567</v>
      </c>
      <c r="E491" s="18">
        <v>147248</v>
      </c>
      <c r="F491" s="18">
        <v>187299</v>
      </c>
      <c r="G491" s="18">
        <v>259369</v>
      </c>
      <c r="H491" s="18">
        <v>287997</v>
      </c>
      <c r="I491" s="18">
        <v>291207</v>
      </c>
      <c r="J491" s="18">
        <v>244604</v>
      </c>
      <c r="K491" s="18">
        <v>251958</v>
      </c>
      <c r="L491" s="18">
        <v>245709</v>
      </c>
      <c r="M491" s="18">
        <v>330906</v>
      </c>
      <c r="N491" s="18">
        <v>283342</v>
      </c>
      <c r="O491" s="18">
        <v>2777600</v>
      </c>
      <c r="P491" s="18">
        <v>1886045.5</v>
      </c>
    </row>
    <row r="492" spans="1:16" x14ac:dyDescent="0.35">
      <c r="A492" s="147"/>
      <c r="B492" s="17" t="s">
        <v>15</v>
      </c>
      <c r="C492" s="15">
        <v>22293.345684730582</v>
      </c>
      <c r="D492" s="15">
        <v>16873.085695666341</v>
      </c>
      <c r="E492" s="15">
        <v>13603.843311160384</v>
      </c>
      <c r="F492" s="15">
        <v>10817.777521081205</v>
      </c>
      <c r="G492" s="15">
        <v>11498.891647455222</v>
      </c>
      <c r="H492" s="15">
        <v>12345.021218226242</v>
      </c>
      <c r="I492" s="15">
        <v>22307.020567620359</v>
      </c>
      <c r="J492" s="15">
        <v>21838.667916610866</v>
      </c>
      <c r="K492" s="15">
        <v>26622.781065088759</v>
      </c>
      <c r="L492" s="15">
        <v>27419.81921660529</v>
      </c>
      <c r="M492" s="15">
        <v>25577.275362318844</v>
      </c>
      <c r="N492" s="15">
        <v>27145.238551446637</v>
      </c>
      <c r="O492" s="15">
        <v>18190.689191091958</v>
      </c>
      <c r="P492" s="15">
        <v>13881.86348112819</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15">
        <v>0.495</v>
      </c>
      <c r="E494" s="15">
        <v>0.18</v>
      </c>
      <c r="F494" s="6"/>
      <c r="G494" s="15">
        <v>0.11749999999999999</v>
      </c>
      <c r="H494" s="15">
        <v>2.5000000000000001E-3</v>
      </c>
      <c r="I494" s="6"/>
      <c r="J494" s="15">
        <v>0.5625</v>
      </c>
      <c r="K494" s="15">
        <v>4.4900000000000002E-2</v>
      </c>
      <c r="L494" s="15">
        <v>3.0000000000000001E-3</v>
      </c>
      <c r="M494" s="15">
        <v>1.11E-2</v>
      </c>
      <c r="N494" s="15">
        <v>0.129</v>
      </c>
      <c r="O494" s="15">
        <v>1.5455000000000001</v>
      </c>
      <c r="P494" s="15">
        <v>0.86450000000000005</v>
      </c>
    </row>
    <row r="495" spans="1:16" x14ac:dyDescent="0.35">
      <c r="A495" s="147"/>
      <c r="B495" s="17" t="s">
        <v>14</v>
      </c>
      <c r="C495" s="6"/>
      <c r="D495" s="18">
        <v>2829</v>
      </c>
      <c r="E495" s="18">
        <v>1810</v>
      </c>
      <c r="F495" s="6"/>
      <c r="G495" s="18">
        <v>3794</v>
      </c>
      <c r="H495" s="18">
        <v>41</v>
      </c>
      <c r="I495" s="6"/>
      <c r="J495" s="18">
        <v>4130</v>
      </c>
      <c r="K495" s="18">
        <v>676</v>
      </c>
      <c r="L495" s="18">
        <v>119</v>
      </c>
      <c r="M495" s="18">
        <v>74</v>
      </c>
      <c r="N495" s="18">
        <v>3137</v>
      </c>
      <c r="O495" s="18">
        <v>16610</v>
      </c>
      <c r="P495" s="18">
        <v>12312</v>
      </c>
    </row>
    <row r="496" spans="1:16" x14ac:dyDescent="0.35">
      <c r="A496" s="147"/>
      <c r="B496" s="17" t="s">
        <v>15</v>
      </c>
      <c r="C496" s="6"/>
      <c r="D496" s="15">
        <v>5715.151515151515</v>
      </c>
      <c r="E496" s="15">
        <v>10055.555555555555</v>
      </c>
      <c r="F496" s="6"/>
      <c r="G496" s="15">
        <v>32289.361702127662</v>
      </c>
      <c r="H496" s="15">
        <v>16400</v>
      </c>
      <c r="I496" s="6"/>
      <c r="J496" s="15">
        <v>7342.2222222222226</v>
      </c>
      <c r="K496" s="15">
        <v>15055.679287305124</v>
      </c>
      <c r="L496" s="15">
        <v>39666.666666666672</v>
      </c>
      <c r="M496" s="15">
        <v>6666.6666666666661</v>
      </c>
      <c r="N496" s="15">
        <v>24317.82945736434</v>
      </c>
      <c r="O496" s="15">
        <v>10747.330960854091</v>
      </c>
      <c r="P496" s="15">
        <v>14241.758241758242</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15">
        <v>7.4999999999999997E-2</v>
      </c>
      <c r="E498" s="15">
        <v>0.23749999999999999</v>
      </c>
      <c r="F498" s="15">
        <v>3.738</v>
      </c>
      <c r="G498" s="15">
        <v>5.8185000000000002</v>
      </c>
      <c r="H498" s="15">
        <v>8.9779999999999998</v>
      </c>
      <c r="I498" s="15">
        <v>9.9439999999999991</v>
      </c>
      <c r="J498" s="15">
        <v>11.9825</v>
      </c>
      <c r="K498" s="15">
        <v>1.7769999999999999</v>
      </c>
      <c r="L498" s="15">
        <v>0.43200000000000005</v>
      </c>
      <c r="M498" s="15">
        <v>0.17050000000000001</v>
      </c>
      <c r="N498" s="6"/>
      <c r="O498" s="15">
        <v>43.152999999999999</v>
      </c>
      <c r="P498" s="15">
        <v>98.04</v>
      </c>
    </row>
    <row r="499" spans="1:16" x14ac:dyDescent="0.35">
      <c r="A499" s="147"/>
      <c r="B499" s="17" t="s">
        <v>14</v>
      </c>
      <c r="C499" s="6"/>
      <c r="D499" s="18">
        <v>1050</v>
      </c>
      <c r="E499" s="18">
        <v>2285</v>
      </c>
      <c r="F499" s="18">
        <v>42425</v>
      </c>
      <c r="G499" s="18">
        <v>51131</v>
      </c>
      <c r="H499" s="18">
        <v>87131</v>
      </c>
      <c r="I499" s="18">
        <v>100491</v>
      </c>
      <c r="J499" s="18">
        <v>128948.5</v>
      </c>
      <c r="K499" s="18">
        <v>19827</v>
      </c>
      <c r="L499" s="18">
        <v>5335</v>
      </c>
      <c r="M499" s="18">
        <v>3360</v>
      </c>
      <c r="N499" s="6"/>
      <c r="O499" s="18">
        <v>441983.5</v>
      </c>
      <c r="P499" s="18">
        <v>807573.5</v>
      </c>
    </row>
    <row r="500" spans="1:16" x14ac:dyDescent="0.35">
      <c r="A500" s="147"/>
      <c r="B500" s="17" t="s">
        <v>15</v>
      </c>
      <c r="C500" s="6"/>
      <c r="D500" s="15">
        <v>14000</v>
      </c>
      <c r="E500" s="15">
        <v>9621.0526315789466</v>
      </c>
      <c r="F500" s="15">
        <v>11349.652220438737</v>
      </c>
      <c r="G500" s="15">
        <v>8787.6600498410244</v>
      </c>
      <c r="H500" s="15">
        <v>9704.9454221430169</v>
      </c>
      <c r="I500" s="15">
        <v>10105.691874497184</v>
      </c>
      <c r="J500" s="15">
        <v>10761.402044648446</v>
      </c>
      <c r="K500" s="15">
        <v>11157.56893640968</v>
      </c>
      <c r="L500" s="15">
        <v>12349.537037037036</v>
      </c>
      <c r="M500" s="15">
        <v>19706.744868035192</v>
      </c>
      <c r="N500" s="6"/>
      <c r="O500" s="15">
        <v>10242.242717771649</v>
      </c>
      <c r="P500" s="15">
        <v>8237.1838025295801</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1055.9160000000002</v>
      </c>
      <c r="D502" s="15">
        <v>884.61</v>
      </c>
      <c r="E502" s="15">
        <v>613.81799999999998</v>
      </c>
      <c r="F502" s="15">
        <v>619.32600000000002</v>
      </c>
      <c r="G502" s="15">
        <v>716.04</v>
      </c>
      <c r="H502" s="15">
        <v>819.95399999999995</v>
      </c>
      <c r="I502" s="15">
        <v>906.76800000000003</v>
      </c>
      <c r="J502" s="15">
        <v>822.06</v>
      </c>
      <c r="K502" s="15">
        <v>821.79</v>
      </c>
      <c r="L502" s="15">
        <v>801.01800000000003</v>
      </c>
      <c r="M502" s="15">
        <v>885.83399999999995</v>
      </c>
      <c r="N502" s="15">
        <v>855.27</v>
      </c>
      <c r="O502" s="15">
        <v>9802.4040000000023</v>
      </c>
      <c r="P502" s="15">
        <v>12488.645999999999</v>
      </c>
    </row>
    <row r="503" spans="1:16" x14ac:dyDescent="0.35">
      <c r="A503" s="147"/>
      <c r="B503" s="17" t="s">
        <v>14</v>
      </c>
      <c r="C503" s="18">
        <v>8096315</v>
      </c>
      <c r="D503" s="18">
        <v>8127228</v>
      </c>
      <c r="E503" s="18">
        <v>6975262</v>
      </c>
      <c r="F503" s="18">
        <v>5441720</v>
      </c>
      <c r="G503" s="18">
        <v>7169151</v>
      </c>
      <c r="H503" s="18">
        <v>6501776</v>
      </c>
      <c r="I503" s="18">
        <v>7005159</v>
      </c>
      <c r="J503" s="18">
        <v>6789652</v>
      </c>
      <c r="K503" s="18">
        <v>7499430</v>
      </c>
      <c r="L503" s="18">
        <v>8584521</v>
      </c>
      <c r="M503" s="18">
        <v>7862831</v>
      </c>
      <c r="N503" s="18">
        <v>7783838</v>
      </c>
      <c r="O503" s="18">
        <v>87836883</v>
      </c>
      <c r="P503" s="18">
        <v>89578090</v>
      </c>
    </row>
    <row r="504" spans="1:16" x14ac:dyDescent="0.35">
      <c r="A504" s="147"/>
      <c r="B504" s="17" t="s">
        <v>15</v>
      </c>
      <c r="C504" s="15">
        <v>7667.5748828505293</v>
      </c>
      <c r="D504" s="15">
        <v>9187.3571404347676</v>
      </c>
      <c r="E504" s="15">
        <v>11363.729965559824</v>
      </c>
      <c r="F504" s="15">
        <v>8786.5195389827004</v>
      </c>
      <c r="G504" s="15">
        <v>10012.221384280208</v>
      </c>
      <c r="H504" s="15">
        <v>7929.4399441919923</v>
      </c>
      <c r="I504" s="15">
        <v>7725.4148801016354</v>
      </c>
      <c r="J504" s="15">
        <v>8259.3144052745538</v>
      </c>
      <c r="K504" s="15">
        <v>9125.7255503230754</v>
      </c>
      <c r="L504" s="15">
        <v>10717.013849876032</v>
      </c>
      <c r="M504" s="15">
        <v>8876.1901213997207</v>
      </c>
      <c r="N504" s="15">
        <v>9101.0300840670188</v>
      </c>
      <c r="O504" s="15">
        <v>8960.7491182775157</v>
      </c>
      <c r="P504" s="15">
        <v>7172.7623635100244</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0.17600000000000002</v>
      </c>
      <c r="D506" s="6"/>
      <c r="E506" s="6"/>
      <c r="F506" s="6"/>
      <c r="G506" s="6"/>
      <c r="H506" s="6"/>
      <c r="I506" s="6"/>
      <c r="J506" s="6"/>
      <c r="K506" s="6"/>
      <c r="L506" s="6"/>
      <c r="M506" s="15">
        <v>0.18139999999999998</v>
      </c>
      <c r="N506" s="15">
        <v>4.9432999999999998</v>
      </c>
      <c r="O506" s="15">
        <v>5.3007000000000009</v>
      </c>
      <c r="P506" s="15">
        <v>1.492</v>
      </c>
    </row>
    <row r="507" spans="1:16" x14ac:dyDescent="0.35">
      <c r="A507" s="147"/>
      <c r="B507" s="17" t="s">
        <v>14</v>
      </c>
      <c r="C507" s="18">
        <v>176</v>
      </c>
      <c r="D507" s="6"/>
      <c r="E507" s="6"/>
      <c r="F507" s="6"/>
      <c r="G507" s="6"/>
      <c r="H507" s="6"/>
      <c r="I507" s="6"/>
      <c r="J507" s="6"/>
      <c r="K507" s="6"/>
      <c r="L507" s="6"/>
      <c r="M507" s="18">
        <v>8098</v>
      </c>
      <c r="N507" s="18">
        <v>121605.8</v>
      </c>
      <c r="O507" s="18">
        <v>129879.8</v>
      </c>
      <c r="P507" s="18">
        <v>57232</v>
      </c>
    </row>
    <row r="508" spans="1:16" x14ac:dyDescent="0.35">
      <c r="A508" s="147"/>
      <c r="B508" s="17" t="s">
        <v>15</v>
      </c>
      <c r="C508" s="15">
        <v>999.99999999999989</v>
      </c>
      <c r="D508" s="6"/>
      <c r="E508" s="6"/>
      <c r="F508" s="6"/>
      <c r="G508" s="6"/>
      <c r="H508" s="6"/>
      <c r="I508" s="6"/>
      <c r="J508" s="6"/>
      <c r="K508" s="6"/>
      <c r="L508" s="6"/>
      <c r="M508" s="15">
        <v>44641.675854465284</v>
      </c>
      <c r="N508" s="15">
        <v>24600.125422288758</v>
      </c>
      <c r="O508" s="15">
        <v>24502.386477257718</v>
      </c>
      <c r="P508" s="15">
        <v>38359.249329758713</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105.432</v>
      </c>
      <c r="D510" s="15">
        <v>15.247999999999999</v>
      </c>
      <c r="E510" s="15">
        <v>7.3379999999999992</v>
      </c>
      <c r="F510" s="15">
        <v>2.74</v>
      </c>
      <c r="G510" s="6"/>
      <c r="H510" s="6"/>
      <c r="I510" s="6"/>
      <c r="J510" s="6"/>
      <c r="K510" s="6"/>
      <c r="L510" s="15">
        <v>3.7999999999999999E-2</v>
      </c>
      <c r="M510" s="15">
        <v>3.95</v>
      </c>
      <c r="N510" s="15">
        <v>87.54</v>
      </c>
      <c r="O510" s="15">
        <v>222.28599999999997</v>
      </c>
      <c r="P510" s="15">
        <v>201.9</v>
      </c>
    </row>
    <row r="511" spans="1:16" x14ac:dyDescent="0.35">
      <c r="A511" s="147"/>
      <c r="B511" s="17" t="s">
        <v>14</v>
      </c>
      <c r="C511" s="18">
        <v>1061807</v>
      </c>
      <c r="D511" s="18">
        <v>225153</v>
      </c>
      <c r="E511" s="18">
        <v>139235</v>
      </c>
      <c r="F511" s="18">
        <v>40565.5</v>
      </c>
      <c r="G511" s="6"/>
      <c r="H511" s="6"/>
      <c r="I511" s="6"/>
      <c r="J511" s="6"/>
      <c r="K511" s="6"/>
      <c r="L511" s="18">
        <v>570</v>
      </c>
      <c r="M511" s="18">
        <v>91422</v>
      </c>
      <c r="N511" s="18">
        <v>1050665</v>
      </c>
      <c r="O511" s="18">
        <v>2609417.5</v>
      </c>
      <c r="P511" s="18">
        <v>2390357</v>
      </c>
    </row>
    <row r="512" spans="1:16" x14ac:dyDescent="0.35">
      <c r="A512" s="147"/>
      <c r="B512" s="17" t="s">
        <v>15</v>
      </c>
      <c r="C512" s="15">
        <v>10071.012595796341</v>
      </c>
      <c r="D512" s="15">
        <v>14766.067681007346</v>
      </c>
      <c r="E512" s="15">
        <v>18974.516216952848</v>
      </c>
      <c r="F512" s="15">
        <v>14804.927007299271</v>
      </c>
      <c r="G512" s="6"/>
      <c r="H512" s="6"/>
      <c r="I512" s="6"/>
      <c r="J512" s="6"/>
      <c r="K512" s="6"/>
      <c r="L512" s="15">
        <v>15000</v>
      </c>
      <c r="M512" s="15">
        <v>23144.810126582277</v>
      </c>
      <c r="N512" s="15">
        <v>12002.113319625314</v>
      </c>
      <c r="O512" s="15">
        <v>11739.009654229238</v>
      </c>
      <c r="P512" s="15">
        <v>11839.311540366518</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1.1619999999999999</v>
      </c>
      <c r="D514" s="15">
        <v>3.43</v>
      </c>
      <c r="E514" s="15">
        <v>3.2450000000000001</v>
      </c>
      <c r="F514" s="15">
        <v>5.2470000000000008</v>
      </c>
      <c r="G514" s="15">
        <v>2.891</v>
      </c>
      <c r="H514" s="15">
        <v>3.5589999999999997</v>
      </c>
      <c r="I514" s="15">
        <v>1.5619999999999998</v>
      </c>
      <c r="J514" s="15">
        <v>1.633</v>
      </c>
      <c r="K514" s="15">
        <v>2.6364999999999998</v>
      </c>
      <c r="L514" s="15">
        <v>2.7064999999999997</v>
      </c>
      <c r="M514" s="15">
        <v>1.5509999999999999</v>
      </c>
      <c r="N514" s="15">
        <v>0.74</v>
      </c>
      <c r="O514" s="15">
        <v>30.362999999999996</v>
      </c>
      <c r="P514" s="15">
        <v>24.892000000000003</v>
      </c>
    </row>
    <row r="515" spans="1:16" x14ac:dyDescent="0.35">
      <c r="A515" s="147"/>
      <c r="B515" s="17" t="s">
        <v>14</v>
      </c>
      <c r="C515" s="18">
        <v>11281</v>
      </c>
      <c r="D515" s="18">
        <v>48645</v>
      </c>
      <c r="E515" s="18">
        <v>34980</v>
      </c>
      <c r="F515" s="18">
        <v>48010</v>
      </c>
      <c r="G515" s="18">
        <v>36411</v>
      </c>
      <c r="H515" s="18">
        <v>21181</v>
      </c>
      <c r="I515" s="18">
        <v>13300</v>
      </c>
      <c r="J515" s="18">
        <v>12072</v>
      </c>
      <c r="K515" s="18">
        <v>28870</v>
      </c>
      <c r="L515" s="18">
        <v>17745</v>
      </c>
      <c r="M515" s="18">
        <v>15915</v>
      </c>
      <c r="N515" s="18">
        <v>9471</v>
      </c>
      <c r="O515" s="18">
        <v>297881</v>
      </c>
      <c r="P515" s="18">
        <v>210910</v>
      </c>
    </row>
    <row r="516" spans="1:16" x14ac:dyDescent="0.35">
      <c r="A516" s="147"/>
      <c r="B516" s="17" t="s">
        <v>15</v>
      </c>
      <c r="C516" s="15">
        <v>9708.2616179001707</v>
      </c>
      <c r="D516" s="15">
        <v>14182.215743440234</v>
      </c>
      <c r="E516" s="15">
        <v>10779.661016949152</v>
      </c>
      <c r="F516" s="15">
        <v>9149.9904707451878</v>
      </c>
      <c r="G516" s="15">
        <v>12594.603943272225</v>
      </c>
      <c r="H516" s="15">
        <v>5951.3908401236313</v>
      </c>
      <c r="I516" s="15">
        <v>8514.7247119078111</v>
      </c>
      <c r="J516" s="15">
        <v>7392.5290875688906</v>
      </c>
      <c r="K516" s="15">
        <v>10950.123269486061</v>
      </c>
      <c r="L516" s="15">
        <v>6556.4382043229261</v>
      </c>
      <c r="M516" s="15">
        <v>10261.121856866539</v>
      </c>
      <c r="N516" s="15">
        <v>12798.648648648648</v>
      </c>
      <c r="O516" s="15">
        <v>9810.657708395087</v>
      </c>
      <c r="P516" s="15">
        <v>8473.0033745781766</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103.559</v>
      </c>
      <c r="D518" s="15">
        <v>76.433999999999997</v>
      </c>
      <c r="E518" s="15">
        <v>88.384</v>
      </c>
      <c r="F518" s="15">
        <v>129.96200000000002</v>
      </c>
      <c r="G518" s="15">
        <v>113.40899999999999</v>
      </c>
      <c r="H518" s="15">
        <v>72.507000000000005</v>
      </c>
      <c r="I518" s="15">
        <v>81.887</v>
      </c>
      <c r="J518" s="15">
        <v>79.575000000000003</v>
      </c>
      <c r="K518" s="15">
        <v>63.358000000000004</v>
      </c>
      <c r="L518" s="15">
        <v>61.478000000000002</v>
      </c>
      <c r="M518" s="15">
        <v>63.283000000000001</v>
      </c>
      <c r="N518" s="15">
        <v>106.23</v>
      </c>
      <c r="O518" s="15">
        <v>1040.0659999999998</v>
      </c>
      <c r="P518" s="15">
        <v>917.80299999999988</v>
      </c>
    </row>
    <row r="519" spans="1:16" x14ac:dyDescent="0.35">
      <c r="A519" s="147"/>
      <c r="B519" s="17" t="s">
        <v>14</v>
      </c>
      <c r="C519" s="18">
        <v>435973</v>
      </c>
      <c r="D519" s="18">
        <v>397805</v>
      </c>
      <c r="E519" s="18">
        <v>422486</v>
      </c>
      <c r="F519" s="18">
        <v>575983.99</v>
      </c>
      <c r="G519" s="18">
        <v>743242.5</v>
      </c>
      <c r="H519" s="18">
        <v>365500.65</v>
      </c>
      <c r="I519" s="18">
        <v>472325</v>
      </c>
      <c r="J519" s="18">
        <v>391780.5</v>
      </c>
      <c r="K519" s="18">
        <v>359815.5</v>
      </c>
      <c r="L519" s="18">
        <v>348863</v>
      </c>
      <c r="M519" s="18">
        <v>393864</v>
      </c>
      <c r="N519" s="18">
        <v>621486</v>
      </c>
      <c r="O519" s="18">
        <v>5529125.1399999997</v>
      </c>
      <c r="P519" s="18">
        <v>4193836.3</v>
      </c>
    </row>
    <row r="520" spans="1:16" x14ac:dyDescent="0.35">
      <c r="A520" s="147"/>
      <c r="B520" s="17" t="s">
        <v>15</v>
      </c>
      <c r="C520" s="15">
        <v>4209.8996707191072</v>
      </c>
      <c r="D520" s="15">
        <v>5204.5555642776781</v>
      </c>
      <c r="E520" s="15">
        <v>4780.1185734974661</v>
      </c>
      <c r="F520" s="15">
        <v>4431.9415675351256</v>
      </c>
      <c r="G520" s="15">
        <v>6553.6465359892081</v>
      </c>
      <c r="H520" s="15">
        <v>5040.9015681244573</v>
      </c>
      <c r="I520" s="15">
        <v>5768.0095741692821</v>
      </c>
      <c r="J520" s="15">
        <v>4923.4118755890668</v>
      </c>
      <c r="K520" s="15">
        <v>5679.0855140629437</v>
      </c>
      <c r="L520" s="15">
        <v>5674.599043560298</v>
      </c>
      <c r="M520" s="15">
        <v>6223.8515873141287</v>
      </c>
      <c r="N520" s="15">
        <v>5850.3812482349622</v>
      </c>
      <c r="O520" s="15">
        <v>5316.1291110371849</v>
      </c>
      <c r="P520" s="15">
        <v>4569.4297142197183</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15">
        <v>0.08</v>
      </c>
      <c r="J530" s="15">
        <v>0.14499999999999999</v>
      </c>
      <c r="K530" s="6"/>
      <c r="L530" s="6"/>
      <c r="M530" s="6"/>
      <c r="N530" s="6"/>
      <c r="O530" s="15">
        <v>0.22500000000000001</v>
      </c>
      <c r="P530" s="6"/>
    </row>
    <row r="531" spans="1:16" x14ac:dyDescent="0.35">
      <c r="A531" s="147"/>
      <c r="B531" s="17" t="s">
        <v>14</v>
      </c>
      <c r="C531" s="6"/>
      <c r="D531" s="6"/>
      <c r="E531" s="6"/>
      <c r="F531" s="6"/>
      <c r="G531" s="6"/>
      <c r="H531" s="6"/>
      <c r="I531" s="18">
        <v>560</v>
      </c>
      <c r="J531" s="18">
        <v>116</v>
      </c>
      <c r="K531" s="6"/>
      <c r="L531" s="6"/>
      <c r="M531" s="6"/>
      <c r="N531" s="6"/>
      <c r="O531" s="18">
        <v>676</v>
      </c>
      <c r="P531" s="6"/>
    </row>
    <row r="532" spans="1:16" x14ac:dyDescent="0.35">
      <c r="A532" s="147"/>
      <c r="B532" s="17" t="s">
        <v>15</v>
      </c>
      <c r="C532" s="6"/>
      <c r="D532" s="6"/>
      <c r="E532" s="6"/>
      <c r="F532" s="6"/>
      <c r="G532" s="6"/>
      <c r="H532" s="6"/>
      <c r="I532" s="15">
        <v>7000</v>
      </c>
      <c r="J532" s="15">
        <v>800</v>
      </c>
      <c r="K532" s="6"/>
      <c r="L532" s="6"/>
      <c r="M532" s="6"/>
      <c r="N532" s="6"/>
      <c r="O532" s="15">
        <v>3004.4444444444443</v>
      </c>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15">
        <v>48.39</v>
      </c>
      <c r="I538" s="15">
        <v>16.844000000000001</v>
      </c>
      <c r="J538" s="15">
        <v>13.398</v>
      </c>
      <c r="K538" s="15">
        <v>7.2120000000000006</v>
      </c>
      <c r="L538" s="15">
        <v>5.4210000000000003</v>
      </c>
      <c r="M538" s="6"/>
      <c r="N538" s="15">
        <v>2.2159999999999997</v>
      </c>
      <c r="O538" s="15">
        <v>93.481000000000009</v>
      </c>
      <c r="P538" s="15">
        <v>83.683999999999997</v>
      </c>
    </row>
    <row r="539" spans="1:16" x14ac:dyDescent="0.35">
      <c r="A539" s="147"/>
      <c r="B539" s="17" t="s">
        <v>14</v>
      </c>
      <c r="C539" s="6"/>
      <c r="D539" s="6"/>
      <c r="E539" s="6"/>
      <c r="F539" s="6"/>
      <c r="G539" s="6"/>
      <c r="H539" s="18">
        <v>118047</v>
      </c>
      <c r="I539" s="18">
        <v>88988</v>
      </c>
      <c r="J539" s="18">
        <v>83569</v>
      </c>
      <c r="K539" s="18">
        <v>96503</v>
      </c>
      <c r="L539" s="18">
        <v>71763</v>
      </c>
      <c r="M539" s="6"/>
      <c r="N539" s="18">
        <v>32397</v>
      </c>
      <c r="O539" s="18">
        <v>491267</v>
      </c>
      <c r="P539" s="18">
        <v>398943</v>
      </c>
    </row>
    <row r="540" spans="1:16" x14ac:dyDescent="0.35">
      <c r="A540" s="147"/>
      <c r="B540" s="17" t="s">
        <v>15</v>
      </c>
      <c r="C540" s="6"/>
      <c r="D540" s="6"/>
      <c r="E540" s="6"/>
      <c r="F540" s="6"/>
      <c r="G540" s="6"/>
      <c r="H540" s="15">
        <v>2439.4916305021702</v>
      </c>
      <c r="I540" s="15">
        <v>5283.0681548325811</v>
      </c>
      <c r="J540" s="15">
        <v>6237.4234960441863</v>
      </c>
      <c r="K540" s="15">
        <v>13380.892956184138</v>
      </c>
      <c r="L540" s="15">
        <v>13237.963475373546</v>
      </c>
      <c r="M540" s="6"/>
      <c r="N540" s="15">
        <v>14619.584837545126</v>
      </c>
      <c r="O540" s="15">
        <v>5255.2604272525969</v>
      </c>
      <c r="P540" s="15">
        <v>4767.2553893217346</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15">
        <v>4.2000000000000003E-2</v>
      </c>
    </row>
    <row r="559" spans="1:16" x14ac:dyDescent="0.35">
      <c r="A559" s="147"/>
      <c r="B559" s="17" t="s">
        <v>14</v>
      </c>
      <c r="C559" s="6"/>
      <c r="D559" s="6"/>
      <c r="E559" s="6"/>
      <c r="F559" s="6"/>
      <c r="G559" s="6"/>
      <c r="H559" s="6"/>
      <c r="I559" s="6"/>
      <c r="J559" s="6"/>
      <c r="K559" s="6"/>
      <c r="L559" s="6"/>
      <c r="M559" s="6"/>
      <c r="N559" s="6"/>
      <c r="O559" s="6"/>
      <c r="P559" s="18">
        <v>3822</v>
      </c>
    </row>
    <row r="560" spans="1:16" x14ac:dyDescent="0.35">
      <c r="A560" s="147"/>
      <c r="B560" s="17" t="s">
        <v>15</v>
      </c>
      <c r="C560" s="6"/>
      <c r="D560" s="6"/>
      <c r="E560" s="6"/>
      <c r="F560" s="6"/>
      <c r="G560" s="6"/>
      <c r="H560" s="6"/>
      <c r="I560" s="6"/>
      <c r="J560" s="6"/>
      <c r="K560" s="6"/>
      <c r="L560" s="6"/>
      <c r="M560" s="6"/>
      <c r="N560" s="6"/>
      <c r="O560" s="6"/>
      <c r="P560" s="15">
        <v>91000</v>
      </c>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15">
        <v>5.0000000000000001E-4</v>
      </c>
      <c r="E562" s="6"/>
      <c r="F562" s="6"/>
      <c r="G562" s="6"/>
      <c r="H562" s="6"/>
      <c r="I562" s="6"/>
      <c r="J562" s="6"/>
      <c r="K562" s="6"/>
      <c r="L562" s="6"/>
      <c r="M562" s="6"/>
      <c r="N562" s="6"/>
      <c r="O562" s="15">
        <v>5.0000000000000001E-4</v>
      </c>
      <c r="P562" s="6"/>
    </row>
    <row r="563" spans="1:16" x14ac:dyDescent="0.35">
      <c r="A563" s="147"/>
      <c r="B563" s="17" t="s">
        <v>14</v>
      </c>
      <c r="C563" s="6"/>
      <c r="D563" s="18">
        <v>56</v>
      </c>
      <c r="E563" s="6"/>
      <c r="F563" s="6"/>
      <c r="G563" s="6"/>
      <c r="H563" s="6"/>
      <c r="I563" s="6"/>
      <c r="J563" s="6"/>
      <c r="K563" s="6"/>
      <c r="L563" s="6"/>
      <c r="M563" s="6"/>
      <c r="N563" s="6"/>
      <c r="O563" s="18">
        <v>56</v>
      </c>
      <c r="P563" s="6"/>
    </row>
    <row r="564" spans="1:16" x14ac:dyDescent="0.35">
      <c r="A564" s="147"/>
      <c r="B564" s="17" t="s">
        <v>15</v>
      </c>
      <c r="C564" s="6"/>
      <c r="D564" s="15">
        <v>112000</v>
      </c>
      <c r="E564" s="6"/>
      <c r="F564" s="6"/>
      <c r="G564" s="6"/>
      <c r="H564" s="6"/>
      <c r="I564" s="6"/>
      <c r="J564" s="6"/>
      <c r="K564" s="6"/>
      <c r="L564" s="6"/>
      <c r="M564" s="6"/>
      <c r="N564" s="6"/>
      <c r="O564" s="15">
        <v>112000</v>
      </c>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15">
        <v>8.0000000000000002E-3</v>
      </c>
    </row>
    <row r="587" spans="1:16" x14ac:dyDescent="0.35">
      <c r="A587" s="147"/>
      <c r="B587" s="17" t="s">
        <v>14</v>
      </c>
      <c r="C587" s="6"/>
      <c r="D587" s="6"/>
      <c r="E587" s="6"/>
      <c r="F587" s="6"/>
      <c r="G587" s="6"/>
      <c r="H587" s="6"/>
      <c r="I587" s="6"/>
      <c r="J587" s="6"/>
      <c r="K587" s="6"/>
      <c r="L587" s="6"/>
      <c r="M587" s="6"/>
      <c r="N587" s="6"/>
      <c r="O587" s="6"/>
      <c r="P587" s="18">
        <v>800</v>
      </c>
    </row>
    <row r="588" spans="1:16" x14ac:dyDescent="0.35">
      <c r="A588" s="147"/>
      <c r="B588" s="17" t="s">
        <v>15</v>
      </c>
      <c r="C588" s="6"/>
      <c r="D588" s="6"/>
      <c r="E588" s="6"/>
      <c r="F588" s="6"/>
      <c r="G588" s="6"/>
      <c r="H588" s="6"/>
      <c r="I588" s="6"/>
      <c r="J588" s="6"/>
      <c r="K588" s="6"/>
      <c r="L588" s="6"/>
      <c r="M588" s="6"/>
      <c r="N588" s="6"/>
      <c r="O588" s="6"/>
      <c r="P588" s="15">
        <v>100000</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15">
        <v>4.4999999999999998E-2</v>
      </c>
      <c r="J594" s="15">
        <v>7.0999999999999994E-2</v>
      </c>
      <c r="K594" s="15">
        <v>4.2000000000000003E-2</v>
      </c>
      <c r="L594" s="15">
        <v>6.4000000000000001E-2</v>
      </c>
      <c r="M594" s="15">
        <v>5.2000000000000005E-2</v>
      </c>
      <c r="N594" s="6"/>
      <c r="O594" s="15">
        <v>0.27399999999999997</v>
      </c>
      <c r="P594" s="6"/>
    </row>
    <row r="595" spans="1:16" x14ac:dyDescent="0.35">
      <c r="A595" s="147"/>
      <c r="B595" s="17" t="s">
        <v>14</v>
      </c>
      <c r="C595" s="6"/>
      <c r="D595" s="6"/>
      <c r="E595" s="6"/>
      <c r="F595" s="6"/>
      <c r="G595" s="6"/>
      <c r="H595" s="6"/>
      <c r="I595" s="18">
        <v>3550</v>
      </c>
      <c r="J595" s="18">
        <v>5305</v>
      </c>
      <c r="K595" s="18">
        <v>2989</v>
      </c>
      <c r="L595" s="18">
        <v>4482</v>
      </c>
      <c r="M595" s="18">
        <v>1550</v>
      </c>
      <c r="N595" s="6"/>
      <c r="O595" s="18">
        <v>17876</v>
      </c>
      <c r="P595" s="6"/>
    </row>
    <row r="596" spans="1:16" x14ac:dyDescent="0.35">
      <c r="A596" s="147"/>
      <c r="B596" s="17" t="s">
        <v>15</v>
      </c>
      <c r="C596" s="6"/>
      <c r="D596" s="6"/>
      <c r="E596" s="6"/>
      <c r="F596" s="6"/>
      <c r="G596" s="6"/>
      <c r="H596" s="6"/>
      <c r="I596" s="15">
        <v>78888.888888888891</v>
      </c>
      <c r="J596" s="15">
        <v>74718.309859154935</v>
      </c>
      <c r="K596" s="15">
        <v>71166.666666666657</v>
      </c>
      <c r="L596" s="15">
        <v>70031.25</v>
      </c>
      <c r="M596" s="15">
        <v>29807.692307692305</v>
      </c>
      <c r="N596" s="6"/>
      <c r="O596" s="15">
        <v>65240.875912408766</v>
      </c>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15">
        <v>0.38</v>
      </c>
      <c r="D602" s="6"/>
      <c r="E602" s="15">
        <v>0.16</v>
      </c>
      <c r="F602" s="15">
        <v>45.248999999999995</v>
      </c>
      <c r="G602" s="15">
        <v>74.669499999999999</v>
      </c>
      <c r="H602" s="15">
        <v>62.953299999999999</v>
      </c>
      <c r="I602" s="15">
        <v>94.165700000000001</v>
      </c>
      <c r="J602" s="15">
        <v>47.819499999999998</v>
      </c>
      <c r="K602" s="15">
        <v>23.409499999999998</v>
      </c>
      <c r="L602" s="15">
        <v>13.9115</v>
      </c>
      <c r="M602" s="15">
        <v>0.12</v>
      </c>
      <c r="N602" s="6"/>
      <c r="O602" s="15">
        <v>362.83799999999997</v>
      </c>
      <c r="P602" s="15">
        <v>275.29899999999998</v>
      </c>
    </row>
    <row r="603" spans="1:16" x14ac:dyDescent="0.35">
      <c r="A603" s="147"/>
      <c r="B603" s="17" t="s">
        <v>14</v>
      </c>
      <c r="C603" s="18">
        <v>10870</v>
      </c>
      <c r="D603" s="6"/>
      <c r="E603" s="18">
        <v>2030</v>
      </c>
      <c r="F603" s="18">
        <v>288991</v>
      </c>
      <c r="G603" s="18">
        <v>410272</v>
      </c>
      <c r="H603" s="18">
        <v>368877</v>
      </c>
      <c r="I603" s="18">
        <v>502793</v>
      </c>
      <c r="J603" s="18">
        <v>316564</v>
      </c>
      <c r="K603" s="18">
        <v>175775</v>
      </c>
      <c r="L603" s="18">
        <v>143079</v>
      </c>
      <c r="M603" s="18">
        <v>960</v>
      </c>
      <c r="N603" s="6"/>
      <c r="O603" s="18">
        <v>2220211</v>
      </c>
      <c r="P603" s="18">
        <v>1442562.5</v>
      </c>
    </row>
    <row r="604" spans="1:16" x14ac:dyDescent="0.35">
      <c r="A604" s="147"/>
      <c r="B604" s="17" t="s">
        <v>15</v>
      </c>
      <c r="C604" s="15">
        <v>28605.263157894737</v>
      </c>
      <c r="D604" s="6"/>
      <c r="E604" s="15">
        <v>12687.5</v>
      </c>
      <c r="F604" s="15">
        <v>6386.6825786205227</v>
      </c>
      <c r="G604" s="15">
        <v>5494.5057888428346</v>
      </c>
      <c r="H604" s="15">
        <v>5859.5339720078218</v>
      </c>
      <c r="I604" s="15">
        <v>5339.4495023134759</v>
      </c>
      <c r="J604" s="15">
        <v>6619.9772059515471</v>
      </c>
      <c r="K604" s="15">
        <v>7508.7037313911023</v>
      </c>
      <c r="L604" s="15">
        <v>10284.944110987311</v>
      </c>
      <c r="M604" s="15">
        <v>8000</v>
      </c>
      <c r="N604" s="6"/>
      <c r="O604" s="15">
        <v>6119.0145464367024</v>
      </c>
      <c r="P604" s="15">
        <v>5239.984525915459</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15">
        <v>0.23199999999999998</v>
      </c>
      <c r="H610" s="15">
        <v>0.19450000000000001</v>
      </c>
      <c r="I610" s="15">
        <v>0.15</v>
      </c>
      <c r="J610" s="15">
        <v>0.14349999999999999</v>
      </c>
      <c r="K610" s="15">
        <v>1.1655</v>
      </c>
      <c r="L610" s="15">
        <v>0.43</v>
      </c>
      <c r="M610" s="6"/>
      <c r="N610" s="6"/>
      <c r="O610" s="15">
        <v>2.3154999999999997</v>
      </c>
      <c r="P610" s="15">
        <v>1.327</v>
      </c>
    </row>
    <row r="611" spans="1:16" x14ac:dyDescent="0.35">
      <c r="A611" s="147"/>
      <c r="B611" s="17" t="s">
        <v>14</v>
      </c>
      <c r="C611" s="6"/>
      <c r="D611" s="6"/>
      <c r="E611" s="6"/>
      <c r="F611" s="6"/>
      <c r="G611" s="18">
        <v>6752</v>
      </c>
      <c r="H611" s="18">
        <v>4481</v>
      </c>
      <c r="I611" s="18">
        <v>3190</v>
      </c>
      <c r="J611" s="18">
        <v>4127</v>
      </c>
      <c r="K611" s="18">
        <v>18087.5</v>
      </c>
      <c r="L611" s="18">
        <v>1825</v>
      </c>
      <c r="M611" s="6"/>
      <c r="N611" s="6"/>
      <c r="O611" s="18">
        <v>38462.5</v>
      </c>
      <c r="P611" s="18">
        <v>20832</v>
      </c>
    </row>
    <row r="612" spans="1:16" x14ac:dyDescent="0.35">
      <c r="A612" s="147"/>
      <c r="B612" s="17" t="s">
        <v>15</v>
      </c>
      <c r="C612" s="6"/>
      <c r="D612" s="6"/>
      <c r="E612" s="6"/>
      <c r="F612" s="6"/>
      <c r="G612" s="15">
        <v>29103.448275862072</v>
      </c>
      <c r="H612" s="15">
        <v>23038.560411311053</v>
      </c>
      <c r="I612" s="15">
        <v>21266.666666666664</v>
      </c>
      <c r="J612" s="15">
        <v>28759.5818815331</v>
      </c>
      <c r="K612" s="15">
        <v>15519.090519090518</v>
      </c>
      <c r="L612" s="15">
        <v>4244.1860465116279</v>
      </c>
      <c r="M612" s="6"/>
      <c r="N612" s="6"/>
      <c r="O612" s="15">
        <v>16610.883178579141</v>
      </c>
      <c r="P612" s="15">
        <v>15698.568198944989</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15">
        <v>5.5E-2</v>
      </c>
      <c r="I626" s="6"/>
      <c r="J626" s="6"/>
      <c r="K626" s="6"/>
      <c r="L626" s="6"/>
      <c r="M626" s="6"/>
      <c r="N626" s="6"/>
      <c r="O626" s="15">
        <v>5.5E-2</v>
      </c>
      <c r="P626" s="6"/>
    </row>
    <row r="627" spans="1:16" x14ac:dyDescent="0.35">
      <c r="A627" s="147"/>
      <c r="B627" s="17" t="s">
        <v>14</v>
      </c>
      <c r="C627" s="6"/>
      <c r="D627" s="6"/>
      <c r="E627" s="6"/>
      <c r="F627" s="6"/>
      <c r="G627" s="6"/>
      <c r="H627" s="18">
        <v>1435</v>
      </c>
      <c r="I627" s="6"/>
      <c r="J627" s="6"/>
      <c r="K627" s="6"/>
      <c r="L627" s="6"/>
      <c r="M627" s="6"/>
      <c r="N627" s="6"/>
      <c r="O627" s="18">
        <v>1435</v>
      </c>
      <c r="P627" s="6"/>
    </row>
    <row r="628" spans="1:16" x14ac:dyDescent="0.35">
      <c r="A628" s="147"/>
      <c r="B628" s="17" t="s">
        <v>15</v>
      </c>
      <c r="C628" s="6"/>
      <c r="D628" s="6"/>
      <c r="E628" s="6"/>
      <c r="F628" s="6"/>
      <c r="G628" s="6"/>
      <c r="H628" s="15">
        <v>26090.909090909092</v>
      </c>
      <c r="I628" s="6"/>
      <c r="J628" s="6"/>
      <c r="K628" s="6"/>
      <c r="L628" s="6"/>
      <c r="M628" s="6"/>
      <c r="N628" s="6"/>
      <c r="O628" s="15">
        <v>26090.909090909092</v>
      </c>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15">
        <v>0.3</v>
      </c>
      <c r="E634" s="15">
        <v>0.35749999999999998</v>
      </c>
      <c r="F634" s="15">
        <v>1.4999999999999999E-2</v>
      </c>
      <c r="G634" s="6"/>
      <c r="H634" s="6"/>
      <c r="I634" s="6"/>
      <c r="J634" s="6"/>
      <c r="K634" s="6"/>
      <c r="L634" s="6"/>
      <c r="M634" s="6"/>
      <c r="N634" s="6"/>
      <c r="O634" s="15">
        <v>0.67249999999999999</v>
      </c>
      <c r="P634" s="15">
        <v>1.3905000000000001</v>
      </c>
    </row>
    <row r="635" spans="1:16" x14ac:dyDescent="0.35">
      <c r="A635" s="147"/>
      <c r="B635" s="17" t="s">
        <v>14</v>
      </c>
      <c r="C635" s="6"/>
      <c r="D635" s="18">
        <v>20253</v>
      </c>
      <c r="E635" s="18">
        <v>7660</v>
      </c>
      <c r="F635" s="18">
        <v>2000</v>
      </c>
      <c r="G635" s="6"/>
      <c r="H635" s="6"/>
      <c r="I635" s="6"/>
      <c r="J635" s="6"/>
      <c r="K635" s="6"/>
      <c r="L635" s="6"/>
      <c r="M635" s="6"/>
      <c r="N635" s="6"/>
      <c r="O635" s="18">
        <v>29913</v>
      </c>
      <c r="P635" s="18">
        <v>38218</v>
      </c>
    </row>
    <row r="636" spans="1:16" x14ac:dyDescent="0.35">
      <c r="A636" s="147"/>
      <c r="B636" s="17" t="s">
        <v>15</v>
      </c>
      <c r="C636" s="6"/>
      <c r="D636" s="15">
        <v>67510</v>
      </c>
      <c r="E636" s="15">
        <v>21426.573426573425</v>
      </c>
      <c r="F636" s="15">
        <v>133333.33333333334</v>
      </c>
      <c r="G636" s="6"/>
      <c r="H636" s="6"/>
      <c r="I636" s="6"/>
      <c r="J636" s="6"/>
      <c r="K636" s="6"/>
      <c r="L636" s="6"/>
      <c r="M636" s="6"/>
      <c r="N636" s="6"/>
      <c r="O636" s="15">
        <v>44480.297397769515</v>
      </c>
      <c r="P636" s="15">
        <v>27485.077310320026</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2028.1772000000003</v>
      </c>
      <c r="D638" s="15">
        <v>1737.4559499999998</v>
      </c>
      <c r="E638" s="15">
        <v>1508.5405499999999</v>
      </c>
      <c r="F638" s="15">
        <v>1594.0222000000001</v>
      </c>
      <c r="G638" s="15">
        <v>1870.7064000000005</v>
      </c>
      <c r="H638" s="15">
        <v>2139.3679999999999</v>
      </c>
      <c r="I638" s="15">
        <v>2308.4092000000001</v>
      </c>
      <c r="J638" s="15">
        <v>1755.2887000000001</v>
      </c>
      <c r="K638" s="15">
        <v>1672.7798</v>
      </c>
      <c r="L638" s="15">
        <v>1540.5968</v>
      </c>
      <c r="M638" s="15">
        <v>1541.19065</v>
      </c>
      <c r="N638" s="15">
        <v>1733.6295499999999</v>
      </c>
      <c r="O638" s="15">
        <v>21430.165000000001</v>
      </c>
      <c r="P638" s="15">
        <v>23037.2873</v>
      </c>
    </row>
    <row r="639" spans="1:16" x14ac:dyDescent="0.35">
      <c r="A639" s="147"/>
      <c r="B639" s="17" t="s">
        <v>14</v>
      </c>
      <c r="C639" s="18">
        <v>16807428.25</v>
      </c>
      <c r="D639" s="18">
        <v>16109128.4</v>
      </c>
      <c r="E639" s="18">
        <v>14999775.050000001</v>
      </c>
      <c r="F639" s="18">
        <v>12415980.789999999</v>
      </c>
      <c r="G639" s="18">
        <v>15166835.83</v>
      </c>
      <c r="H639" s="18">
        <v>13538705.15</v>
      </c>
      <c r="I639" s="18">
        <v>14499471.710000001</v>
      </c>
      <c r="J639" s="18">
        <v>12745862.6</v>
      </c>
      <c r="K639" s="18">
        <v>13521511.689999999</v>
      </c>
      <c r="L639" s="18">
        <v>14680071.09</v>
      </c>
      <c r="M639" s="18">
        <v>14256547</v>
      </c>
      <c r="N639" s="18">
        <v>17462756.800000001</v>
      </c>
      <c r="O639" s="18">
        <v>176204074.36000001</v>
      </c>
      <c r="P639" s="18">
        <v>164344761.31999999</v>
      </c>
    </row>
    <row r="640" spans="1:16" x14ac:dyDescent="0.35">
      <c r="A640" s="147"/>
      <c r="B640" s="17" t="s">
        <v>15</v>
      </c>
      <c r="C640" s="15">
        <v>8286.9624261627632</v>
      </c>
      <c r="D640" s="15">
        <v>9271.6758660845499</v>
      </c>
      <c r="E640" s="15">
        <v>9943.2362292150519</v>
      </c>
      <c r="F640" s="15">
        <v>7789.0890039047135</v>
      </c>
      <c r="G640" s="15">
        <v>8107.5447381801841</v>
      </c>
      <c r="H640" s="15">
        <v>6328.3666718395343</v>
      </c>
      <c r="I640" s="15">
        <v>6281.1531465045273</v>
      </c>
      <c r="J640" s="15">
        <v>7261.4052605705265</v>
      </c>
      <c r="K640" s="15">
        <v>8083.2585914774918</v>
      </c>
      <c r="L640" s="15">
        <v>9528.8209673030615</v>
      </c>
      <c r="M640" s="15">
        <v>9250.3461528267126</v>
      </c>
      <c r="N640" s="15">
        <v>10072.945976261193</v>
      </c>
      <c r="O640" s="15">
        <v>8222.2453424880296</v>
      </c>
      <c r="P640" s="15">
        <v>7133.8590859176384</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654.79420000000005</v>
      </c>
      <c r="D642" s="15">
        <v>700.97020000000009</v>
      </c>
      <c r="E642" s="15">
        <v>684.10430000000019</v>
      </c>
      <c r="F642" s="15">
        <v>549.07369999999992</v>
      </c>
      <c r="G642" s="15">
        <v>595.80780000000016</v>
      </c>
      <c r="H642" s="15">
        <v>479.14969999999994</v>
      </c>
      <c r="I642" s="15">
        <v>395.24050000000011</v>
      </c>
      <c r="J642" s="15">
        <v>409.81199999999995</v>
      </c>
      <c r="K642" s="15">
        <v>499.72690000000011</v>
      </c>
      <c r="L642" s="15">
        <v>540.80180000000007</v>
      </c>
      <c r="M642" s="15">
        <v>489.61614999999983</v>
      </c>
      <c r="N642" s="15">
        <v>617.57074999999998</v>
      </c>
      <c r="O642" s="15">
        <v>6616.6680000000015</v>
      </c>
      <c r="P642" s="15">
        <v>6139.6642999999967</v>
      </c>
    </row>
    <row r="643" spans="1:16" x14ac:dyDescent="0.35">
      <c r="A643" s="147"/>
      <c r="B643" s="17" t="s">
        <v>14</v>
      </c>
      <c r="C643" s="18">
        <v>6530254.25</v>
      </c>
      <c r="D643" s="18">
        <v>6872618.4000000004</v>
      </c>
      <c r="E643" s="18">
        <v>6657968.0499999998</v>
      </c>
      <c r="F643" s="18">
        <v>4616161.3</v>
      </c>
      <c r="G643" s="18">
        <v>4744551</v>
      </c>
      <c r="H643" s="18">
        <v>3372092.1</v>
      </c>
      <c r="I643" s="18">
        <v>2873889</v>
      </c>
      <c r="J643" s="18">
        <v>3153673</v>
      </c>
      <c r="K643" s="18">
        <v>4151142</v>
      </c>
      <c r="L643" s="18">
        <v>4749517.09</v>
      </c>
      <c r="M643" s="18">
        <v>5067896</v>
      </c>
      <c r="N643" s="18">
        <v>7253974</v>
      </c>
      <c r="O643" s="18">
        <v>60043736.189999998</v>
      </c>
      <c r="P643" s="18">
        <v>54088853.799999997</v>
      </c>
    </row>
    <row r="644" spans="1:16" x14ac:dyDescent="0.35">
      <c r="A644" s="147"/>
      <c r="B644" s="17" t="s">
        <v>15</v>
      </c>
      <c r="C644" s="15">
        <v>9972.9873141820735</v>
      </c>
      <c r="D644" s="15">
        <v>9804.4373355671887</v>
      </c>
      <c r="E644" s="15">
        <v>9732.3873713408884</v>
      </c>
      <c r="F644" s="15">
        <v>8407.1797647565345</v>
      </c>
      <c r="G644" s="15">
        <v>7963.2240464122806</v>
      </c>
      <c r="H644" s="15">
        <v>7037.6587943183522</v>
      </c>
      <c r="I644" s="15">
        <v>7271.2411810024514</v>
      </c>
      <c r="J644" s="15">
        <v>7695.4139947097701</v>
      </c>
      <c r="K644" s="15">
        <v>8306.8211857316437</v>
      </c>
      <c r="L644" s="15">
        <v>8782.361837553055</v>
      </c>
      <c r="M644" s="15">
        <v>10350.753340142073</v>
      </c>
      <c r="N644" s="15">
        <v>11745.980521260115</v>
      </c>
      <c r="O644" s="15">
        <v>9074.6182504547578</v>
      </c>
      <c r="P644" s="15">
        <v>8809.7412426930296</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23.713000000000001</v>
      </c>
      <c r="D646" s="15">
        <v>10.75</v>
      </c>
      <c r="E646" s="15">
        <v>40.402999999999999</v>
      </c>
      <c r="F646" s="15">
        <v>242.18599999999998</v>
      </c>
      <c r="G646" s="15">
        <v>404.36409999999995</v>
      </c>
      <c r="H646" s="15">
        <v>726.82830000000001</v>
      </c>
      <c r="I646" s="15">
        <v>896.07220000000007</v>
      </c>
      <c r="J646" s="15">
        <v>414.18169999999998</v>
      </c>
      <c r="K646" s="15">
        <v>270.02299999999997</v>
      </c>
      <c r="L646" s="15">
        <v>110.58049999999999</v>
      </c>
      <c r="M646" s="15">
        <v>51.487999999999992</v>
      </c>
      <c r="N646" s="15">
        <v>17.065999999999999</v>
      </c>
      <c r="O646" s="15">
        <v>3207.6558000000014</v>
      </c>
      <c r="P646" s="15">
        <v>2738.2914999999989</v>
      </c>
    </row>
    <row r="647" spans="1:16" x14ac:dyDescent="0.35">
      <c r="A647" s="147"/>
      <c r="B647" s="17" t="s">
        <v>14</v>
      </c>
      <c r="C647" s="18">
        <v>138296</v>
      </c>
      <c r="D647" s="18">
        <v>104759</v>
      </c>
      <c r="E647" s="18">
        <v>358485</v>
      </c>
      <c r="F647" s="18">
        <v>1355956</v>
      </c>
      <c r="G647" s="18">
        <v>2098603.48</v>
      </c>
      <c r="H647" s="18">
        <v>2850901.4</v>
      </c>
      <c r="I647" s="18">
        <v>3702640.71</v>
      </c>
      <c r="J647" s="18">
        <v>1983294.6</v>
      </c>
      <c r="K647" s="18">
        <v>1149306.69</v>
      </c>
      <c r="L647" s="18">
        <v>628100</v>
      </c>
      <c r="M647" s="18">
        <v>348881</v>
      </c>
      <c r="N647" s="18">
        <v>119416</v>
      </c>
      <c r="O647" s="18">
        <v>14838639.880000001</v>
      </c>
      <c r="P647" s="18">
        <v>9786703.0199999996</v>
      </c>
    </row>
    <row r="648" spans="1:16" x14ac:dyDescent="0.35">
      <c r="A648" s="147"/>
      <c r="B648" s="17" t="s">
        <v>15</v>
      </c>
      <c r="C648" s="15">
        <v>5832.0752329945599</v>
      </c>
      <c r="D648" s="15">
        <v>9745.0232558139523</v>
      </c>
      <c r="E648" s="15">
        <v>8872.7322228547382</v>
      </c>
      <c r="F648" s="15">
        <v>5598.8207410832993</v>
      </c>
      <c r="G648" s="15">
        <v>5189.8857490068985</v>
      </c>
      <c r="H648" s="15">
        <v>3922.3863462663739</v>
      </c>
      <c r="I648" s="15">
        <v>4132.0785423317457</v>
      </c>
      <c r="J648" s="15">
        <v>4788.4650625558788</v>
      </c>
      <c r="K648" s="15">
        <v>4256.328868281591</v>
      </c>
      <c r="L648" s="15">
        <v>5680.0249591926249</v>
      </c>
      <c r="M648" s="15">
        <v>6775.9672156619026</v>
      </c>
      <c r="N648" s="15">
        <v>6997.3045822102422</v>
      </c>
      <c r="O648" s="15">
        <v>4626.0075286132615</v>
      </c>
      <c r="P648" s="15">
        <v>3574.0179670425896</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1272.722</v>
      </c>
      <c r="D650" s="15">
        <v>986.43</v>
      </c>
      <c r="E650" s="15">
        <v>724.02650000000006</v>
      </c>
      <c r="F650" s="15">
        <v>779.54449999999997</v>
      </c>
      <c r="G650" s="15">
        <v>861.13250000000005</v>
      </c>
      <c r="H650" s="15">
        <v>928.58799999999985</v>
      </c>
      <c r="I650" s="15">
        <v>1013.6555000000001</v>
      </c>
      <c r="J650" s="15">
        <v>927.30200000000013</v>
      </c>
      <c r="K650" s="15">
        <v>900.23590000000002</v>
      </c>
      <c r="L650" s="15">
        <v>875.06650000000013</v>
      </c>
      <c r="M650" s="15">
        <v>967.91850000000011</v>
      </c>
      <c r="N650" s="15">
        <v>1065.2902999999999</v>
      </c>
      <c r="O650" s="15">
        <v>11301.912199999997</v>
      </c>
      <c r="P650" s="15">
        <v>13871.165499999994</v>
      </c>
    </row>
    <row r="651" spans="1:16" x14ac:dyDescent="0.35">
      <c r="A651" s="147"/>
      <c r="B651" s="17" t="s">
        <v>14</v>
      </c>
      <c r="C651" s="18">
        <v>9749946</v>
      </c>
      <c r="D651" s="18">
        <v>8906277</v>
      </c>
      <c r="E651" s="18">
        <v>7723306</v>
      </c>
      <c r="F651" s="18">
        <v>6347633.4900000002</v>
      </c>
      <c r="G651" s="18">
        <v>8275290.5</v>
      </c>
      <c r="H651" s="18">
        <v>7270995.6500000004</v>
      </c>
      <c r="I651" s="18">
        <v>7890512</v>
      </c>
      <c r="J651" s="18">
        <v>7575430</v>
      </c>
      <c r="K651" s="18">
        <v>8178664</v>
      </c>
      <c r="L651" s="18">
        <v>9204687</v>
      </c>
      <c r="M651" s="18">
        <v>8706470</v>
      </c>
      <c r="N651" s="18">
        <v>9873544.8000000007</v>
      </c>
      <c r="O651" s="18">
        <v>99702756.439999998</v>
      </c>
      <c r="P651" s="18">
        <v>99166425.299999997</v>
      </c>
    </row>
    <row r="652" spans="1:16" x14ac:dyDescent="0.35">
      <c r="A652" s="147"/>
      <c r="B652" s="17" t="s">
        <v>15</v>
      </c>
      <c r="C652" s="15">
        <v>7660.7035943434621</v>
      </c>
      <c r="D652" s="15">
        <v>9028.7977859554157</v>
      </c>
      <c r="E652" s="15">
        <v>10667.159282153345</v>
      </c>
      <c r="F652" s="15">
        <v>8142.7468091943438</v>
      </c>
      <c r="G652" s="15">
        <v>9609.7760797554383</v>
      </c>
      <c r="H652" s="15">
        <v>7830.1632693939619</v>
      </c>
      <c r="I652" s="15">
        <v>7784.214656754687</v>
      </c>
      <c r="J652" s="15">
        <v>8169.3234782196078</v>
      </c>
      <c r="K652" s="15">
        <v>9085.0231589297873</v>
      </c>
      <c r="L652" s="15">
        <v>10518.842853657408</v>
      </c>
      <c r="M652" s="15">
        <v>8995.0445207938465</v>
      </c>
      <c r="N652" s="15">
        <v>9268.4076819248239</v>
      </c>
      <c r="O652" s="15">
        <v>8821.7599531520009</v>
      </c>
      <c r="P652" s="15">
        <v>7149.10548071826</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7515.600400000003</v>
      </c>
      <c r="D654" s="15">
        <v>6403.8105499999983</v>
      </c>
      <c r="E654" s="15">
        <v>6674.0953499999996</v>
      </c>
      <c r="F654" s="15">
        <v>6140.176199999999</v>
      </c>
      <c r="G654" s="15">
        <v>6230.701579999999</v>
      </c>
      <c r="H654" s="15">
        <v>7215.1184000000012</v>
      </c>
      <c r="I654" s="15">
        <v>7148.3078000000005</v>
      </c>
      <c r="J654" s="15">
        <v>6116.2620999999999</v>
      </c>
      <c r="K654" s="15">
        <v>5919.2837</v>
      </c>
      <c r="L654" s="15">
        <v>5277.6091500000002</v>
      </c>
      <c r="M654" s="15">
        <v>6107.4437500000004</v>
      </c>
      <c r="N654" s="15">
        <v>7170.8050499999981</v>
      </c>
      <c r="O654" s="15">
        <v>77919.214030000003</v>
      </c>
      <c r="P654" s="15">
        <v>84763.567899999995</v>
      </c>
    </row>
    <row r="655" spans="1:16" x14ac:dyDescent="0.35">
      <c r="A655" s="147"/>
      <c r="B655" s="17" t="s">
        <v>14</v>
      </c>
      <c r="C655" s="18">
        <v>41390693.859999999</v>
      </c>
      <c r="D655" s="18">
        <v>35793162.810000002</v>
      </c>
      <c r="E655" s="18">
        <v>39680967.689999998</v>
      </c>
      <c r="F655" s="18">
        <v>35436031.700000003</v>
      </c>
      <c r="G655" s="18">
        <v>38063188.479999997</v>
      </c>
      <c r="H655" s="18">
        <v>36597787.009999998</v>
      </c>
      <c r="I655" s="18">
        <v>40804585.020000003</v>
      </c>
      <c r="J655" s="18">
        <v>38559201.380000003</v>
      </c>
      <c r="K655" s="18">
        <v>40754491.060000002</v>
      </c>
      <c r="L655" s="18">
        <v>42532068.560000002</v>
      </c>
      <c r="M655" s="18">
        <v>40852359.840000004</v>
      </c>
      <c r="N655" s="18">
        <v>45394663.159999996</v>
      </c>
      <c r="O655" s="18">
        <v>475859200.56999999</v>
      </c>
      <c r="P655" s="18">
        <v>448720647.99000001</v>
      </c>
    </row>
    <row r="656" spans="1:16" x14ac:dyDescent="0.35">
      <c r="B656" s="17" t="s">
        <v>15</v>
      </c>
      <c r="C656" s="15">
        <v>5507.3036959229476</v>
      </c>
      <c r="D656" s="15">
        <v>5589.3537965454034</v>
      </c>
      <c r="E656" s="15">
        <v>5945.520045649334</v>
      </c>
      <c r="F656" s="15">
        <v>5771.1750519472071</v>
      </c>
      <c r="G656" s="15">
        <v>6108.9731214506355</v>
      </c>
      <c r="H656" s="15">
        <v>5072.3751130681367</v>
      </c>
      <c r="I656" s="15">
        <v>5708.2859554536808</v>
      </c>
      <c r="J656" s="15">
        <v>6304.3736108038938</v>
      </c>
      <c r="K656" s="15">
        <v>6885.0376372397905</v>
      </c>
      <c r="L656" s="15">
        <v>8058.9652153380848</v>
      </c>
      <c r="M656" s="15">
        <v>6688.9457377319268</v>
      </c>
      <c r="N656" s="15">
        <v>6330.4835152365513</v>
      </c>
      <c r="O656" s="15">
        <v>6107.084196033953</v>
      </c>
      <c r="P656" s="15">
        <v>5293.7914142474419</v>
      </c>
    </row>
  </sheetData>
  <mergeCells count="3">
    <mergeCell ref="C2:N2"/>
    <mergeCell ref="O2:P2"/>
    <mergeCell ref="A1:P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18.54296875" style="144" customWidth="1"/>
  </cols>
  <sheetData>
    <row r="1" spans="1:16" ht="15" customHeight="1" x14ac:dyDescent="0.35">
      <c r="A1" s="230" t="s">
        <v>658</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10889.418</v>
      </c>
      <c r="D6" s="15">
        <v>10250.291999999999</v>
      </c>
      <c r="E6" s="15">
        <v>10265.752</v>
      </c>
      <c r="F6" s="15">
        <v>8946.5560000000005</v>
      </c>
      <c r="G6" s="15">
        <v>9334.389000000001</v>
      </c>
      <c r="H6" s="15">
        <v>7983.4740000000002</v>
      </c>
      <c r="I6" s="15">
        <v>7221.1790000000001</v>
      </c>
      <c r="J6" s="15">
        <v>6766.9469999999992</v>
      </c>
      <c r="K6" s="15">
        <v>7049.1809999999996</v>
      </c>
      <c r="L6" s="15">
        <v>6352.5969999999998</v>
      </c>
      <c r="M6" s="15">
        <v>7333.4059999999999</v>
      </c>
      <c r="N6" s="15">
        <v>9371.6010000000006</v>
      </c>
      <c r="O6" s="15">
        <v>101764.79199999999</v>
      </c>
      <c r="P6" s="15">
        <v>112452.735</v>
      </c>
    </row>
    <row r="7" spans="1:16" x14ac:dyDescent="0.35">
      <c r="A7" s="147"/>
      <c r="B7" s="17" t="s">
        <v>14</v>
      </c>
      <c r="C7" s="18">
        <v>44432984.880000003</v>
      </c>
      <c r="D7" s="18">
        <v>34381879.400000006</v>
      </c>
      <c r="E7" s="18">
        <v>36520312.349999994</v>
      </c>
      <c r="F7" s="18">
        <v>31810925.300000001</v>
      </c>
      <c r="G7" s="18">
        <v>31375218</v>
      </c>
      <c r="H7" s="18">
        <v>25619858.870000001</v>
      </c>
      <c r="I7" s="18">
        <v>32843163.190000001</v>
      </c>
      <c r="J7" s="18">
        <v>37922092.57</v>
      </c>
      <c r="K7" s="18">
        <v>44174534.119999997</v>
      </c>
      <c r="L7" s="18">
        <v>47961193.93</v>
      </c>
      <c r="M7" s="18">
        <v>41953280.049999997</v>
      </c>
      <c r="N7" s="18">
        <v>44189680.399999999</v>
      </c>
      <c r="O7" s="18">
        <v>453185123.06</v>
      </c>
      <c r="P7" s="18">
        <v>431760358.11000001</v>
      </c>
    </row>
    <row r="8" spans="1:16" x14ac:dyDescent="0.35">
      <c r="A8" s="147"/>
      <c r="B8" s="17" t="s">
        <v>15</v>
      </c>
      <c r="C8" s="15">
        <v>4080.3819708270912</v>
      </c>
      <c r="D8" s="15">
        <v>3354.234142793201</v>
      </c>
      <c r="E8" s="15">
        <v>3557.4902208820158</v>
      </c>
      <c r="F8" s="15">
        <v>3555.6615640700179</v>
      </c>
      <c r="G8" s="15">
        <v>3361.2503185800374</v>
      </c>
      <c r="H8" s="15">
        <v>3209.1115809984476</v>
      </c>
      <c r="I8" s="15">
        <v>4548.1718691643009</v>
      </c>
      <c r="J8" s="15">
        <v>5604.0179670389034</v>
      </c>
      <c r="K8" s="15">
        <v>6266.6193590432704</v>
      </c>
      <c r="L8" s="15">
        <v>7549.8562131361396</v>
      </c>
      <c r="M8" s="15">
        <v>5720.845136625464</v>
      </c>
      <c r="N8" s="15">
        <v>4715.2754796112213</v>
      </c>
      <c r="O8" s="15">
        <v>4453.2604465009863</v>
      </c>
      <c r="P8" s="15">
        <v>3839.4829446344725</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14.15</v>
      </c>
      <c r="D10" s="15">
        <v>20.100000000000001</v>
      </c>
      <c r="E10" s="15">
        <v>29.118499999999997</v>
      </c>
      <c r="F10" s="15">
        <v>24.951999999999998</v>
      </c>
      <c r="G10" s="15">
        <v>49.83</v>
      </c>
      <c r="H10" s="15">
        <v>171.93450000000001</v>
      </c>
      <c r="I10" s="15">
        <v>241.08500000000001</v>
      </c>
      <c r="J10" s="15">
        <v>96.933999999999997</v>
      </c>
      <c r="K10" s="15">
        <v>65.494</v>
      </c>
      <c r="L10" s="15">
        <v>15.323</v>
      </c>
      <c r="M10" s="15">
        <v>20.469000000000001</v>
      </c>
      <c r="N10" s="15">
        <v>12.622999999999999</v>
      </c>
      <c r="O10" s="15">
        <v>762.01300000000015</v>
      </c>
      <c r="P10" s="15">
        <v>346.99199999999996</v>
      </c>
    </row>
    <row r="11" spans="1:16" x14ac:dyDescent="0.35">
      <c r="A11" s="147"/>
      <c r="B11" s="17" t="s">
        <v>14</v>
      </c>
      <c r="C11" s="18">
        <v>94593</v>
      </c>
      <c r="D11" s="18">
        <v>113000</v>
      </c>
      <c r="E11" s="18">
        <v>173438</v>
      </c>
      <c r="F11" s="18">
        <v>139032</v>
      </c>
      <c r="G11" s="18">
        <v>223540.5</v>
      </c>
      <c r="H11" s="18">
        <v>383881</v>
      </c>
      <c r="I11" s="18">
        <v>581539</v>
      </c>
      <c r="J11" s="18">
        <v>397785</v>
      </c>
      <c r="K11" s="18">
        <v>176660.66</v>
      </c>
      <c r="L11" s="18">
        <v>133565</v>
      </c>
      <c r="M11" s="18">
        <v>129637</v>
      </c>
      <c r="N11" s="18">
        <v>119210</v>
      </c>
      <c r="O11" s="18">
        <v>2665881.16</v>
      </c>
      <c r="P11" s="18">
        <v>1590446</v>
      </c>
    </row>
    <row r="12" spans="1:16" x14ac:dyDescent="0.35">
      <c r="A12" s="147"/>
      <c r="B12" s="17" t="s">
        <v>15</v>
      </c>
      <c r="C12" s="15">
        <v>6685.0176678445223</v>
      </c>
      <c r="D12" s="15">
        <v>5621.8905472636816</v>
      </c>
      <c r="E12" s="15">
        <v>5956.2820887064918</v>
      </c>
      <c r="F12" s="15">
        <v>5571.9781981404303</v>
      </c>
      <c r="G12" s="15">
        <v>4486.0626128838048</v>
      </c>
      <c r="H12" s="15">
        <v>2232.7165286780723</v>
      </c>
      <c r="I12" s="15">
        <v>2412.1741294564158</v>
      </c>
      <c r="J12" s="15">
        <v>4103.6684754575281</v>
      </c>
      <c r="K12" s="15">
        <v>2697.3563990594557</v>
      </c>
      <c r="L12" s="15">
        <v>8716.6351236702994</v>
      </c>
      <c r="M12" s="15">
        <v>6333.3333333333321</v>
      </c>
      <c r="N12" s="15">
        <v>9443.8722966014411</v>
      </c>
      <c r="O12" s="15">
        <v>3498.4720208185418</v>
      </c>
      <c r="P12" s="15">
        <v>4583.5235394475958</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15">
        <v>1.0034999999999998</v>
      </c>
      <c r="D14" s="15">
        <v>1.696</v>
      </c>
      <c r="E14" s="15">
        <v>3.0465</v>
      </c>
      <c r="F14" s="15">
        <v>11.6275</v>
      </c>
      <c r="G14" s="15">
        <v>14.493499999999999</v>
      </c>
      <c r="H14" s="15">
        <v>15.1965</v>
      </c>
      <c r="I14" s="15">
        <v>12.870999999999999</v>
      </c>
      <c r="J14" s="15">
        <v>11.564500000000001</v>
      </c>
      <c r="K14" s="15">
        <v>2.2825000000000002</v>
      </c>
      <c r="L14" s="15">
        <v>0.15</v>
      </c>
      <c r="M14" s="6"/>
      <c r="N14" s="6"/>
      <c r="O14" s="15">
        <v>73.9315</v>
      </c>
      <c r="P14" s="15">
        <v>44.890500000000003</v>
      </c>
    </row>
    <row r="15" spans="1:16" x14ac:dyDescent="0.35">
      <c r="A15" s="147"/>
      <c r="B15" s="17" t="s">
        <v>14</v>
      </c>
      <c r="C15" s="18">
        <v>16920</v>
      </c>
      <c r="D15" s="18">
        <v>28510</v>
      </c>
      <c r="E15" s="18">
        <v>43475</v>
      </c>
      <c r="F15" s="18">
        <v>122865</v>
      </c>
      <c r="G15" s="18">
        <v>145010</v>
      </c>
      <c r="H15" s="18">
        <v>145155</v>
      </c>
      <c r="I15" s="18">
        <v>133990</v>
      </c>
      <c r="J15" s="18">
        <v>129480</v>
      </c>
      <c r="K15" s="18">
        <v>44735</v>
      </c>
      <c r="L15" s="18">
        <v>4180</v>
      </c>
      <c r="M15" s="6"/>
      <c r="N15" s="6"/>
      <c r="O15" s="18">
        <v>814320</v>
      </c>
      <c r="P15" s="18">
        <v>427513</v>
      </c>
    </row>
    <row r="16" spans="1:16" x14ac:dyDescent="0.35">
      <c r="A16" s="147"/>
      <c r="B16" s="17" t="s">
        <v>15</v>
      </c>
      <c r="C16" s="15">
        <v>16860.986547085202</v>
      </c>
      <c r="D16" s="15">
        <v>16810.141509433965</v>
      </c>
      <c r="E16" s="15">
        <v>14270.474314787461</v>
      </c>
      <c r="F16" s="15">
        <v>10566.759836594281</v>
      </c>
      <c r="G16" s="15">
        <v>10005.174733501226</v>
      </c>
      <c r="H16" s="15">
        <v>9551.8704964959034</v>
      </c>
      <c r="I16" s="15">
        <v>10410.224535778107</v>
      </c>
      <c r="J16" s="15">
        <v>11196.333607159841</v>
      </c>
      <c r="K16" s="15">
        <v>19599.123767798465</v>
      </c>
      <c r="L16" s="15">
        <v>27866.666666666664</v>
      </c>
      <c r="M16" s="6"/>
      <c r="N16" s="6"/>
      <c r="O16" s="15">
        <v>11014.52019775062</v>
      </c>
      <c r="P16" s="15">
        <v>9523.4626479990202</v>
      </c>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3495.788</v>
      </c>
      <c r="D18" s="15">
        <v>3469.0749999999998</v>
      </c>
      <c r="E18" s="15">
        <v>4163.9670000000006</v>
      </c>
      <c r="F18" s="15">
        <v>3395.5405000000001</v>
      </c>
      <c r="G18" s="15">
        <v>3676.8584999999998</v>
      </c>
      <c r="H18" s="15">
        <v>3848.1915000000004</v>
      </c>
      <c r="I18" s="15">
        <v>4418.95</v>
      </c>
      <c r="J18" s="15">
        <v>3412.1295</v>
      </c>
      <c r="K18" s="15">
        <v>3492.134</v>
      </c>
      <c r="L18" s="15">
        <v>3527.2304999999997</v>
      </c>
      <c r="M18" s="15">
        <v>3183.0995000000003</v>
      </c>
      <c r="N18" s="15">
        <v>4377.0790000000006</v>
      </c>
      <c r="O18" s="15">
        <v>44460.042999999998</v>
      </c>
      <c r="P18" s="15">
        <v>47346.761499999993</v>
      </c>
    </row>
    <row r="19" spans="1:16" x14ac:dyDescent="0.35">
      <c r="A19" s="147"/>
      <c r="B19" s="17" t="s">
        <v>14</v>
      </c>
      <c r="C19" s="18">
        <v>16145065.5</v>
      </c>
      <c r="D19" s="18">
        <v>15100225.939999999</v>
      </c>
      <c r="E19" s="18">
        <v>20105706.170000002</v>
      </c>
      <c r="F19" s="18">
        <v>22181194.5</v>
      </c>
      <c r="G19" s="18">
        <v>26898610.200000003</v>
      </c>
      <c r="H19" s="18">
        <v>21823408.670000002</v>
      </c>
      <c r="I19" s="18">
        <v>25225136.159999996</v>
      </c>
      <c r="J19" s="18">
        <v>18104830.189999998</v>
      </c>
      <c r="K19" s="18">
        <v>15465243.67</v>
      </c>
      <c r="L19" s="18">
        <v>17187797.149999999</v>
      </c>
      <c r="M19" s="18">
        <v>13966084.619999999</v>
      </c>
      <c r="N19" s="18">
        <v>17382217.439999998</v>
      </c>
      <c r="O19" s="18">
        <v>229585520.21000001</v>
      </c>
      <c r="P19" s="18">
        <v>206273917.94</v>
      </c>
    </row>
    <row r="20" spans="1:16" x14ac:dyDescent="0.35">
      <c r="A20" s="147"/>
      <c r="B20" s="17" t="s">
        <v>15</v>
      </c>
      <c r="C20" s="15">
        <v>4618.4338123478883</v>
      </c>
      <c r="D20" s="15">
        <v>4352.8104581192392</v>
      </c>
      <c r="E20" s="15">
        <v>4828.4979611990202</v>
      </c>
      <c r="F20" s="15">
        <v>6532.4488104323891</v>
      </c>
      <c r="G20" s="15">
        <v>7315.6500855281774</v>
      </c>
      <c r="H20" s="15">
        <v>5671.0817717881246</v>
      </c>
      <c r="I20" s="15">
        <v>5708.4004480702415</v>
      </c>
      <c r="J20" s="15">
        <v>5306.0208265835154</v>
      </c>
      <c r="K20" s="15">
        <v>4428.5939972521101</v>
      </c>
      <c r="L20" s="15">
        <v>4872.8874254177599</v>
      </c>
      <c r="M20" s="15">
        <v>4387.5740045198081</v>
      </c>
      <c r="N20" s="15">
        <v>3971.1911619598359</v>
      </c>
      <c r="O20" s="15">
        <v>5163.8618570386898</v>
      </c>
      <c r="P20" s="15">
        <v>4356.6637169049045</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39.08</v>
      </c>
      <c r="D22" s="15">
        <v>42.81</v>
      </c>
      <c r="E22" s="15">
        <v>34.479999999999997</v>
      </c>
      <c r="F22" s="15">
        <v>36.380000000000003</v>
      </c>
      <c r="G22" s="15">
        <v>44.28</v>
      </c>
      <c r="H22" s="15">
        <v>41.19</v>
      </c>
      <c r="I22" s="15">
        <v>41.5</v>
      </c>
      <c r="J22" s="15">
        <v>40.56</v>
      </c>
      <c r="K22" s="15">
        <v>89.81</v>
      </c>
      <c r="L22" s="15">
        <v>54.67</v>
      </c>
      <c r="M22" s="15">
        <v>44.8</v>
      </c>
      <c r="N22" s="15">
        <v>35.47</v>
      </c>
      <c r="O22" s="15">
        <v>545.03</v>
      </c>
      <c r="P22" s="15">
        <v>637.35</v>
      </c>
    </row>
    <row r="23" spans="1:16" x14ac:dyDescent="0.35">
      <c r="A23" s="147"/>
      <c r="B23" s="17" t="s">
        <v>14</v>
      </c>
      <c r="C23" s="18">
        <v>141707</v>
      </c>
      <c r="D23" s="18">
        <v>185709.96</v>
      </c>
      <c r="E23" s="18">
        <v>194661</v>
      </c>
      <c r="F23" s="18">
        <v>255687</v>
      </c>
      <c r="G23" s="18">
        <v>294807</v>
      </c>
      <c r="H23" s="18">
        <v>203139</v>
      </c>
      <c r="I23" s="18">
        <v>214373</v>
      </c>
      <c r="J23" s="18">
        <v>130453</v>
      </c>
      <c r="K23" s="18">
        <v>141815</v>
      </c>
      <c r="L23" s="18">
        <v>150856</v>
      </c>
      <c r="M23" s="18">
        <v>143328</v>
      </c>
      <c r="N23" s="18">
        <v>101910</v>
      </c>
      <c r="O23" s="18">
        <v>2158445.96</v>
      </c>
      <c r="P23" s="18">
        <v>1914499.7</v>
      </c>
    </row>
    <row r="24" spans="1:16" x14ac:dyDescent="0.35">
      <c r="A24" s="147"/>
      <c r="B24" s="17" t="s">
        <v>15</v>
      </c>
      <c r="C24" s="15">
        <v>3626.0747185261002</v>
      </c>
      <c r="D24" s="15">
        <v>4338.0042046250874</v>
      </c>
      <c r="E24" s="15">
        <v>5645.6206496519726</v>
      </c>
      <c r="F24" s="15">
        <v>7028.2297965915341</v>
      </c>
      <c r="G24" s="15">
        <v>6657.791327913279</v>
      </c>
      <c r="H24" s="15">
        <v>4931.7552804078659</v>
      </c>
      <c r="I24" s="15">
        <v>5165.6144578313251</v>
      </c>
      <c r="J24" s="15">
        <v>3216.2968441814596</v>
      </c>
      <c r="K24" s="15">
        <v>1579.0557844338048</v>
      </c>
      <c r="L24" s="15">
        <v>2759.3927199561003</v>
      </c>
      <c r="M24" s="15">
        <v>3199.2857142857142</v>
      </c>
      <c r="N24" s="15">
        <v>2873.1322244149987</v>
      </c>
      <c r="O24" s="15">
        <v>3960.2333082582609</v>
      </c>
      <c r="P24" s="15">
        <v>3003.8435710363224</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15">
        <v>5.3224999999999998</v>
      </c>
      <c r="D34" s="15">
        <v>2.52</v>
      </c>
      <c r="E34" s="15">
        <v>1.2209999999999999</v>
      </c>
      <c r="F34" s="15">
        <v>3.3512499999999998</v>
      </c>
      <c r="G34" s="15">
        <v>4.16425</v>
      </c>
      <c r="H34" s="15">
        <v>4.76675</v>
      </c>
      <c r="I34" s="15">
        <v>4.9705000000000004</v>
      </c>
      <c r="J34" s="15">
        <v>2.6294999999999997</v>
      </c>
      <c r="K34" s="15">
        <v>2.9589999999999996</v>
      </c>
      <c r="L34" s="15">
        <v>4.5599999999999996</v>
      </c>
      <c r="M34" s="15">
        <v>4.4589999999999996</v>
      </c>
      <c r="N34" s="15">
        <v>3.0910000000000002</v>
      </c>
      <c r="O34" s="15">
        <v>44.014750000000006</v>
      </c>
      <c r="P34" s="15">
        <v>65.672500000000014</v>
      </c>
    </row>
    <row r="35" spans="1:16" x14ac:dyDescent="0.35">
      <c r="A35" s="147"/>
      <c r="B35" s="17" t="s">
        <v>14</v>
      </c>
      <c r="C35" s="18">
        <v>30720</v>
      </c>
      <c r="D35" s="18">
        <v>24760</v>
      </c>
      <c r="E35" s="18">
        <v>18215</v>
      </c>
      <c r="F35" s="18">
        <v>35842</v>
      </c>
      <c r="G35" s="18">
        <v>32396</v>
      </c>
      <c r="H35" s="18">
        <v>51200</v>
      </c>
      <c r="I35" s="18">
        <v>55641</v>
      </c>
      <c r="J35" s="18">
        <v>42769</v>
      </c>
      <c r="K35" s="18">
        <v>33662</v>
      </c>
      <c r="L35" s="18">
        <v>40635</v>
      </c>
      <c r="M35" s="18">
        <v>28175</v>
      </c>
      <c r="N35" s="18">
        <v>22386</v>
      </c>
      <c r="O35" s="18">
        <v>416401</v>
      </c>
      <c r="P35" s="18">
        <v>490456</v>
      </c>
    </row>
    <row r="36" spans="1:16" x14ac:dyDescent="0.35">
      <c r="A36" s="147"/>
      <c r="B36" s="17" t="s">
        <v>15</v>
      </c>
      <c r="C36" s="15">
        <v>5771.7238139971823</v>
      </c>
      <c r="D36" s="15">
        <v>9825.3968253968251</v>
      </c>
      <c r="E36" s="15">
        <v>14918.099918099919</v>
      </c>
      <c r="F36" s="15">
        <v>10695.113763521074</v>
      </c>
      <c r="G36" s="15">
        <v>7779.5521402413397</v>
      </c>
      <c r="H36" s="15">
        <v>10741.070960297897</v>
      </c>
      <c r="I36" s="15">
        <v>11194.24605170506</v>
      </c>
      <c r="J36" s="15">
        <v>16265.069404829817</v>
      </c>
      <c r="K36" s="15">
        <v>11376.1405880365</v>
      </c>
      <c r="L36" s="15">
        <v>8911.1842105263149</v>
      </c>
      <c r="M36" s="15">
        <v>6318.6813186813197</v>
      </c>
      <c r="N36" s="15">
        <v>7242.3164024587513</v>
      </c>
      <c r="O36" s="15">
        <v>9460.4876774263157</v>
      </c>
      <c r="P36" s="15">
        <v>7468.2096768053589</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46.003999999999998</v>
      </c>
      <c r="D38" s="15">
        <v>20.898699999999998</v>
      </c>
      <c r="E38" s="15">
        <v>35.643699999999995</v>
      </c>
      <c r="F38" s="15">
        <v>13.6509</v>
      </c>
      <c r="G38" s="15">
        <v>10.2281</v>
      </c>
      <c r="H38" s="15">
        <v>5.1273200000000001</v>
      </c>
      <c r="I38" s="15">
        <v>9.1144800000000004</v>
      </c>
      <c r="J38" s="15">
        <v>7.8128200000000003</v>
      </c>
      <c r="K38" s="15">
        <v>10.1126</v>
      </c>
      <c r="L38" s="15">
        <v>25.300239999999999</v>
      </c>
      <c r="M38" s="15">
        <v>21.778300000000005</v>
      </c>
      <c r="N38" s="15">
        <v>28.792240000000003</v>
      </c>
      <c r="O38" s="15">
        <v>234.46340000000001</v>
      </c>
      <c r="P38" s="15">
        <v>346.65541999999999</v>
      </c>
    </row>
    <row r="39" spans="1:16" x14ac:dyDescent="0.35">
      <c r="A39" s="147"/>
      <c r="B39" s="17" t="s">
        <v>14</v>
      </c>
      <c r="C39" s="18">
        <v>1061132</v>
      </c>
      <c r="D39" s="18">
        <v>791924</v>
      </c>
      <c r="E39" s="18">
        <v>1441678</v>
      </c>
      <c r="F39" s="18">
        <v>856129</v>
      </c>
      <c r="G39" s="18">
        <v>809145</v>
      </c>
      <c r="H39" s="18">
        <v>479409</v>
      </c>
      <c r="I39" s="18">
        <v>578967</v>
      </c>
      <c r="J39" s="18">
        <v>472613</v>
      </c>
      <c r="K39" s="18">
        <v>416124</v>
      </c>
      <c r="L39" s="18">
        <v>799639</v>
      </c>
      <c r="M39" s="18">
        <v>595297.44000000006</v>
      </c>
      <c r="N39" s="18">
        <v>822942</v>
      </c>
      <c r="O39" s="18">
        <v>9124999.4399999995</v>
      </c>
      <c r="P39" s="18">
        <v>8254294.7000000002</v>
      </c>
    </row>
    <row r="40" spans="1:16" x14ac:dyDescent="0.35">
      <c r="A40" s="147"/>
      <c r="B40" s="17" t="s">
        <v>15</v>
      </c>
      <c r="C40" s="15">
        <v>23066.081210329536</v>
      </c>
      <c r="D40" s="15">
        <v>37893.457487786327</v>
      </c>
      <c r="E40" s="15">
        <v>40446.92329920856</v>
      </c>
      <c r="F40" s="15">
        <v>62715.938143272608</v>
      </c>
      <c r="G40" s="15">
        <v>79110.000879928819</v>
      </c>
      <c r="H40" s="15">
        <v>93500.893254175666</v>
      </c>
      <c r="I40" s="15">
        <v>63521.671011401639</v>
      </c>
      <c r="J40" s="15">
        <v>60491.986248243265</v>
      </c>
      <c r="K40" s="15">
        <v>41149.061566758297</v>
      </c>
      <c r="L40" s="15">
        <v>31605.984765361911</v>
      </c>
      <c r="M40" s="15">
        <v>27334.431062112286</v>
      </c>
      <c r="N40" s="15">
        <v>28582.07628166478</v>
      </c>
      <c r="O40" s="15">
        <v>38918.651866346729</v>
      </c>
      <c r="P40" s="15">
        <v>23811.237972278061</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961.77199999999993</v>
      </c>
      <c r="D42" s="15">
        <v>912.39750000000004</v>
      </c>
      <c r="E42" s="15">
        <v>900.06500000000005</v>
      </c>
      <c r="F42" s="15">
        <v>616.97</v>
      </c>
      <c r="G42" s="15">
        <v>732.5714999999999</v>
      </c>
      <c r="H42" s="15">
        <v>1066.115</v>
      </c>
      <c r="I42" s="15">
        <v>1173.1724999999999</v>
      </c>
      <c r="J42" s="15">
        <v>1039.3900000000001</v>
      </c>
      <c r="K42" s="15">
        <v>1306.9124999999999</v>
      </c>
      <c r="L42" s="15">
        <v>1429.46</v>
      </c>
      <c r="M42" s="15">
        <v>1379.7725</v>
      </c>
      <c r="N42" s="15">
        <v>1766.595</v>
      </c>
      <c r="O42" s="15">
        <v>13285.193500000001</v>
      </c>
      <c r="P42" s="15">
        <v>12956.367499999998</v>
      </c>
    </row>
    <row r="43" spans="1:16" x14ac:dyDescent="0.35">
      <c r="A43" s="147"/>
      <c r="B43" s="17" t="s">
        <v>14</v>
      </c>
      <c r="C43" s="18">
        <v>3970906.5</v>
      </c>
      <c r="D43" s="18">
        <v>4439282</v>
      </c>
      <c r="E43" s="18">
        <v>5893756</v>
      </c>
      <c r="F43" s="18">
        <v>5753041</v>
      </c>
      <c r="G43" s="18">
        <v>4888712.95</v>
      </c>
      <c r="H43" s="18">
        <v>4711743.1399999997</v>
      </c>
      <c r="I43" s="18">
        <v>5181279.12</v>
      </c>
      <c r="J43" s="18">
        <v>3973275.26</v>
      </c>
      <c r="K43" s="18">
        <v>4760747.88</v>
      </c>
      <c r="L43" s="18">
        <v>5536628.7000000002</v>
      </c>
      <c r="M43" s="18">
        <v>4721167.55</v>
      </c>
      <c r="N43" s="18">
        <v>7887568.9000000004</v>
      </c>
      <c r="O43" s="18">
        <v>61718109</v>
      </c>
      <c r="P43" s="18">
        <v>54504804.369999997</v>
      </c>
    </row>
    <row r="44" spans="1:16" x14ac:dyDescent="0.35">
      <c r="A44" s="147"/>
      <c r="B44" s="17" t="s">
        <v>15</v>
      </c>
      <c r="C44" s="15">
        <v>4128.7399716356895</v>
      </c>
      <c r="D44" s="15">
        <v>4865.5131124318077</v>
      </c>
      <c r="E44" s="15">
        <v>6548.144856204829</v>
      </c>
      <c r="F44" s="15">
        <v>9324.6689466262542</v>
      </c>
      <c r="G44" s="15">
        <v>6673.3594604758719</v>
      </c>
      <c r="H44" s="15">
        <v>4419.5449271420057</v>
      </c>
      <c r="I44" s="15">
        <v>4416.4682687328586</v>
      </c>
      <c r="J44" s="15">
        <v>3822.6991408422246</v>
      </c>
      <c r="K44" s="15">
        <v>3642.7441622908955</v>
      </c>
      <c r="L44" s="15">
        <v>3873.2309403550989</v>
      </c>
      <c r="M44" s="15">
        <v>3421.6999903969677</v>
      </c>
      <c r="N44" s="15">
        <v>4464.8427624894221</v>
      </c>
      <c r="O44" s="15">
        <v>4645.6311682626219</v>
      </c>
      <c r="P44" s="15">
        <v>4206.7967252395401</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67.245000000000005</v>
      </c>
      <c r="D50" s="15">
        <v>99.56</v>
      </c>
      <c r="E50" s="15">
        <v>75.284999999999997</v>
      </c>
      <c r="F50" s="15">
        <v>102.56</v>
      </c>
      <c r="G50" s="15">
        <v>88.84</v>
      </c>
      <c r="H50" s="15">
        <v>77.174999999999997</v>
      </c>
      <c r="I50" s="15">
        <v>73.972999999999999</v>
      </c>
      <c r="J50" s="15">
        <v>113.185</v>
      </c>
      <c r="K50" s="15">
        <v>158.40450000000001</v>
      </c>
      <c r="L50" s="15">
        <v>149.10299999999998</v>
      </c>
      <c r="M50" s="15">
        <v>191.96200000000002</v>
      </c>
      <c r="N50" s="15">
        <v>291.935</v>
      </c>
      <c r="O50" s="15">
        <v>1489.2275</v>
      </c>
      <c r="P50" s="15">
        <v>1399.0883999999999</v>
      </c>
    </row>
    <row r="51" spans="1:16" x14ac:dyDescent="0.35">
      <c r="A51" s="147"/>
      <c r="B51" s="17" t="s">
        <v>14</v>
      </c>
      <c r="C51" s="18">
        <v>287742</v>
      </c>
      <c r="D51" s="18">
        <v>424513</v>
      </c>
      <c r="E51" s="18">
        <v>466127</v>
      </c>
      <c r="F51" s="18">
        <v>595297</v>
      </c>
      <c r="G51" s="18">
        <v>445622</v>
      </c>
      <c r="H51" s="18">
        <v>500093</v>
      </c>
      <c r="I51" s="18">
        <v>521630</v>
      </c>
      <c r="J51" s="18">
        <v>721584</v>
      </c>
      <c r="K51" s="18">
        <v>647367</v>
      </c>
      <c r="L51" s="18">
        <v>522589</v>
      </c>
      <c r="M51" s="18">
        <v>636601</v>
      </c>
      <c r="N51" s="18">
        <v>1060070.3</v>
      </c>
      <c r="O51" s="18">
        <v>6829235.2999999998</v>
      </c>
      <c r="P51" s="18">
        <v>5497852</v>
      </c>
    </row>
    <row r="52" spans="1:16" x14ac:dyDescent="0.35">
      <c r="A52" s="147"/>
      <c r="B52" s="17" t="s">
        <v>15</v>
      </c>
      <c r="C52" s="15">
        <v>4279.0095917912113</v>
      </c>
      <c r="D52" s="15">
        <v>4263.8911209321013</v>
      </c>
      <c r="E52" s="15">
        <v>6191.4989705784692</v>
      </c>
      <c r="F52" s="15">
        <v>5804.3779251170045</v>
      </c>
      <c r="G52" s="15">
        <v>5016.0063034669065</v>
      </c>
      <c r="H52" s="15">
        <v>6479.9870424360224</v>
      </c>
      <c r="I52" s="15">
        <v>7051.6269449664069</v>
      </c>
      <c r="J52" s="15">
        <v>6375.2617396298101</v>
      </c>
      <c r="K52" s="15">
        <v>4086.796776606725</v>
      </c>
      <c r="L52" s="15">
        <v>3504.8858842545092</v>
      </c>
      <c r="M52" s="15">
        <v>3316.2865567143494</v>
      </c>
      <c r="N52" s="15">
        <v>3631.1860516895886</v>
      </c>
      <c r="O52" s="15">
        <v>4585.7569108816488</v>
      </c>
      <c r="P52" s="15">
        <v>3929.5958711400935</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15">
        <v>1.6E-2</v>
      </c>
      <c r="D54" s="15">
        <v>0.08</v>
      </c>
      <c r="E54" s="6"/>
      <c r="F54" s="15">
        <v>1.085</v>
      </c>
      <c r="G54" s="15">
        <v>0.53700000000000003</v>
      </c>
      <c r="H54" s="15">
        <v>0.91500000000000004</v>
      </c>
      <c r="I54" s="15">
        <v>3.3119999999999998</v>
      </c>
      <c r="J54" s="15">
        <v>2.6219999999999999</v>
      </c>
      <c r="K54" s="15">
        <v>1.234</v>
      </c>
      <c r="L54" s="15">
        <v>1.232</v>
      </c>
      <c r="M54" s="15">
        <v>0.59350000000000003</v>
      </c>
      <c r="N54" s="15">
        <v>0.155</v>
      </c>
      <c r="O54" s="15">
        <v>11.781500000000001</v>
      </c>
      <c r="P54" s="15">
        <v>9.418000000000001</v>
      </c>
    </row>
    <row r="55" spans="1:16" x14ac:dyDescent="0.35">
      <c r="A55" s="147"/>
      <c r="B55" s="17" t="s">
        <v>14</v>
      </c>
      <c r="C55" s="18">
        <v>120</v>
      </c>
      <c r="D55" s="18">
        <v>240</v>
      </c>
      <c r="E55" s="6"/>
      <c r="F55" s="18">
        <v>10190</v>
      </c>
      <c r="G55" s="18">
        <v>3674</v>
      </c>
      <c r="H55" s="18">
        <v>8960</v>
      </c>
      <c r="I55" s="18">
        <v>21801</v>
      </c>
      <c r="J55" s="18">
        <v>12268</v>
      </c>
      <c r="K55" s="18">
        <v>6585</v>
      </c>
      <c r="L55" s="18">
        <v>7805</v>
      </c>
      <c r="M55" s="18">
        <v>3663</v>
      </c>
      <c r="N55" s="18">
        <v>1360</v>
      </c>
      <c r="O55" s="18">
        <v>76666</v>
      </c>
      <c r="P55" s="18">
        <v>71754</v>
      </c>
    </row>
    <row r="56" spans="1:16" x14ac:dyDescent="0.35">
      <c r="A56" s="147"/>
      <c r="B56" s="17" t="s">
        <v>15</v>
      </c>
      <c r="C56" s="15">
        <v>7500</v>
      </c>
      <c r="D56" s="15">
        <v>3000</v>
      </c>
      <c r="E56" s="6"/>
      <c r="F56" s="15">
        <v>9391.705069124424</v>
      </c>
      <c r="G56" s="15">
        <v>6841.7132216014897</v>
      </c>
      <c r="H56" s="15">
        <v>9792.3497267759576</v>
      </c>
      <c r="I56" s="15">
        <v>6582.4275362318849</v>
      </c>
      <c r="J56" s="15">
        <v>4678.8710907704044</v>
      </c>
      <c r="K56" s="15">
        <v>5336.3047001620744</v>
      </c>
      <c r="L56" s="15">
        <v>6335.227272727273</v>
      </c>
      <c r="M56" s="15">
        <v>6171.8618365627635</v>
      </c>
      <c r="N56" s="15">
        <v>8774.1935483870966</v>
      </c>
      <c r="O56" s="15">
        <v>6507.3207995586299</v>
      </c>
      <c r="P56" s="15">
        <v>7618.8150350392852</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15">
        <v>0.39100000000000001</v>
      </c>
      <c r="D58" s="15">
        <v>1.6159999999999999</v>
      </c>
      <c r="E58" s="15">
        <v>0.96</v>
      </c>
      <c r="F58" s="15">
        <v>1.4750000000000001</v>
      </c>
      <c r="G58" s="15">
        <v>1.0490000000000002</v>
      </c>
      <c r="H58" s="15">
        <v>1.4650000000000001</v>
      </c>
      <c r="I58" s="15">
        <v>3.12</v>
      </c>
      <c r="J58" s="15">
        <v>2.335</v>
      </c>
      <c r="K58" s="15">
        <v>2.4219999999999997</v>
      </c>
      <c r="L58" s="15">
        <v>2.589</v>
      </c>
      <c r="M58" s="15">
        <v>1.1140000000000001</v>
      </c>
      <c r="N58" s="15">
        <v>1.115</v>
      </c>
      <c r="O58" s="15">
        <v>19.651</v>
      </c>
      <c r="P58" s="15">
        <v>29.147999999999996</v>
      </c>
    </row>
    <row r="59" spans="1:16" x14ac:dyDescent="0.35">
      <c r="A59" s="147"/>
      <c r="B59" s="17" t="s">
        <v>14</v>
      </c>
      <c r="C59" s="18">
        <v>2650</v>
      </c>
      <c r="D59" s="18">
        <v>13478</v>
      </c>
      <c r="E59" s="18">
        <v>8430</v>
      </c>
      <c r="F59" s="18">
        <v>14295</v>
      </c>
      <c r="G59" s="18">
        <v>12196</v>
      </c>
      <c r="H59" s="18">
        <v>13839</v>
      </c>
      <c r="I59" s="18">
        <v>22104</v>
      </c>
      <c r="J59" s="18">
        <v>20730</v>
      </c>
      <c r="K59" s="18">
        <v>22330</v>
      </c>
      <c r="L59" s="18">
        <v>24270</v>
      </c>
      <c r="M59" s="18">
        <v>8567</v>
      </c>
      <c r="N59" s="18">
        <v>8570</v>
      </c>
      <c r="O59" s="18">
        <v>171459</v>
      </c>
      <c r="P59" s="18">
        <v>184930</v>
      </c>
    </row>
    <row r="60" spans="1:16" x14ac:dyDescent="0.35">
      <c r="A60" s="147"/>
      <c r="B60" s="17" t="s">
        <v>15</v>
      </c>
      <c r="C60" s="15">
        <v>6777.4936061381068</v>
      </c>
      <c r="D60" s="15">
        <v>8340.3465346534649</v>
      </c>
      <c r="E60" s="15">
        <v>8781.25</v>
      </c>
      <c r="F60" s="15">
        <v>9691.5254237288136</v>
      </c>
      <c r="G60" s="15">
        <v>11626.310772163966</v>
      </c>
      <c r="H60" s="15">
        <v>9446.4163822525607</v>
      </c>
      <c r="I60" s="15">
        <v>7084.6153846153848</v>
      </c>
      <c r="J60" s="15">
        <v>8877.9443254817979</v>
      </c>
      <c r="K60" s="15">
        <v>9219.653179190751</v>
      </c>
      <c r="L60" s="15">
        <v>9374.2757821552732</v>
      </c>
      <c r="M60" s="15">
        <v>7690.3052064631947</v>
      </c>
      <c r="N60" s="15">
        <v>7686.0986547085204</v>
      </c>
      <c r="O60" s="15">
        <v>8725.2048241819757</v>
      </c>
      <c r="P60" s="15">
        <v>6344.5176341429942</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909.78449999999998</v>
      </c>
      <c r="D66" s="15">
        <v>660.62399999999991</v>
      </c>
      <c r="E66" s="15">
        <v>617.63099999999997</v>
      </c>
      <c r="F66" s="15">
        <v>759.27600000000007</v>
      </c>
      <c r="G66" s="15">
        <v>799.93499999999995</v>
      </c>
      <c r="H66" s="15">
        <v>764.572</v>
      </c>
      <c r="I66" s="15">
        <v>771.24199999999996</v>
      </c>
      <c r="J66" s="15">
        <v>794.96399999999994</v>
      </c>
      <c r="K66" s="15">
        <v>749.81399999999996</v>
      </c>
      <c r="L66" s="15">
        <v>783.98699999999997</v>
      </c>
      <c r="M66" s="15">
        <v>858.37549999999999</v>
      </c>
      <c r="N66" s="15">
        <v>966.50149999999996</v>
      </c>
      <c r="O66" s="15">
        <v>9436.7064999999984</v>
      </c>
      <c r="P66" s="15">
        <v>9226.7804999999989</v>
      </c>
    </row>
    <row r="67" spans="1:16" x14ac:dyDescent="0.35">
      <c r="A67" s="147"/>
      <c r="B67" s="17" t="s">
        <v>14</v>
      </c>
      <c r="C67" s="18">
        <v>2334132.75</v>
      </c>
      <c r="D67" s="18">
        <v>2153535</v>
      </c>
      <c r="E67" s="18">
        <v>2010768.5</v>
      </c>
      <c r="F67" s="18">
        <v>3034760.5</v>
      </c>
      <c r="G67" s="18">
        <v>2292901</v>
      </c>
      <c r="H67" s="18">
        <v>2155882</v>
      </c>
      <c r="I67" s="18">
        <v>2320557.5</v>
      </c>
      <c r="J67" s="18">
        <v>2167109.7999999998</v>
      </c>
      <c r="K67" s="18">
        <v>1873036.2</v>
      </c>
      <c r="L67" s="18">
        <v>1740980</v>
      </c>
      <c r="M67" s="18">
        <v>1632206.5</v>
      </c>
      <c r="N67" s="18">
        <v>1667317</v>
      </c>
      <c r="O67" s="18">
        <v>25383186.75</v>
      </c>
      <c r="P67" s="18">
        <v>22144965</v>
      </c>
    </row>
    <row r="68" spans="1:16" x14ac:dyDescent="0.35">
      <c r="A68" s="147"/>
      <c r="B68" s="17" t="s">
        <v>15</v>
      </c>
      <c r="C68" s="15">
        <v>2565.5886091706334</v>
      </c>
      <c r="D68" s="15">
        <v>3259.8497783913394</v>
      </c>
      <c r="E68" s="15">
        <v>3255.6145983605097</v>
      </c>
      <c r="F68" s="15">
        <v>3996.9135070777947</v>
      </c>
      <c r="G68" s="15">
        <v>2866.359141680261</v>
      </c>
      <c r="H68" s="15">
        <v>2819.7239762900031</v>
      </c>
      <c r="I68" s="15">
        <v>3008.8577904211647</v>
      </c>
      <c r="J68" s="15">
        <v>2726.0477203999176</v>
      </c>
      <c r="K68" s="15">
        <v>2498.0011042738602</v>
      </c>
      <c r="L68" s="15">
        <v>2220.6745775121271</v>
      </c>
      <c r="M68" s="15">
        <v>1901.5063920160815</v>
      </c>
      <c r="N68" s="15">
        <v>1725.1054447406445</v>
      </c>
      <c r="O68" s="15">
        <v>2689.8353519842972</v>
      </c>
      <c r="P68" s="15">
        <v>2400.0749773986713</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52.35</v>
      </c>
      <c r="D70" s="15">
        <v>30.054000000000002</v>
      </c>
      <c r="E70" s="15">
        <v>33.524999999999999</v>
      </c>
      <c r="F70" s="15">
        <v>34.603999999999999</v>
      </c>
      <c r="G70" s="15">
        <v>29.24</v>
      </c>
      <c r="H70" s="15">
        <v>41.973999999999997</v>
      </c>
      <c r="I70" s="15">
        <v>74.311999999999998</v>
      </c>
      <c r="J70" s="15">
        <v>74.905000000000001</v>
      </c>
      <c r="K70" s="15">
        <v>72.748999999999995</v>
      </c>
      <c r="L70" s="15">
        <v>69.963000000000008</v>
      </c>
      <c r="M70" s="15">
        <v>66.716000000000008</v>
      </c>
      <c r="N70" s="15">
        <v>45.226999999999997</v>
      </c>
      <c r="O70" s="15">
        <v>625.61900000000003</v>
      </c>
      <c r="P70" s="15">
        <v>664.51549999999986</v>
      </c>
    </row>
    <row r="71" spans="1:16" x14ac:dyDescent="0.35">
      <c r="A71" s="147"/>
      <c r="B71" s="17" t="s">
        <v>14</v>
      </c>
      <c r="C71" s="18">
        <v>367758</v>
      </c>
      <c r="D71" s="18">
        <v>434352</v>
      </c>
      <c r="E71" s="18">
        <v>638716</v>
      </c>
      <c r="F71" s="18">
        <v>472798</v>
      </c>
      <c r="G71" s="18">
        <v>331660</v>
      </c>
      <c r="H71" s="18">
        <v>445280</v>
      </c>
      <c r="I71" s="18">
        <v>598013</v>
      </c>
      <c r="J71" s="18">
        <v>495211.5</v>
      </c>
      <c r="K71" s="18">
        <v>477315</v>
      </c>
      <c r="L71" s="18">
        <v>514488</v>
      </c>
      <c r="M71" s="18">
        <v>534335</v>
      </c>
      <c r="N71" s="18">
        <v>603113</v>
      </c>
      <c r="O71" s="18">
        <v>5913039.5</v>
      </c>
      <c r="P71" s="18">
        <v>5571053</v>
      </c>
    </row>
    <row r="72" spans="1:16" x14ac:dyDescent="0.35">
      <c r="A72" s="147"/>
      <c r="B72" s="17" t="s">
        <v>15</v>
      </c>
      <c r="C72" s="15">
        <v>7024.9856733524357</v>
      </c>
      <c r="D72" s="15">
        <v>14452.385705729686</v>
      </c>
      <c r="E72" s="15">
        <v>19051.93139448173</v>
      </c>
      <c r="F72" s="15">
        <v>13663.102531499248</v>
      </c>
      <c r="G72" s="15">
        <v>11342.681258549932</v>
      </c>
      <c r="H72" s="15">
        <v>10608.471911183115</v>
      </c>
      <c r="I72" s="15">
        <v>8047.3274841210041</v>
      </c>
      <c r="J72" s="15">
        <v>6611.1941792937714</v>
      </c>
      <c r="K72" s="15">
        <v>6561.1211150668732</v>
      </c>
      <c r="L72" s="15">
        <v>7353.7155353544013</v>
      </c>
      <c r="M72" s="15">
        <v>8009.0982672822101</v>
      </c>
      <c r="N72" s="15">
        <v>13335.242222566167</v>
      </c>
      <c r="O72" s="15">
        <v>9451.5024319913555</v>
      </c>
      <c r="P72" s="15">
        <v>8383.6313825636898</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15">
        <v>0.1</v>
      </c>
      <c r="E78" s="6"/>
      <c r="F78" s="6"/>
      <c r="G78" s="6"/>
      <c r="H78" s="6"/>
      <c r="I78" s="6"/>
      <c r="J78" s="15">
        <v>2.2000000000000002E-2</v>
      </c>
      <c r="K78" s="15">
        <v>0.1</v>
      </c>
      <c r="L78" s="15">
        <v>3.5000000000000003E-2</v>
      </c>
      <c r="M78" s="15">
        <v>0.01</v>
      </c>
      <c r="N78" s="6"/>
      <c r="O78" s="15">
        <v>0.26700000000000002</v>
      </c>
      <c r="P78" s="15">
        <v>0.312</v>
      </c>
    </row>
    <row r="79" spans="1:16" x14ac:dyDescent="0.35">
      <c r="A79" s="147"/>
      <c r="B79" s="17" t="s">
        <v>14</v>
      </c>
      <c r="C79" s="6"/>
      <c r="D79" s="18">
        <v>2890</v>
      </c>
      <c r="E79" s="6"/>
      <c r="F79" s="6"/>
      <c r="G79" s="6"/>
      <c r="H79" s="6"/>
      <c r="I79" s="6"/>
      <c r="J79" s="18">
        <v>1200</v>
      </c>
      <c r="K79" s="18">
        <v>3044</v>
      </c>
      <c r="L79" s="18">
        <v>1180</v>
      </c>
      <c r="M79" s="18">
        <v>200</v>
      </c>
      <c r="N79" s="6"/>
      <c r="O79" s="18">
        <v>8514</v>
      </c>
      <c r="P79" s="18">
        <v>10168</v>
      </c>
    </row>
    <row r="80" spans="1:16" x14ac:dyDescent="0.35">
      <c r="A80" s="147"/>
      <c r="B80" s="17" t="s">
        <v>15</v>
      </c>
      <c r="C80" s="6"/>
      <c r="D80" s="15">
        <v>28900</v>
      </c>
      <c r="E80" s="6"/>
      <c r="F80" s="6"/>
      <c r="G80" s="6"/>
      <c r="H80" s="6"/>
      <c r="I80" s="6"/>
      <c r="J80" s="15">
        <v>54545.454545454544</v>
      </c>
      <c r="K80" s="15">
        <v>30440</v>
      </c>
      <c r="L80" s="15">
        <v>33714.28571428571</v>
      </c>
      <c r="M80" s="15">
        <v>20000</v>
      </c>
      <c r="N80" s="6"/>
      <c r="O80" s="15">
        <v>31887.6404494382</v>
      </c>
      <c r="P80" s="15">
        <v>32589.74358974359</v>
      </c>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263.01849999999996</v>
      </c>
      <c r="D86" s="15">
        <v>278.58799999999997</v>
      </c>
      <c r="E86" s="15">
        <v>245.108</v>
      </c>
      <c r="F86" s="15">
        <v>155.04300000000001</v>
      </c>
      <c r="G86" s="15">
        <v>159.71</v>
      </c>
      <c r="H86" s="15">
        <v>174.392</v>
      </c>
      <c r="I86" s="15">
        <v>159.53200000000001</v>
      </c>
      <c r="J86" s="15">
        <v>169.75099999999998</v>
      </c>
      <c r="K86" s="15">
        <v>269.47149999999999</v>
      </c>
      <c r="L86" s="15">
        <v>341.17099999999999</v>
      </c>
      <c r="M86" s="15">
        <v>339.983</v>
      </c>
      <c r="N86" s="15">
        <v>412.6635</v>
      </c>
      <c r="O86" s="15">
        <v>2968.4315000000001</v>
      </c>
      <c r="P86" s="15">
        <v>3248.5915000000005</v>
      </c>
    </row>
    <row r="87" spans="1:16" x14ac:dyDescent="0.35">
      <c r="A87" s="147"/>
      <c r="B87" s="17" t="s">
        <v>14</v>
      </c>
      <c r="C87" s="18">
        <v>1861965</v>
      </c>
      <c r="D87" s="18">
        <v>2528328.5</v>
      </c>
      <c r="E87" s="18">
        <v>1912433</v>
      </c>
      <c r="F87" s="18">
        <v>629425</v>
      </c>
      <c r="G87" s="18">
        <v>646711.5</v>
      </c>
      <c r="H87" s="18">
        <v>781694</v>
      </c>
      <c r="I87" s="18">
        <v>1151088.5</v>
      </c>
      <c r="J87" s="18">
        <v>1113692</v>
      </c>
      <c r="K87" s="18">
        <v>1410769</v>
      </c>
      <c r="L87" s="18">
        <v>1224511</v>
      </c>
      <c r="M87" s="18">
        <v>1990012</v>
      </c>
      <c r="N87" s="18">
        <v>3340363</v>
      </c>
      <c r="O87" s="18">
        <v>18590992.5</v>
      </c>
      <c r="P87" s="18">
        <v>19136292.16</v>
      </c>
    </row>
    <row r="88" spans="1:16" x14ac:dyDescent="0.35">
      <c r="A88" s="147"/>
      <c r="B88" s="17" t="s">
        <v>15</v>
      </c>
      <c r="C88" s="15">
        <v>7079.2168611713623</v>
      </c>
      <c r="D88" s="15">
        <v>9075.5111490803629</v>
      </c>
      <c r="E88" s="15">
        <v>7802.4095500758849</v>
      </c>
      <c r="F88" s="15">
        <v>4059.6802177460449</v>
      </c>
      <c r="G88" s="15">
        <v>4049.2862062488257</v>
      </c>
      <c r="H88" s="15">
        <v>4482.3959814670397</v>
      </c>
      <c r="I88" s="15">
        <v>7215.4081939673542</v>
      </c>
      <c r="J88" s="15">
        <v>6560.738964718912</v>
      </c>
      <c r="K88" s="15">
        <v>5235.318020644112</v>
      </c>
      <c r="L88" s="15">
        <v>3589.1415155449904</v>
      </c>
      <c r="M88" s="15">
        <v>5853.2691340449373</v>
      </c>
      <c r="N88" s="15">
        <v>8094.6412755186739</v>
      </c>
      <c r="O88" s="15">
        <v>6262.9009630170003</v>
      </c>
      <c r="P88" s="15">
        <v>5890.6428093529139</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57.51</v>
      </c>
      <c r="D90" s="15">
        <v>37.258000000000003</v>
      </c>
      <c r="E90" s="15">
        <v>52.598399999999998</v>
      </c>
      <c r="F90" s="15">
        <v>63.891000000000005</v>
      </c>
      <c r="G90" s="15">
        <v>99.89</v>
      </c>
      <c r="H90" s="15">
        <v>104.926</v>
      </c>
      <c r="I90" s="15">
        <v>95.147000000000006</v>
      </c>
      <c r="J90" s="15">
        <v>104.619</v>
      </c>
      <c r="K90" s="15">
        <v>184.55290000000002</v>
      </c>
      <c r="L90" s="15">
        <v>261.75400000000002</v>
      </c>
      <c r="M90" s="15">
        <v>124.869</v>
      </c>
      <c r="N90" s="15">
        <v>61.703000000000003</v>
      </c>
      <c r="O90" s="15">
        <v>1248.7183000000002</v>
      </c>
      <c r="P90" s="15">
        <v>1137.1584</v>
      </c>
    </row>
    <row r="91" spans="1:16" x14ac:dyDescent="0.35">
      <c r="A91" s="147"/>
      <c r="B91" s="17" t="s">
        <v>14</v>
      </c>
      <c r="C91" s="18">
        <v>372430</v>
      </c>
      <c r="D91" s="18">
        <v>293635</v>
      </c>
      <c r="E91" s="18">
        <v>408255</v>
      </c>
      <c r="F91" s="18">
        <v>395616</v>
      </c>
      <c r="G91" s="18">
        <v>541689</v>
      </c>
      <c r="H91" s="18">
        <v>607989</v>
      </c>
      <c r="I91" s="18">
        <v>547966</v>
      </c>
      <c r="J91" s="18">
        <v>498282</v>
      </c>
      <c r="K91" s="18">
        <v>537704</v>
      </c>
      <c r="L91" s="18">
        <v>543175</v>
      </c>
      <c r="M91" s="18">
        <v>341362</v>
      </c>
      <c r="N91" s="18">
        <v>326421</v>
      </c>
      <c r="O91" s="18">
        <v>5414524</v>
      </c>
      <c r="P91" s="18">
        <v>5129303.59</v>
      </c>
    </row>
    <row r="92" spans="1:16" x14ac:dyDescent="0.35">
      <c r="A92" s="147"/>
      <c r="B92" s="17" t="s">
        <v>15</v>
      </c>
      <c r="C92" s="15">
        <v>6475.9172317857765</v>
      </c>
      <c r="D92" s="15">
        <v>7881.1262010843311</v>
      </c>
      <c r="E92" s="15">
        <v>7761.73799963497</v>
      </c>
      <c r="F92" s="15">
        <v>6192.0458280508992</v>
      </c>
      <c r="G92" s="15">
        <v>5422.8551406547203</v>
      </c>
      <c r="H92" s="15">
        <v>5794.4551398128206</v>
      </c>
      <c r="I92" s="15">
        <v>5759.1516285326916</v>
      </c>
      <c r="J92" s="15">
        <v>4762.8251082499355</v>
      </c>
      <c r="K92" s="15">
        <v>2913.5494484237306</v>
      </c>
      <c r="L92" s="15">
        <v>2075.1354325053294</v>
      </c>
      <c r="M92" s="15">
        <v>2733.7609815086207</v>
      </c>
      <c r="N92" s="15">
        <v>5290.1965868758407</v>
      </c>
      <c r="O92" s="15">
        <v>4336.0652278420193</v>
      </c>
      <c r="P92" s="15">
        <v>4510.6324589432743</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5.7065000000000001</v>
      </c>
      <c r="D94" s="15">
        <v>5.0350000000000001</v>
      </c>
      <c r="E94" s="15">
        <v>6.6607500000000002</v>
      </c>
      <c r="F94" s="15">
        <v>5.2057500000000001</v>
      </c>
      <c r="G94" s="15">
        <v>7.0479999999999992</v>
      </c>
      <c r="H94" s="15">
        <v>14.582000000000001</v>
      </c>
      <c r="I94" s="15">
        <v>15.658250000000001</v>
      </c>
      <c r="J94" s="15">
        <v>11.0435</v>
      </c>
      <c r="K94" s="15">
        <v>7.5860000000000003</v>
      </c>
      <c r="L94" s="15">
        <v>9.7754999999999992</v>
      </c>
      <c r="M94" s="15">
        <v>6.56</v>
      </c>
      <c r="N94" s="15">
        <v>8.8019999999999996</v>
      </c>
      <c r="O94" s="15">
        <v>103.66325000000001</v>
      </c>
      <c r="P94" s="15">
        <v>94.356749999999991</v>
      </c>
    </row>
    <row r="95" spans="1:16" x14ac:dyDescent="0.35">
      <c r="A95" s="147"/>
      <c r="B95" s="17" t="s">
        <v>14</v>
      </c>
      <c r="C95" s="18">
        <v>103926</v>
      </c>
      <c r="D95" s="18">
        <v>103558.5</v>
      </c>
      <c r="E95" s="18">
        <v>103750</v>
      </c>
      <c r="F95" s="18">
        <v>68145</v>
      </c>
      <c r="G95" s="18">
        <v>92462</v>
      </c>
      <c r="H95" s="18">
        <v>111521</v>
      </c>
      <c r="I95" s="18">
        <v>120642</v>
      </c>
      <c r="J95" s="18">
        <v>78653</v>
      </c>
      <c r="K95" s="18">
        <v>82040</v>
      </c>
      <c r="L95" s="18">
        <v>87881</v>
      </c>
      <c r="M95" s="18">
        <v>77406</v>
      </c>
      <c r="N95" s="18">
        <v>85044</v>
      </c>
      <c r="O95" s="18">
        <v>1115028.5</v>
      </c>
      <c r="P95" s="18">
        <v>1290496</v>
      </c>
    </row>
    <row r="96" spans="1:16" x14ac:dyDescent="0.35">
      <c r="A96" s="147"/>
      <c r="B96" s="17" t="s">
        <v>15</v>
      </c>
      <c r="C96" s="15">
        <v>18211.863664242534</v>
      </c>
      <c r="D96" s="15">
        <v>20567.72591857001</v>
      </c>
      <c r="E96" s="15">
        <v>15576.323987538941</v>
      </c>
      <c r="F96" s="15">
        <v>13090.332805071315</v>
      </c>
      <c r="G96" s="15">
        <v>13118.898978433599</v>
      </c>
      <c r="H96" s="15">
        <v>7647.8535180359349</v>
      </c>
      <c r="I96" s="15">
        <v>7704.6924145418543</v>
      </c>
      <c r="J96" s="15">
        <v>7122.1080273464031</v>
      </c>
      <c r="K96" s="15">
        <v>10814.65858159768</v>
      </c>
      <c r="L96" s="15">
        <v>8989.9237890644981</v>
      </c>
      <c r="M96" s="15">
        <v>11799.695121951219</v>
      </c>
      <c r="N96" s="15">
        <v>9661.8950238582129</v>
      </c>
      <c r="O96" s="15">
        <v>10756.256436104404</v>
      </c>
      <c r="P96" s="15">
        <v>13676.774581574717</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15">
        <v>9.4499999999999987E-2</v>
      </c>
      <c r="D98" s="6"/>
      <c r="E98" s="15">
        <v>1.4999999999999999E-2</v>
      </c>
      <c r="F98" s="6"/>
      <c r="G98" s="15">
        <v>0.14400000000000002</v>
      </c>
      <c r="H98" s="15">
        <v>0.57650000000000001</v>
      </c>
      <c r="I98" s="15">
        <v>3.2995000000000001</v>
      </c>
      <c r="J98" s="15">
        <v>1.9884999999999999</v>
      </c>
      <c r="K98" s="15">
        <v>0.61399999999999999</v>
      </c>
      <c r="L98" s="15">
        <v>1.3919999999999999</v>
      </c>
      <c r="M98" s="15">
        <v>3.1294999999999997</v>
      </c>
      <c r="N98" s="15">
        <v>0.3145</v>
      </c>
      <c r="O98" s="15">
        <v>11.568</v>
      </c>
      <c r="P98" s="15">
        <v>4.7390000000000008</v>
      </c>
    </row>
    <row r="99" spans="1:16" x14ac:dyDescent="0.35">
      <c r="A99" s="147"/>
      <c r="B99" s="17" t="s">
        <v>14</v>
      </c>
      <c r="C99" s="18">
        <v>1300</v>
      </c>
      <c r="D99" s="6"/>
      <c r="E99" s="18">
        <v>1300</v>
      </c>
      <c r="F99" s="6"/>
      <c r="G99" s="18">
        <v>4550</v>
      </c>
      <c r="H99" s="18">
        <v>14950</v>
      </c>
      <c r="I99" s="18">
        <v>56850</v>
      </c>
      <c r="J99" s="18">
        <v>23980</v>
      </c>
      <c r="K99" s="18">
        <v>9170</v>
      </c>
      <c r="L99" s="18">
        <v>11875</v>
      </c>
      <c r="M99" s="18">
        <v>27368</v>
      </c>
      <c r="N99" s="18">
        <v>3634</v>
      </c>
      <c r="O99" s="18">
        <v>154977</v>
      </c>
      <c r="P99" s="18">
        <v>88744</v>
      </c>
    </row>
    <row r="100" spans="1:16" x14ac:dyDescent="0.35">
      <c r="A100" s="147"/>
      <c r="B100" s="17" t="s">
        <v>15</v>
      </c>
      <c r="C100" s="15">
        <v>13756.613756613757</v>
      </c>
      <c r="D100" s="6"/>
      <c r="E100" s="15">
        <v>86666.666666666657</v>
      </c>
      <c r="F100" s="6"/>
      <c r="G100" s="15">
        <v>31597.222222222219</v>
      </c>
      <c r="H100" s="15">
        <v>25932.350390286214</v>
      </c>
      <c r="I100" s="15">
        <v>17229.883315653886</v>
      </c>
      <c r="J100" s="15">
        <v>12059.341211968822</v>
      </c>
      <c r="K100" s="15">
        <v>14934.853420195439</v>
      </c>
      <c r="L100" s="15">
        <v>8530.8908045977023</v>
      </c>
      <c r="M100" s="15">
        <v>8745.1669595782078</v>
      </c>
      <c r="N100" s="15">
        <v>11554.848966613672</v>
      </c>
      <c r="O100" s="15">
        <v>13397.043568464731</v>
      </c>
      <c r="P100" s="15">
        <v>18726.313568263344</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26.061</v>
      </c>
      <c r="D102" s="15">
        <v>29.0825</v>
      </c>
      <c r="E102" s="15">
        <v>24.1065</v>
      </c>
      <c r="F102" s="15">
        <v>22.93</v>
      </c>
      <c r="G102" s="15">
        <v>45.8</v>
      </c>
      <c r="H102" s="15">
        <v>39.704999999999998</v>
      </c>
      <c r="I102" s="15">
        <v>27.380500000000001</v>
      </c>
      <c r="J102" s="15">
        <v>24.116500000000002</v>
      </c>
      <c r="K102" s="15">
        <v>25.2135</v>
      </c>
      <c r="L102" s="15">
        <v>21.656500000000001</v>
      </c>
      <c r="M102" s="15">
        <v>14.514000000000001</v>
      </c>
      <c r="N102" s="15">
        <v>18.2135</v>
      </c>
      <c r="O102" s="15">
        <v>318.77949999999998</v>
      </c>
      <c r="P102" s="15">
        <v>377.48099999999999</v>
      </c>
    </row>
    <row r="103" spans="1:16" x14ac:dyDescent="0.35">
      <c r="A103" s="147"/>
      <c r="B103" s="17" t="s">
        <v>14</v>
      </c>
      <c r="C103" s="18">
        <v>310959</v>
      </c>
      <c r="D103" s="18">
        <v>424334</v>
      </c>
      <c r="E103" s="18">
        <v>341189</v>
      </c>
      <c r="F103" s="18">
        <v>221215</v>
      </c>
      <c r="G103" s="18">
        <v>402516</v>
      </c>
      <c r="H103" s="18">
        <v>391102</v>
      </c>
      <c r="I103" s="18">
        <v>416505</v>
      </c>
      <c r="J103" s="18">
        <v>319337</v>
      </c>
      <c r="K103" s="18">
        <v>217553</v>
      </c>
      <c r="L103" s="18">
        <v>182250</v>
      </c>
      <c r="M103" s="18">
        <v>119418</v>
      </c>
      <c r="N103" s="18">
        <v>208982</v>
      </c>
      <c r="O103" s="18">
        <v>3555360</v>
      </c>
      <c r="P103" s="18">
        <v>4742980</v>
      </c>
    </row>
    <row r="104" spans="1:16" x14ac:dyDescent="0.35">
      <c r="A104" s="147"/>
      <c r="B104" s="17" t="s">
        <v>15</v>
      </c>
      <c r="C104" s="15">
        <v>11931.967307470935</v>
      </c>
      <c r="D104" s="15">
        <v>14590.698873893234</v>
      </c>
      <c r="E104" s="15">
        <v>14153.402609254765</v>
      </c>
      <c r="F104" s="15">
        <v>9647.4051460968167</v>
      </c>
      <c r="G104" s="15">
        <v>8788.5589519650657</v>
      </c>
      <c r="H104" s="15">
        <v>9850.1951895227303</v>
      </c>
      <c r="I104" s="15">
        <v>15211.738280893336</v>
      </c>
      <c r="J104" s="15">
        <v>13241.432214458981</v>
      </c>
      <c r="K104" s="15">
        <v>8628.4331806373575</v>
      </c>
      <c r="L104" s="15">
        <v>8415.4872671022549</v>
      </c>
      <c r="M104" s="15">
        <v>8227.7800744109136</v>
      </c>
      <c r="N104" s="15">
        <v>11474.016526203093</v>
      </c>
      <c r="O104" s="15">
        <v>11153.038385467071</v>
      </c>
      <c r="P104" s="15">
        <v>12564.817831890876</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4.9800000000000004</v>
      </c>
      <c r="D114" s="15">
        <v>2.94</v>
      </c>
      <c r="E114" s="15">
        <v>4.8600000000000003</v>
      </c>
      <c r="F114" s="15">
        <v>6.3120000000000003</v>
      </c>
      <c r="G114" s="15">
        <v>1.581</v>
      </c>
      <c r="H114" s="15">
        <v>1.41</v>
      </c>
      <c r="I114" s="15">
        <v>1.046</v>
      </c>
      <c r="J114" s="15">
        <v>0.24</v>
      </c>
      <c r="K114" s="15">
        <v>0.91599999999999993</v>
      </c>
      <c r="L114" s="15">
        <v>2.8744999999999998</v>
      </c>
      <c r="M114" s="15">
        <v>2.6339999999999999</v>
      </c>
      <c r="N114" s="15">
        <v>1.9535</v>
      </c>
      <c r="O114" s="15">
        <v>31.747</v>
      </c>
      <c r="P114" s="15">
        <v>22.861000000000001</v>
      </c>
    </row>
    <row r="115" spans="1:16" x14ac:dyDescent="0.35">
      <c r="A115" s="147"/>
      <c r="B115" s="17" t="s">
        <v>14</v>
      </c>
      <c r="C115" s="18">
        <v>68580</v>
      </c>
      <c r="D115" s="18">
        <v>45800</v>
      </c>
      <c r="E115" s="18">
        <v>55120</v>
      </c>
      <c r="F115" s="18">
        <v>47560</v>
      </c>
      <c r="G115" s="18">
        <v>38335</v>
      </c>
      <c r="H115" s="18">
        <v>42180</v>
      </c>
      <c r="I115" s="18">
        <v>25480</v>
      </c>
      <c r="J115" s="18">
        <v>12290</v>
      </c>
      <c r="K115" s="18">
        <v>34080</v>
      </c>
      <c r="L115" s="18">
        <v>62205</v>
      </c>
      <c r="M115" s="18">
        <v>43000</v>
      </c>
      <c r="N115" s="18">
        <v>39940</v>
      </c>
      <c r="O115" s="18">
        <v>514570</v>
      </c>
      <c r="P115" s="18">
        <v>356143</v>
      </c>
    </row>
    <row r="116" spans="1:16" x14ac:dyDescent="0.35">
      <c r="A116" s="147"/>
      <c r="B116" s="17" t="s">
        <v>15</v>
      </c>
      <c r="C116" s="15">
        <v>13771.084337349397</v>
      </c>
      <c r="D116" s="15">
        <v>15578.231292517006</v>
      </c>
      <c r="E116" s="15">
        <v>11341.56378600823</v>
      </c>
      <c r="F116" s="15">
        <v>7534.8542458808606</v>
      </c>
      <c r="G116" s="15">
        <v>24247.311827956994</v>
      </c>
      <c r="H116" s="15">
        <v>29914.89361702128</v>
      </c>
      <c r="I116" s="15">
        <v>24359.46462715105</v>
      </c>
      <c r="J116" s="15">
        <v>51208.333333333328</v>
      </c>
      <c r="K116" s="15">
        <v>37205.240174672494</v>
      </c>
      <c r="L116" s="15">
        <v>21640.285267002961</v>
      </c>
      <c r="M116" s="15">
        <v>16324.981017463933</v>
      </c>
      <c r="N116" s="15">
        <v>20445.354491937549</v>
      </c>
      <c r="O116" s="15">
        <v>16208.460641950422</v>
      </c>
      <c r="P116" s="15">
        <v>15578.627356633569</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100.65559999999999</v>
      </c>
      <c r="D118" s="15">
        <v>84.672999999999988</v>
      </c>
      <c r="E118" s="15">
        <v>107.023</v>
      </c>
      <c r="F118" s="15">
        <v>83.85799999999999</v>
      </c>
      <c r="G118" s="15">
        <v>58.042999999999999</v>
      </c>
      <c r="H118" s="15">
        <v>66.594499999999996</v>
      </c>
      <c r="I118" s="15">
        <v>80.596000000000004</v>
      </c>
      <c r="J118" s="15">
        <v>111.51649999999999</v>
      </c>
      <c r="K118" s="15">
        <v>88.82</v>
      </c>
      <c r="L118" s="15">
        <v>143.13800000000001</v>
      </c>
      <c r="M118" s="15">
        <v>175.398</v>
      </c>
      <c r="N118" s="15">
        <v>222.423</v>
      </c>
      <c r="O118" s="15">
        <v>1322.7386000000001</v>
      </c>
      <c r="P118" s="15">
        <v>1018.3221000000001</v>
      </c>
    </row>
    <row r="119" spans="1:16" x14ac:dyDescent="0.35">
      <c r="A119" s="147"/>
      <c r="B119" s="17" t="s">
        <v>14</v>
      </c>
      <c r="C119" s="18">
        <v>916760</v>
      </c>
      <c r="D119" s="18">
        <v>1057699.68</v>
      </c>
      <c r="E119" s="18">
        <v>1141733.78</v>
      </c>
      <c r="F119" s="18">
        <v>884178.96</v>
      </c>
      <c r="G119" s="18">
        <v>1002930</v>
      </c>
      <c r="H119" s="18">
        <v>1100049</v>
      </c>
      <c r="I119" s="18">
        <v>1297547</v>
      </c>
      <c r="J119" s="18">
        <v>1753801.5</v>
      </c>
      <c r="K119" s="18">
        <v>1323135.5</v>
      </c>
      <c r="L119" s="18">
        <v>1226942.5</v>
      </c>
      <c r="M119" s="18">
        <v>859842.5</v>
      </c>
      <c r="N119" s="18">
        <v>1710970.5</v>
      </c>
      <c r="O119" s="18">
        <v>14275590.92</v>
      </c>
      <c r="P119" s="18">
        <v>11184547.369999999</v>
      </c>
    </row>
    <row r="120" spans="1:16" x14ac:dyDescent="0.35">
      <c r="A120" s="147"/>
      <c r="B120" s="17" t="s">
        <v>15</v>
      </c>
      <c r="C120" s="15">
        <v>9107.8886818021056</v>
      </c>
      <c r="D120" s="15">
        <v>12491.581495872357</v>
      </c>
      <c r="E120" s="15">
        <v>10668.116012445924</v>
      </c>
      <c r="F120" s="15">
        <v>10543.763981969521</v>
      </c>
      <c r="G120" s="15">
        <v>17279.086194717711</v>
      </c>
      <c r="H120" s="15">
        <v>16518.61640225544</v>
      </c>
      <c r="I120" s="15">
        <v>16099.39699240657</v>
      </c>
      <c r="J120" s="15">
        <v>15726.834145619707</v>
      </c>
      <c r="K120" s="15">
        <v>14896.819410042785</v>
      </c>
      <c r="L120" s="15">
        <v>8571.7454484483515</v>
      </c>
      <c r="M120" s="15">
        <v>4902.236627555616</v>
      </c>
      <c r="N120" s="15">
        <v>7692.4171511039776</v>
      </c>
      <c r="O120" s="15">
        <v>10792.450541626289</v>
      </c>
      <c r="P120" s="15">
        <v>10983.310064664216</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52.89</v>
      </c>
      <c r="D122" s="15">
        <v>62.34</v>
      </c>
      <c r="E122" s="15">
        <v>43.731499999999997</v>
      </c>
      <c r="F122" s="15">
        <v>27.300999999999998</v>
      </c>
      <c r="G122" s="15">
        <v>29.97</v>
      </c>
      <c r="H122" s="15">
        <v>36.408000000000001</v>
      </c>
      <c r="I122" s="15">
        <v>20.428000000000001</v>
      </c>
      <c r="J122" s="15">
        <v>14.22</v>
      </c>
      <c r="K122" s="15">
        <v>3.6</v>
      </c>
      <c r="L122" s="15">
        <v>18.54</v>
      </c>
      <c r="M122" s="15">
        <v>50.491999999999997</v>
      </c>
      <c r="N122" s="15">
        <v>60.75</v>
      </c>
      <c r="O122" s="15">
        <v>420.6705</v>
      </c>
      <c r="P122" s="15">
        <v>567.02700000000004</v>
      </c>
    </row>
    <row r="123" spans="1:16" x14ac:dyDescent="0.35">
      <c r="A123" s="147"/>
      <c r="B123" s="17" t="s">
        <v>14</v>
      </c>
      <c r="C123" s="18">
        <v>151489</v>
      </c>
      <c r="D123" s="18">
        <v>161040</v>
      </c>
      <c r="E123" s="18">
        <v>131020</v>
      </c>
      <c r="F123" s="18">
        <v>83568</v>
      </c>
      <c r="G123" s="18">
        <v>90285</v>
      </c>
      <c r="H123" s="18">
        <v>110055</v>
      </c>
      <c r="I123" s="18">
        <v>75928</v>
      </c>
      <c r="J123" s="18">
        <v>69550</v>
      </c>
      <c r="K123" s="18">
        <v>33169</v>
      </c>
      <c r="L123" s="18">
        <v>152330</v>
      </c>
      <c r="M123" s="18">
        <v>136530</v>
      </c>
      <c r="N123" s="18">
        <v>117935</v>
      </c>
      <c r="O123" s="18">
        <v>1312899</v>
      </c>
      <c r="P123" s="18">
        <v>1427511.5</v>
      </c>
    </row>
    <row r="124" spans="1:16" x14ac:dyDescent="0.35">
      <c r="A124" s="147"/>
      <c r="B124" s="17" t="s">
        <v>15</v>
      </c>
      <c r="C124" s="15">
        <v>2864.2276422764226</v>
      </c>
      <c r="D124" s="15">
        <v>2583.2531280077001</v>
      </c>
      <c r="E124" s="15">
        <v>2996.0097412620194</v>
      </c>
      <c r="F124" s="15">
        <v>3060.9867770411342</v>
      </c>
      <c r="G124" s="15">
        <v>3012.5125125125128</v>
      </c>
      <c r="H124" s="15">
        <v>3022.8246539222146</v>
      </c>
      <c r="I124" s="15">
        <v>3716.8592128451146</v>
      </c>
      <c r="J124" s="15">
        <v>4890.9985935302393</v>
      </c>
      <c r="K124" s="15">
        <v>9213.6111111111113</v>
      </c>
      <c r="L124" s="15">
        <v>8216.2891046386194</v>
      </c>
      <c r="M124" s="15">
        <v>2703.9927117167076</v>
      </c>
      <c r="N124" s="15">
        <v>1941.3168724279835</v>
      </c>
      <c r="O124" s="15">
        <v>3120.9675981558012</v>
      </c>
      <c r="P124" s="15">
        <v>2517.5370837720247</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14.455</v>
      </c>
      <c r="D126" s="15">
        <v>19.311</v>
      </c>
      <c r="E126" s="15">
        <v>25.231999999999999</v>
      </c>
      <c r="F126" s="15">
        <v>16.898</v>
      </c>
      <c r="G126" s="15">
        <v>7.7270000000000003</v>
      </c>
      <c r="H126" s="15">
        <v>6.86</v>
      </c>
      <c r="I126" s="15">
        <v>11.000999999999999</v>
      </c>
      <c r="J126" s="15">
        <v>1.0549999999999999</v>
      </c>
      <c r="K126" s="15">
        <v>6.2570000000000006</v>
      </c>
      <c r="L126" s="15">
        <v>7.0379999999999994</v>
      </c>
      <c r="M126" s="15">
        <v>11.409500000000001</v>
      </c>
      <c r="N126" s="15">
        <v>17.827500000000001</v>
      </c>
      <c r="O126" s="15">
        <v>145.07100000000003</v>
      </c>
      <c r="P126" s="15">
        <v>135.845</v>
      </c>
    </row>
    <row r="127" spans="1:16" x14ac:dyDescent="0.35">
      <c r="A127" s="147"/>
      <c r="B127" s="17" t="s">
        <v>14</v>
      </c>
      <c r="C127" s="18">
        <v>62286</v>
      </c>
      <c r="D127" s="18">
        <v>77697</v>
      </c>
      <c r="E127" s="18">
        <v>103064</v>
      </c>
      <c r="F127" s="18">
        <v>85828</v>
      </c>
      <c r="G127" s="18">
        <v>32935</v>
      </c>
      <c r="H127" s="18">
        <v>47281</v>
      </c>
      <c r="I127" s="18">
        <v>124985</v>
      </c>
      <c r="J127" s="18">
        <v>9725</v>
      </c>
      <c r="K127" s="18">
        <v>85673</v>
      </c>
      <c r="L127" s="18">
        <v>42761</v>
      </c>
      <c r="M127" s="18">
        <v>35200</v>
      </c>
      <c r="N127" s="18">
        <v>49300</v>
      </c>
      <c r="O127" s="18">
        <v>756735</v>
      </c>
      <c r="P127" s="18">
        <v>577478</v>
      </c>
    </row>
    <row r="128" spans="1:16" x14ac:dyDescent="0.35">
      <c r="A128" s="147"/>
      <c r="B128" s="17" t="s">
        <v>15</v>
      </c>
      <c r="C128" s="15">
        <v>4308.9588377723967</v>
      </c>
      <c r="D128" s="15">
        <v>4023.4581326704993</v>
      </c>
      <c r="E128" s="15">
        <v>4084.654407102093</v>
      </c>
      <c r="F128" s="15">
        <v>5079.1809681619125</v>
      </c>
      <c r="G128" s="15">
        <v>4262.3269056554936</v>
      </c>
      <c r="H128" s="15">
        <v>6892.2740524781348</v>
      </c>
      <c r="I128" s="15">
        <v>11361.239887282974</v>
      </c>
      <c r="J128" s="15">
        <v>9218.009478672986</v>
      </c>
      <c r="K128" s="15">
        <v>13692.344574077031</v>
      </c>
      <c r="L128" s="15">
        <v>6075.7317419721512</v>
      </c>
      <c r="M128" s="15">
        <v>3085.1483412945354</v>
      </c>
      <c r="N128" s="15">
        <v>2765.3905483101948</v>
      </c>
      <c r="O128" s="15">
        <v>5216.3078768327223</v>
      </c>
      <c r="P128" s="15">
        <v>4251.0066620044909</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0.77599999999999991</v>
      </c>
      <c r="D130" s="15">
        <v>0.12</v>
      </c>
      <c r="E130" s="15">
        <v>0.06</v>
      </c>
      <c r="F130" s="15">
        <v>0.08</v>
      </c>
      <c r="G130" s="6"/>
      <c r="H130" s="6"/>
      <c r="I130" s="6"/>
      <c r="J130" s="6"/>
      <c r="K130" s="6"/>
      <c r="L130" s="6"/>
      <c r="M130" s="6"/>
      <c r="N130" s="6"/>
      <c r="O130" s="15">
        <v>1.036</v>
      </c>
      <c r="P130" s="15">
        <v>7.3519999999999994</v>
      </c>
    </row>
    <row r="131" spans="1:16" x14ac:dyDescent="0.35">
      <c r="A131" s="147"/>
      <c r="B131" s="17" t="s">
        <v>14</v>
      </c>
      <c r="C131" s="18">
        <v>6340</v>
      </c>
      <c r="D131" s="18">
        <v>2040</v>
      </c>
      <c r="E131" s="18">
        <v>1050</v>
      </c>
      <c r="F131" s="18">
        <v>1130</v>
      </c>
      <c r="G131" s="6"/>
      <c r="H131" s="6"/>
      <c r="I131" s="6"/>
      <c r="J131" s="6"/>
      <c r="K131" s="6"/>
      <c r="L131" s="6"/>
      <c r="M131" s="6"/>
      <c r="N131" s="6"/>
      <c r="O131" s="18">
        <v>10560</v>
      </c>
      <c r="P131" s="18">
        <v>43010</v>
      </c>
    </row>
    <row r="132" spans="1:16" x14ac:dyDescent="0.35">
      <c r="A132" s="147"/>
      <c r="B132" s="17" t="s">
        <v>15</v>
      </c>
      <c r="C132" s="15">
        <v>8170.1030927835054</v>
      </c>
      <c r="D132" s="15">
        <v>17000</v>
      </c>
      <c r="E132" s="15">
        <v>17500</v>
      </c>
      <c r="F132" s="15">
        <v>14125</v>
      </c>
      <c r="G132" s="6"/>
      <c r="H132" s="6"/>
      <c r="I132" s="6"/>
      <c r="J132" s="6"/>
      <c r="K132" s="6"/>
      <c r="L132" s="6"/>
      <c r="M132" s="6"/>
      <c r="N132" s="6"/>
      <c r="O132" s="15">
        <v>10193.050193050194</v>
      </c>
      <c r="P132" s="15">
        <v>5850.1088139281828</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8.7635000000000005</v>
      </c>
      <c r="D134" s="15">
        <v>12.465499999999999</v>
      </c>
      <c r="E134" s="15">
        <v>7.3324999999999996</v>
      </c>
      <c r="F134" s="15">
        <v>5.0655000000000001</v>
      </c>
      <c r="G134" s="15">
        <v>3.7280000000000002</v>
      </c>
      <c r="H134" s="15">
        <v>1.839</v>
      </c>
      <c r="I134" s="15">
        <v>0.4355</v>
      </c>
      <c r="J134" s="15">
        <v>2.641</v>
      </c>
      <c r="K134" s="15">
        <v>2.8460000000000001</v>
      </c>
      <c r="L134" s="15">
        <v>5.399</v>
      </c>
      <c r="M134" s="15">
        <v>6.6095000000000006</v>
      </c>
      <c r="N134" s="15">
        <v>13.454500000000001</v>
      </c>
      <c r="O134" s="15">
        <v>70.57950000000001</v>
      </c>
      <c r="P134" s="15">
        <v>86.088499999999982</v>
      </c>
    </row>
    <row r="135" spans="1:16" x14ac:dyDescent="0.35">
      <c r="A135" s="147"/>
      <c r="B135" s="17" t="s">
        <v>14</v>
      </c>
      <c r="C135" s="18">
        <v>88283</v>
      </c>
      <c r="D135" s="18">
        <v>148482</v>
      </c>
      <c r="E135" s="18">
        <v>80239</v>
      </c>
      <c r="F135" s="18">
        <v>73800</v>
      </c>
      <c r="G135" s="18">
        <v>76376</v>
      </c>
      <c r="H135" s="18">
        <v>48971</v>
      </c>
      <c r="I135" s="18">
        <v>35524</v>
      </c>
      <c r="J135" s="18">
        <v>50605</v>
      </c>
      <c r="K135" s="18">
        <v>48160</v>
      </c>
      <c r="L135" s="18">
        <v>61968</v>
      </c>
      <c r="M135" s="18">
        <v>54441.5</v>
      </c>
      <c r="N135" s="18">
        <v>104148</v>
      </c>
      <c r="O135" s="18">
        <v>870997.5</v>
      </c>
      <c r="P135" s="18">
        <v>1278526</v>
      </c>
    </row>
    <row r="136" spans="1:16" x14ac:dyDescent="0.35">
      <c r="A136" s="147"/>
      <c r="B136" s="17" t="s">
        <v>15</v>
      </c>
      <c r="C136" s="15">
        <v>10073.943059279967</v>
      </c>
      <c r="D136" s="15">
        <v>11911.435562151537</v>
      </c>
      <c r="E136" s="15">
        <v>10942.92533242414</v>
      </c>
      <c r="F136" s="15">
        <v>14569.144210838022</v>
      </c>
      <c r="G136" s="15">
        <v>20487.124463519311</v>
      </c>
      <c r="H136" s="15">
        <v>26629.146275149538</v>
      </c>
      <c r="I136" s="15">
        <v>81570.608495981636</v>
      </c>
      <c r="J136" s="15">
        <v>19161.302536917832</v>
      </c>
      <c r="K136" s="15">
        <v>16921.995783555867</v>
      </c>
      <c r="L136" s="15">
        <v>11477.681052046677</v>
      </c>
      <c r="M136" s="15">
        <v>8236.8560405476965</v>
      </c>
      <c r="N136" s="15">
        <v>7740.7558809320299</v>
      </c>
      <c r="O136" s="15">
        <v>12340.658406477798</v>
      </c>
      <c r="P136" s="15">
        <v>14851.298373185737</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504.52499999999998</v>
      </c>
      <c r="D138" s="15">
        <v>475.49800000000005</v>
      </c>
      <c r="E138" s="15">
        <v>992.04399999999998</v>
      </c>
      <c r="F138" s="15">
        <v>966.80600000000004</v>
      </c>
      <c r="G138" s="15">
        <v>790.85100000000011</v>
      </c>
      <c r="H138" s="15">
        <v>320.07299999999998</v>
      </c>
      <c r="I138" s="15">
        <v>275.28800000000001</v>
      </c>
      <c r="J138" s="15">
        <v>199.19400000000002</v>
      </c>
      <c r="K138" s="15">
        <v>152.11000000000001</v>
      </c>
      <c r="L138" s="15">
        <v>172.465</v>
      </c>
      <c r="M138" s="15">
        <v>196.11450000000002</v>
      </c>
      <c r="N138" s="15">
        <v>778.69799999999998</v>
      </c>
      <c r="O138" s="15">
        <v>5823.6665000000003</v>
      </c>
      <c r="P138" s="15">
        <v>4958.1620000000003</v>
      </c>
    </row>
    <row r="139" spans="1:16" x14ac:dyDescent="0.35">
      <c r="A139" s="147"/>
      <c r="B139" s="17" t="s">
        <v>14</v>
      </c>
      <c r="C139" s="18">
        <v>1511847.02</v>
      </c>
      <c r="D139" s="18">
        <v>1787886.19</v>
      </c>
      <c r="E139" s="18">
        <v>4059828.89</v>
      </c>
      <c r="F139" s="18">
        <v>3583552.9</v>
      </c>
      <c r="G139" s="18">
        <v>2694850.4000000004</v>
      </c>
      <c r="H139" s="18">
        <v>1175207.95</v>
      </c>
      <c r="I139" s="18">
        <v>1253748</v>
      </c>
      <c r="J139" s="18">
        <v>1042112.4</v>
      </c>
      <c r="K139" s="18">
        <v>1276508</v>
      </c>
      <c r="L139" s="18">
        <v>1541154</v>
      </c>
      <c r="M139" s="18">
        <v>890644</v>
      </c>
      <c r="N139" s="18">
        <v>2391870.5</v>
      </c>
      <c r="O139" s="18">
        <v>23209210.25</v>
      </c>
      <c r="P139" s="18">
        <v>20478194.73</v>
      </c>
    </row>
    <row r="140" spans="1:16" x14ac:dyDescent="0.35">
      <c r="A140" s="147"/>
      <c r="B140" s="17" t="s">
        <v>15</v>
      </c>
      <c r="C140" s="15">
        <v>2996.57503592488</v>
      </c>
      <c r="D140" s="15">
        <v>3760.0288329288451</v>
      </c>
      <c r="E140" s="15">
        <v>4092.3879283580168</v>
      </c>
      <c r="F140" s="15">
        <v>3706.5894295236062</v>
      </c>
      <c r="G140" s="15">
        <v>3407.5323923216893</v>
      </c>
      <c r="H140" s="15">
        <v>3671.687240098353</v>
      </c>
      <c r="I140" s="15">
        <v>4554.3140274912093</v>
      </c>
      <c r="J140" s="15">
        <v>5231.6455314919122</v>
      </c>
      <c r="K140" s="15">
        <v>8392.0057852869631</v>
      </c>
      <c r="L140" s="15">
        <v>8936.0391963586808</v>
      </c>
      <c r="M140" s="15">
        <v>4541.4490004563659</v>
      </c>
      <c r="N140" s="15">
        <v>3071.6278968226452</v>
      </c>
      <c r="O140" s="15">
        <v>3985.3261257319596</v>
      </c>
      <c r="P140" s="15">
        <v>4130.1987974576068</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11.260999999999999</v>
      </c>
      <c r="D146" s="15">
        <v>7.2620000000000005</v>
      </c>
      <c r="E146" s="15">
        <v>23.716999999999999</v>
      </c>
      <c r="F146" s="15">
        <v>5.556</v>
      </c>
      <c r="G146" s="15">
        <v>6.3545000000000007</v>
      </c>
      <c r="H146" s="15">
        <v>3.1114999999999999</v>
      </c>
      <c r="I146" s="15">
        <v>0.38600000000000001</v>
      </c>
      <c r="J146" s="15">
        <v>2.9789999999999996</v>
      </c>
      <c r="K146" s="15">
        <v>9.1329999999999991</v>
      </c>
      <c r="L146" s="15">
        <v>6.6379999999999999</v>
      </c>
      <c r="M146" s="15">
        <v>8.3539999999999992</v>
      </c>
      <c r="N146" s="15">
        <v>4.992</v>
      </c>
      <c r="O146" s="15">
        <v>89.744</v>
      </c>
      <c r="P146" s="15">
        <v>98.445499999999996</v>
      </c>
    </row>
    <row r="147" spans="1:16" x14ac:dyDescent="0.35">
      <c r="A147" s="147"/>
      <c r="B147" s="17" t="s">
        <v>14</v>
      </c>
      <c r="C147" s="18">
        <v>114319</v>
      </c>
      <c r="D147" s="18">
        <v>93000</v>
      </c>
      <c r="E147" s="18">
        <v>243397</v>
      </c>
      <c r="F147" s="18">
        <v>86646</v>
      </c>
      <c r="G147" s="18">
        <v>86301</v>
      </c>
      <c r="H147" s="18">
        <v>25391</v>
      </c>
      <c r="I147" s="18">
        <v>13480</v>
      </c>
      <c r="J147" s="18">
        <v>76712</v>
      </c>
      <c r="K147" s="18">
        <v>102402</v>
      </c>
      <c r="L147" s="18">
        <v>84142</v>
      </c>
      <c r="M147" s="18">
        <v>65279</v>
      </c>
      <c r="N147" s="18">
        <v>62617</v>
      </c>
      <c r="O147" s="18">
        <v>1053686</v>
      </c>
      <c r="P147" s="18">
        <v>1544518</v>
      </c>
    </row>
    <row r="148" spans="1:16" x14ac:dyDescent="0.35">
      <c r="A148" s="147"/>
      <c r="B148" s="17" t="s">
        <v>15</v>
      </c>
      <c r="C148" s="15">
        <v>10151.762720895125</v>
      </c>
      <c r="D148" s="15">
        <v>12806.389424400992</v>
      </c>
      <c r="E148" s="15">
        <v>10262.554285955222</v>
      </c>
      <c r="F148" s="15">
        <v>15595.032397408206</v>
      </c>
      <c r="G148" s="15">
        <v>13581.084270989062</v>
      </c>
      <c r="H148" s="15">
        <v>8160.3728105415403</v>
      </c>
      <c r="I148" s="15">
        <v>34922.279792746114</v>
      </c>
      <c r="J148" s="15">
        <v>25750.923128566636</v>
      </c>
      <c r="K148" s="15">
        <v>11212.307018504327</v>
      </c>
      <c r="L148" s="15">
        <v>12675.805965652306</v>
      </c>
      <c r="M148" s="15">
        <v>7814.1010294469716</v>
      </c>
      <c r="N148" s="15">
        <v>12543.469551282053</v>
      </c>
      <c r="O148" s="15">
        <v>11741.018898199323</v>
      </c>
      <c r="P148" s="15">
        <v>15689.066539354264</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15">
        <v>1.61</v>
      </c>
      <c r="D162" s="6"/>
      <c r="E162" s="15">
        <v>3.7999999999999999E-2</v>
      </c>
      <c r="F162" s="15">
        <v>7.9000000000000001E-2</v>
      </c>
      <c r="G162" s="15">
        <v>0.111</v>
      </c>
      <c r="H162" s="15">
        <v>0.114</v>
      </c>
      <c r="I162" s="15">
        <v>7.4999999999999997E-2</v>
      </c>
      <c r="J162" s="6"/>
      <c r="K162" s="15">
        <v>5.5E-2</v>
      </c>
      <c r="L162" s="15">
        <v>0.16500000000000001</v>
      </c>
      <c r="M162" s="15">
        <v>0.36</v>
      </c>
      <c r="N162" s="15">
        <v>0.32799999999999996</v>
      </c>
      <c r="O162" s="15">
        <v>2.9350000000000001</v>
      </c>
      <c r="P162" s="15">
        <v>0.68199999999999994</v>
      </c>
    </row>
    <row r="163" spans="1:16" x14ac:dyDescent="0.35">
      <c r="A163" s="147"/>
      <c r="B163" s="17" t="s">
        <v>14</v>
      </c>
      <c r="C163" s="18">
        <v>100200</v>
      </c>
      <c r="D163" s="6"/>
      <c r="E163" s="18">
        <v>2370</v>
      </c>
      <c r="F163" s="18">
        <v>1750</v>
      </c>
      <c r="G163" s="18">
        <v>2225</v>
      </c>
      <c r="H163" s="18">
        <v>1810</v>
      </c>
      <c r="I163" s="18">
        <v>1320</v>
      </c>
      <c r="J163" s="6"/>
      <c r="K163" s="18">
        <v>495</v>
      </c>
      <c r="L163" s="18">
        <v>1375</v>
      </c>
      <c r="M163" s="18">
        <v>3640</v>
      </c>
      <c r="N163" s="18">
        <v>2495</v>
      </c>
      <c r="O163" s="18">
        <v>117680</v>
      </c>
      <c r="P163" s="18">
        <v>7050</v>
      </c>
    </row>
    <row r="164" spans="1:16" x14ac:dyDescent="0.35">
      <c r="A164" s="147"/>
      <c r="B164" s="17" t="s">
        <v>15</v>
      </c>
      <c r="C164" s="15">
        <v>62236.024844720494</v>
      </c>
      <c r="D164" s="6"/>
      <c r="E164" s="15">
        <v>62368.42105263158</v>
      </c>
      <c r="F164" s="15">
        <v>22151.898734177215</v>
      </c>
      <c r="G164" s="15">
        <v>20045.045045045044</v>
      </c>
      <c r="H164" s="15">
        <v>15877.192982456139</v>
      </c>
      <c r="I164" s="15">
        <v>17600</v>
      </c>
      <c r="J164" s="6"/>
      <c r="K164" s="15">
        <v>9000</v>
      </c>
      <c r="L164" s="15">
        <v>8333.3333333333339</v>
      </c>
      <c r="M164" s="15">
        <v>10111.111111111111</v>
      </c>
      <c r="N164" s="15">
        <v>7606.7073170731719</v>
      </c>
      <c r="O164" s="15">
        <v>40095.400340715503</v>
      </c>
      <c r="P164" s="15">
        <v>10337.243401759531</v>
      </c>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15">
        <v>3.81</v>
      </c>
      <c r="D166" s="15">
        <v>3.66</v>
      </c>
      <c r="E166" s="15">
        <v>2.1160000000000001</v>
      </c>
      <c r="F166" s="15">
        <v>2.14</v>
      </c>
      <c r="G166" s="15">
        <v>2.15</v>
      </c>
      <c r="H166" s="15">
        <v>1.99</v>
      </c>
      <c r="I166" s="15">
        <v>1.1850000000000001</v>
      </c>
      <c r="J166" s="15">
        <v>0.25</v>
      </c>
      <c r="K166" s="15">
        <v>0.10400000000000001</v>
      </c>
      <c r="L166" s="15">
        <v>0.69</v>
      </c>
      <c r="M166" s="15">
        <v>0.73</v>
      </c>
      <c r="N166" s="15">
        <v>1.3180000000000001</v>
      </c>
      <c r="O166" s="15">
        <v>20.143000000000001</v>
      </c>
      <c r="P166" s="15">
        <v>15.811</v>
      </c>
    </row>
    <row r="167" spans="1:16" x14ac:dyDescent="0.35">
      <c r="A167" s="147"/>
      <c r="B167" s="17" t="s">
        <v>14</v>
      </c>
      <c r="C167" s="18">
        <v>34900</v>
      </c>
      <c r="D167" s="18">
        <v>32504</v>
      </c>
      <c r="E167" s="18">
        <v>15988</v>
      </c>
      <c r="F167" s="18">
        <v>22070</v>
      </c>
      <c r="G167" s="18">
        <v>26280</v>
      </c>
      <c r="H167" s="18">
        <v>20950</v>
      </c>
      <c r="I167" s="18">
        <v>14935</v>
      </c>
      <c r="J167" s="18">
        <v>5200</v>
      </c>
      <c r="K167" s="18">
        <v>3550</v>
      </c>
      <c r="L167" s="18">
        <v>10020</v>
      </c>
      <c r="M167" s="18">
        <v>10710</v>
      </c>
      <c r="N167" s="18">
        <v>12650</v>
      </c>
      <c r="O167" s="18">
        <v>209757</v>
      </c>
      <c r="P167" s="18">
        <v>160386</v>
      </c>
    </row>
    <row r="168" spans="1:16" x14ac:dyDescent="0.35">
      <c r="A168" s="147"/>
      <c r="B168" s="17" t="s">
        <v>15</v>
      </c>
      <c r="C168" s="15">
        <v>9160.1049868766404</v>
      </c>
      <c r="D168" s="15">
        <v>8880.8743169398913</v>
      </c>
      <c r="E168" s="15">
        <v>7555.7655954631382</v>
      </c>
      <c r="F168" s="15">
        <v>10313.084112149532</v>
      </c>
      <c r="G168" s="15">
        <v>12223.255813953489</v>
      </c>
      <c r="H168" s="15">
        <v>10527.638190954774</v>
      </c>
      <c r="I168" s="15">
        <v>12603.37552742616</v>
      </c>
      <c r="J168" s="15">
        <v>20800</v>
      </c>
      <c r="K168" s="15">
        <v>34134.615384615383</v>
      </c>
      <c r="L168" s="15">
        <v>14521.739130434782</v>
      </c>
      <c r="M168" s="15">
        <v>14671.232876712329</v>
      </c>
      <c r="N168" s="15">
        <v>9597.8755690440048</v>
      </c>
      <c r="O168" s="15">
        <v>10413.394231246588</v>
      </c>
      <c r="P168" s="15">
        <v>10143.950414268547</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2063.6785</v>
      </c>
      <c r="D170" s="15">
        <v>1958.922</v>
      </c>
      <c r="E170" s="15">
        <v>1685.136</v>
      </c>
      <c r="F170" s="15">
        <v>1490.0854999999999</v>
      </c>
      <c r="G170" s="15">
        <v>1480.318</v>
      </c>
      <c r="H170" s="15">
        <v>1567.4514999999999</v>
      </c>
      <c r="I170" s="15">
        <v>1772.5360000000001</v>
      </c>
      <c r="J170" s="15">
        <v>1992.1875</v>
      </c>
      <c r="K170" s="15">
        <v>1873.9324999999999</v>
      </c>
      <c r="L170" s="15">
        <v>1718.1785</v>
      </c>
      <c r="M170" s="15">
        <v>1780.0615</v>
      </c>
      <c r="N170" s="15">
        <v>2043.364</v>
      </c>
      <c r="O170" s="15">
        <v>21425.851500000004</v>
      </c>
      <c r="P170" s="15">
        <v>18001.13</v>
      </c>
    </row>
    <row r="171" spans="1:16" x14ac:dyDescent="0.35">
      <c r="A171" s="147"/>
      <c r="B171" s="17" t="s">
        <v>14</v>
      </c>
      <c r="C171" s="18">
        <v>12935394</v>
      </c>
      <c r="D171" s="18">
        <v>15765067.5</v>
      </c>
      <c r="E171" s="18">
        <v>12587196</v>
      </c>
      <c r="F171" s="18">
        <v>13681524</v>
      </c>
      <c r="G171" s="18">
        <v>11480763</v>
      </c>
      <c r="H171" s="18">
        <v>11922958.699999999</v>
      </c>
      <c r="I171" s="18">
        <v>14501927</v>
      </c>
      <c r="J171" s="18">
        <v>13498236.57</v>
      </c>
      <c r="K171" s="18">
        <v>15000060</v>
      </c>
      <c r="L171" s="18">
        <v>18096289</v>
      </c>
      <c r="M171" s="18">
        <v>13107828</v>
      </c>
      <c r="N171" s="18">
        <v>14414642</v>
      </c>
      <c r="O171" s="18">
        <v>166991885.77000001</v>
      </c>
      <c r="P171" s="18">
        <v>132411584.2</v>
      </c>
    </row>
    <row r="172" spans="1:16" x14ac:dyDescent="0.35">
      <c r="A172" s="147"/>
      <c r="B172" s="17" t="s">
        <v>15</v>
      </c>
      <c r="C172" s="15">
        <v>6268.1246134027178</v>
      </c>
      <c r="D172" s="15">
        <v>8047.828091164426</v>
      </c>
      <c r="E172" s="15">
        <v>7469.5431110604723</v>
      </c>
      <c r="F172" s="15">
        <v>9181.7040028911088</v>
      </c>
      <c r="G172" s="15">
        <v>7755.6058900857797</v>
      </c>
      <c r="H172" s="15">
        <v>7606.5885930122877</v>
      </c>
      <c r="I172" s="15">
        <v>8181.4569633564561</v>
      </c>
      <c r="J172" s="15">
        <v>6775.5854155294119</v>
      </c>
      <c r="K172" s="15">
        <v>8004.5892794964602</v>
      </c>
      <c r="L172" s="15">
        <v>10532.252033185145</v>
      </c>
      <c r="M172" s="15">
        <v>7363.6938948457673</v>
      </c>
      <c r="N172" s="15">
        <v>7054.3681889276704</v>
      </c>
      <c r="O172" s="15">
        <v>7793.9439545728201</v>
      </c>
      <c r="P172" s="15">
        <v>7355.7373453777618</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27.114000000000001</v>
      </c>
      <c r="D174" s="15">
        <v>21.440999999999999</v>
      </c>
      <c r="E174" s="15">
        <v>21.661999999999999</v>
      </c>
      <c r="F174" s="15">
        <v>11.665999999999999</v>
      </c>
      <c r="G174" s="15">
        <v>11.935</v>
      </c>
      <c r="H174" s="15">
        <v>9.9849999999999994</v>
      </c>
      <c r="I174" s="15">
        <v>12.465</v>
      </c>
      <c r="J174" s="15">
        <v>12.093</v>
      </c>
      <c r="K174" s="15">
        <v>12.18</v>
      </c>
      <c r="L174" s="15">
        <v>13.842000000000001</v>
      </c>
      <c r="M174" s="15">
        <v>12.675999999999998</v>
      </c>
      <c r="N174" s="15">
        <v>14.107999999999999</v>
      </c>
      <c r="O174" s="15">
        <v>181.167</v>
      </c>
      <c r="P174" s="15">
        <v>219.69200000000001</v>
      </c>
    </row>
    <row r="175" spans="1:16" x14ac:dyDescent="0.35">
      <c r="A175" s="147"/>
      <c r="B175" s="17" t="s">
        <v>14</v>
      </c>
      <c r="C175" s="18">
        <v>90118</v>
      </c>
      <c r="D175" s="18">
        <v>110835</v>
      </c>
      <c r="E175" s="18">
        <v>89893</v>
      </c>
      <c r="F175" s="18">
        <v>67367</v>
      </c>
      <c r="G175" s="18">
        <v>114261</v>
      </c>
      <c r="H175" s="18">
        <v>104934</v>
      </c>
      <c r="I175" s="18">
        <v>154740</v>
      </c>
      <c r="J175" s="18">
        <v>137759</v>
      </c>
      <c r="K175" s="18">
        <v>149819</v>
      </c>
      <c r="L175" s="18">
        <v>135050</v>
      </c>
      <c r="M175" s="18">
        <v>95099</v>
      </c>
      <c r="N175" s="18">
        <v>79533</v>
      </c>
      <c r="O175" s="18">
        <v>1329408</v>
      </c>
      <c r="P175" s="18">
        <v>1477372</v>
      </c>
    </row>
    <row r="176" spans="1:16" x14ac:dyDescent="0.35">
      <c r="A176" s="147"/>
      <c r="B176" s="17" t="s">
        <v>15</v>
      </c>
      <c r="C176" s="15">
        <v>3323.6704285608907</v>
      </c>
      <c r="D176" s="15">
        <v>5169.3018049531274</v>
      </c>
      <c r="E176" s="15">
        <v>4149.801495706768</v>
      </c>
      <c r="F176" s="15">
        <v>5774.6442653865934</v>
      </c>
      <c r="G176" s="15">
        <v>9573.6070381231675</v>
      </c>
      <c r="H176" s="15">
        <v>10509.163745618427</v>
      </c>
      <c r="I176" s="15">
        <v>12413.95908543923</v>
      </c>
      <c r="J176" s="15">
        <v>11391.631522368314</v>
      </c>
      <c r="K176" s="15">
        <v>12300.410509031199</v>
      </c>
      <c r="L176" s="15">
        <v>9756.5380725328705</v>
      </c>
      <c r="M176" s="15">
        <v>7502.2877879457246</v>
      </c>
      <c r="N176" s="15">
        <v>5637.4397504961726</v>
      </c>
      <c r="O176" s="15">
        <v>7338.0251370282667</v>
      </c>
      <c r="P176" s="15">
        <v>6724.7419114032373</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240.76849999999999</v>
      </c>
      <c r="D178" s="15">
        <v>220.32249999999999</v>
      </c>
      <c r="E178" s="15">
        <v>183.68799999999999</v>
      </c>
      <c r="F178" s="15">
        <v>171.292</v>
      </c>
      <c r="G178" s="15">
        <v>185.27450000000002</v>
      </c>
      <c r="H178" s="15">
        <v>144.52600000000001</v>
      </c>
      <c r="I178" s="15">
        <v>121.9935</v>
      </c>
      <c r="J178" s="15">
        <v>120.1755</v>
      </c>
      <c r="K178" s="15">
        <v>135.09450000000001</v>
      </c>
      <c r="L178" s="15">
        <v>136.34049999999999</v>
      </c>
      <c r="M178" s="15">
        <v>215.96650000000002</v>
      </c>
      <c r="N178" s="15">
        <v>265.29750000000001</v>
      </c>
      <c r="O178" s="15">
        <v>2140.7394999999997</v>
      </c>
      <c r="P178" s="15">
        <v>1620.2794999999999</v>
      </c>
    </row>
    <row r="179" spans="1:16" x14ac:dyDescent="0.35">
      <c r="A179" s="147"/>
      <c r="B179" s="17" t="s">
        <v>14</v>
      </c>
      <c r="C179" s="18">
        <v>1897797</v>
      </c>
      <c r="D179" s="18">
        <v>2276702.5</v>
      </c>
      <c r="E179" s="18">
        <v>2393643</v>
      </c>
      <c r="F179" s="18">
        <v>1572588</v>
      </c>
      <c r="G179" s="18">
        <v>1991950</v>
      </c>
      <c r="H179" s="18">
        <v>2144291</v>
      </c>
      <c r="I179" s="18">
        <v>2023311</v>
      </c>
      <c r="J179" s="18">
        <v>1865154.5</v>
      </c>
      <c r="K179" s="18">
        <v>2000277</v>
      </c>
      <c r="L179" s="18">
        <v>2051895</v>
      </c>
      <c r="M179" s="18">
        <v>2116773.5</v>
      </c>
      <c r="N179" s="18">
        <v>2929964</v>
      </c>
      <c r="O179" s="18">
        <v>25264346.5</v>
      </c>
      <c r="P179" s="18">
        <v>21230424.5</v>
      </c>
    </row>
    <row r="180" spans="1:16" x14ac:dyDescent="0.35">
      <c r="A180" s="147"/>
      <c r="B180" s="17" t="s">
        <v>15</v>
      </c>
      <c r="C180" s="15">
        <v>7882.2478854169058</v>
      </c>
      <c r="D180" s="15">
        <v>10333.499756039442</v>
      </c>
      <c r="E180" s="15">
        <v>13031.0254344323</v>
      </c>
      <c r="F180" s="15">
        <v>9180.743992714195</v>
      </c>
      <c r="G180" s="15">
        <v>10751.344626486645</v>
      </c>
      <c r="H180" s="15">
        <v>14836.714501197017</v>
      </c>
      <c r="I180" s="15">
        <v>16585.400041805507</v>
      </c>
      <c r="J180" s="15">
        <v>15520.255792570035</v>
      </c>
      <c r="K180" s="15">
        <v>14806.502115186036</v>
      </c>
      <c r="L180" s="15">
        <v>15049.783446591438</v>
      </c>
      <c r="M180" s="15">
        <v>9801.3974389546511</v>
      </c>
      <c r="N180" s="15">
        <v>11044.069393793759</v>
      </c>
      <c r="O180" s="15">
        <v>11801.691191291609</v>
      </c>
      <c r="P180" s="15">
        <v>13102.939647141127</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49.401000000000003</v>
      </c>
      <c r="D182" s="15">
        <v>42.118500000000004</v>
      </c>
      <c r="E182" s="15">
        <v>42.798000000000002</v>
      </c>
      <c r="F182" s="15">
        <v>54.526000000000003</v>
      </c>
      <c r="G182" s="15">
        <v>77.900500000000008</v>
      </c>
      <c r="H182" s="15">
        <v>72.828500000000005</v>
      </c>
      <c r="I182" s="15">
        <v>68.665000000000006</v>
      </c>
      <c r="J182" s="15">
        <v>52.116000000000007</v>
      </c>
      <c r="K182" s="15">
        <v>55.869499999999995</v>
      </c>
      <c r="L182" s="15">
        <v>86.192499999999995</v>
      </c>
      <c r="M182" s="15">
        <v>78.378999999999991</v>
      </c>
      <c r="N182" s="15">
        <v>57.276000000000003</v>
      </c>
      <c r="O182" s="15">
        <v>738.07050000000004</v>
      </c>
      <c r="P182" s="15">
        <v>546.29350000000011</v>
      </c>
    </row>
    <row r="183" spans="1:16" x14ac:dyDescent="0.35">
      <c r="A183" s="147"/>
      <c r="B183" s="17" t="s">
        <v>14</v>
      </c>
      <c r="C183" s="18">
        <v>541461</v>
      </c>
      <c r="D183" s="18">
        <v>315403</v>
      </c>
      <c r="E183" s="18">
        <v>350088.2</v>
      </c>
      <c r="F183" s="18">
        <v>394308</v>
      </c>
      <c r="G183" s="18">
        <v>398803</v>
      </c>
      <c r="H183" s="18">
        <v>470083</v>
      </c>
      <c r="I183" s="18">
        <v>748081</v>
      </c>
      <c r="J183" s="18">
        <v>804406</v>
      </c>
      <c r="K183" s="18">
        <v>913562</v>
      </c>
      <c r="L183" s="18">
        <v>659376</v>
      </c>
      <c r="M183" s="18">
        <v>453101.5</v>
      </c>
      <c r="N183" s="18">
        <v>796804</v>
      </c>
      <c r="O183" s="18">
        <v>6845476.7000000002</v>
      </c>
      <c r="P183" s="18">
        <v>7132222.5</v>
      </c>
    </row>
    <row r="184" spans="1:16" x14ac:dyDescent="0.35">
      <c r="A184" s="147"/>
      <c r="B184" s="17" t="s">
        <v>15</v>
      </c>
      <c r="C184" s="15">
        <v>10960.527114835731</v>
      </c>
      <c r="D184" s="15">
        <v>7488.467063167016</v>
      </c>
      <c r="E184" s="15">
        <v>8180.0130847235851</v>
      </c>
      <c r="F184" s="15">
        <v>7231.5592561346875</v>
      </c>
      <c r="G184" s="15">
        <v>5119.3894776028392</v>
      </c>
      <c r="H184" s="15">
        <v>6454.6571740458739</v>
      </c>
      <c r="I184" s="15">
        <v>10894.647928347777</v>
      </c>
      <c r="J184" s="15">
        <v>15434.914421674726</v>
      </c>
      <c r="K184" s="15">
        <v>16351.712472816116</v>
      </c>
      <c r="L184" s="15">
        <v>7650.0391565391419</v>
      </c>
      <c r="M184" s="15">
        <v>5780.9043238622589</v>
      </c>
      <c r="N184" s="15">
        <v>13911.6558418884</v>
      </c>
      <c r="O184" s="15">
        <v>9274.8276756759678</v>
      </c>
      <c r="P184" s="15">
        <v>13055.660556093015</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15">
        <v>4.5199999999999996</v>
      </c>
      <c r="D186" s="15">
        <v>2.7814999999999999</v>
      </c>
      <c r="E186" s="15">
        <v>1.9744999999999999</v>
      </c>
      <c r="F186" s="15">
        <v>1.3174999999999999</v>
      </c>
      <c r="G186" s="15">
        <v>2.6819999999999999</v>
      </c>
      <c r="H186" s="15">
        <v>4.3365</v>
      </c>
      <c r="I186" s="15">
        <v>6.5995000000000008</v>
      </c>
      <c r="J186" s="15">
        <v>4.6580000000000004</v>
      </c>
      <c r="K186" s="15">
        <v>2.8769999999999998</v>
      </c>
      <c r="L186" s="15">
        <v>4.2720000000000002</v>
      </c>
      <c r="M186" s="15">
        <v>4.37</v>
      </c>
      <c r="N186" s="15">
        <v>4.2320000000000002</v>
      </c>
      <c r="O186" s="15">
        <v>44.620499999999993</v>
      </c>
      <c r="P186" s="15">
        <v>54.653999999999996</v>
      </c>
    </row>
    <row r="187" spans="1:16" x14ac:dyDescent="0.35">
      <c r="A187" s="147"/>
      <c r="B187" s="17" t="s">
        <v>14</v>
      </c>
      <c r="C187" s="18">
        <v>50572</v>
      </c>
      <c r="D187" s="18">
        <v>44719</v>
      </c>
      <c r="E187" s="18">
        <v>39996</v>
      </c>
      <c r="F187" s="18">
        <v>24649</v>
      </c>
      <c r="G187" s="18">
        <v>28578</v>
      </c>
      <c r="H187" s="18">
        <v>27754</v>
      </c>
      <c r="I187" s="18">
        <v>27258</v>
      </c>
      <c r="J187" s="18">
        <v>25078</v>
      </c>
      <c r="K187" s="18">
        <v>23121</v>
      </c>
      <c r="L187" s="18">
        <v>30405</v>
      </c>
      <c r="M187" s="18">
        <v>26140</v>
      </c>
      <c r="N187" s="18">
        <v>48570</v>
      </c>
      <c r="O187" s="18">
        <v>396840</v>
      </c>
      <c r="P187" s="18">
        <v>615836.80000000005</v>
      </c>
    </row>
    <row r="188" spans="1:16" x14ac:dyDescent="0.35">
      <c r="A188" s="147"/>
      <c r="B188" s="17" t="s">
        <v>15</v>
      </c>
      <c r="C188" s="15">
        <v>11188.495575221239</v>
      </c>
      <c r="D188" s="15">
        <v>16077.296422793457</v>
      </c>
      <c r="E188" s="15">
        <v>20256.267409470755</v>
      </c>
      <c r="F188" s="15">
        <v>18708.918406072105</v>
      </c>
      <c r="G188" s="15">
        <v>10655.480984340045</v>
      </c>
      <c r="H188" s="15">
        <v>6400.092240285946</v>
      </c>
      <c r="I188" s="15">
        <v>4130.3129024926129</v>
      </c>
      <c r="J188" s="15">
        <v>5383.855732073851</v>
      </c>
      <c r="K188" s="15">
        <v>8036.4963503649633</v>
      </c>
      <c r="L188" s="15">
        <v>7117.2752808988771</v>
      </c>
      <c r="M188" s="15">
        <v>5981.6933638443934</v>
      </c>
      <c r="N188" s="15">
        <v>11476.843100189035</v>
      </c>
      <c r="O188" s="15">
        <v>8893.6699499109163</v>
      </c>
      <c r="P188" s="15">
        <v>11267.91817616277</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13.317500000000001</v>
      </c>
      <c r="D190" s="15">
        <v>9.4600000000000009</v>
      </c>
      <c r="E190" s="15">
        <v>10.465</v>
      </c>
      <c r="F190" s="15">
        <v>14.157999999999999</v>
      </c>
      <c r="G190" s="15">
        <v>17.971</v>
      </c>
      <c r="H190" s="15">
        <v>13.282999999999999</v>
      </c>
      <c r="I190" s="15">
        <v>16.606999999999999</v>
      </c>
      <c r="J190" s="15">
        <v>19.692</v>
      </c>
      <c r="K190" s="15">
        <v>23.278000000000002</v>
      </c>
      <c r="L190" s="15">
        <v>13.155999999999999</v>
      </c>
      <c r="M190" s="15">
        <v>11.491</v>
      </c>
      <c r="N190" s="15">
        <v>14.446</v>
      </c>
      <c r="O190" s="15">
        <v>177.3245</v>
      </c>
      <c r="P190" s="15">
        <v>166.46550000000002</v>
      </c>
    </row>
    <row r="191" spans="1:16" x14ac:dyDescent="0.35">
      <c r="A191" s="147"/>
      <c r="B191" s="17" t="s">
        <v>14</v>
      </c>
      <c r="C191" s="18">
        <v>195004.28999999995</v>
      </c>
      <c r="D191" s="18">
        <v>198678</v>
      </c>
      <c r="E191" s="18">
        <v>232900</v>
      </c>
      <c r="F191" s="18">
        <v>225657</v>
      </c>
      <c r="G191" s="18">
        <v>175707</v>
      </c>
      <c r="H191" s="18">
        <v>114085</v>
      </c>
      <c r="I191" s="18">
        <v>133480</v>
      </c>
      <c r="J191" s="18">
        <v>100965</v>
      </c>
      <c r="K191" s="18">
        <v>117422</v>
      </c>
      <c r="L191" s="18">
        <v>149620</v>
      </c>
      <c r="M191" s="18">
        <v>152010</v>
      </c>
      <c r="N191" s="18">
        <v>197586</v>
      </c>
      <c r="O191" s="18">
        <v>1993114.29</v>
      </c>
      <c r="P191" s="18">
        <v>2353091</v>
      </c>
    </row>
    <row r="192" spans="1:16" x14ac:dyDescent="0.35">
      <c r="A192" s="147"/>
      <c r="B192" s="17" t="s">
        <v>15</v>
      </c>
      <c r="C192" s="15">
        <v>14642.7099680871</v>
      </c>
      <c r="D192" s="15">
        <v>21001.902748414377</v>
      </c>
      <c r="E192" s="15">
        <v>22255.136168179648</v>
      </c>
      <c r="F192" s="15">
        <v>15938.480011301031</v>
      </c>
      <c r="G192" s="15">
        <v>9777.2522397195498</v>
      </c>
      <c r="H192" s="15">
        <v>8588.7977113603865</v>
      </c>
      <c r="I192" s="15">
        <v>8037.5745167700361</v>
      </c>
      <c r="J192" s="15">
        <v>5127.2090188909197</v>
      </c>
      <c r="K192" s="15">
        <v>5044.3337056448145</v>
      </c>
      <c r="L192" s="15">
        <v>11372.757677105505</v>
      </c>
      <c r="M192" s="15">
        <v>13228.613697676445</v>
      </c>
      <c r="N192" s="15">
        <v>13677.557801467534</v>
      </c>
      <c r="O192" s="15">
        <v>11239.92618053343</v>
      </c>
      <c r="P192" s="15">
        <v>14135.607678467908</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6.9379999999999997</v>
      </c>
      <c r="D194" s="15">
        <v>4.5019999999999998</v>
      </c>
      <c r="E194" s="15">
        <v>9.6219999999999999</v>
      </c>
      <c r="F194" s="15">
        <v>34.042000000000002</v>
      </c>
      <c r="G194" s="15">
        <v>33.704899999999995</v>
      </c>
      <c r="H194" s="15">
        <v>8.44</v>
      </c>
      <c r="I194" s="15">
        <v>11.4171</v>
      </c>
      <c r="J194" s="15">
        <v>9.666599999999999</v>
      </c>
      <c r="K194" s="15">
        <v>5.0111000000000008</v>
      </c>
      <c r="L194" s="15">
        <v>11.2094</v>
      </c>
      <c r="M194" s="15">
        <v>12.835799999999999</v>
      </c>
      <c r="N194" s="15">
        <v>7.7810000000000006</v>
      </c>
      <c r="O194" s="15">
        <v>155.16989999999998</v>
      </c>
      <c r="P194" s="15">
        <v>169.96649999999997</v>
      </c>
    </row>
    <row r="195" spans="1:16" x14ac:dyDescent="0.35">
      <c r="A195" s="147"/>
      <c r="B195" s="17" t="s">
        <v>14</v>
      </c>
      <c r="C195" s="18">
        <v>220289</v>
      </c>
      <c r="D195" s="18">
        <v>181127</v>
      </c>
      <c r="E195" s="18">
        <v>724116</v>
      </c>
      <c r="F195" s="18">
        <v>2070770</v>
      </c>
      <c r="G195" s="18">
        <v>1169881</v>
      </c>
      <c r="H195" s="18">
        <v>446938</v>
      </c>
      <c r="I195" s="18">
        <v>1354478</v>
      </c>
      <c r="J195" s="18">
        <v>814129</v>
      </c>
      <c r="K195" s="18">
        <v>240745</v>
      </c>
      <c r="L195" s="18">
        <v>444801</v>
      </c>
      <c r="M195" s="18">
        <v>567972.19999999995</v>
      </c>
      <c r="N195" s="18">
        <v>512164</v>
      </c>
      <c r="O195" s="18">
        <v>8747410.1999999993</v>
      </c>
      <c r="P195" s="18">
        <v>3983101</v>
      </c>
    </row>
    <row r="196" spans="1:16" x14ac:dyDescent="0.35">
      <c r="A196" s="147"/>
      <c r="B196" s="17" t="s">
        <v>15</v>
      </c>
      <c r="C196" s="15">
        <v>31751.081003170944</v>
      </c>
      <c r="D196" s="15">
        <v>40232.563305197691</v>
      </c>
      <c r="E196" s="15">
        <v>75256.287674080231</v>
      </c>
      <c r="F196" s="15">
        <v>60829.857235180076</v>
      </c>
      <c r="G196" s="15">
        <v>34709.522947701967</v>
      </c>
      <c r="H196" s="15">
        <v>52954.739336492894</v>
      </c>
      <c r="I196" s="15">
        <v>118635.90579043714</v>
      </c>
      <c r="J196" s="15">
        <v>84220.822212567</v>
      </c>
      <c r="K196" s="15">
        <v>48042.345991897986</v>
      </c>
      <c r="L196" s="15">
        <v>39681.071243777544</v>
      </c>
      <c r="M196" s="15">
        <v>44249.06901011234</v>
      </c>
      <c r="N196" s="15">
        <v>65822.387867883299</v>
      </c>
      <c r="O196" s="15">
        <v>56373.112311086115</v>
      </c>
      <c r="P196" s="15">
        <v>23434.623881764939</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1.8080000000000001</v>
      </c>
      <c r="D198" s="15">
        <v>1.2190000000000001</v>
      </c>
      <c r="E198" s="15">
        <v>1.4369999999999998</v>
      </c>
      <c r="F198" s="15">
        <v>1.3340000000000001</v>
      </c>
      <c r="G198" s="15">
        <v>1.518</v>
      </c>
      <c r="H198" s="15">
        <v>1.784</v>
      </c>
      <c r="I198" s="15">
        <v>2.1919999999999997</v>
      </c>
      <c r="J198" s="15">
        <v>2.677</v>
      </c>
      <c r="K198" s="15">
        <v>3.2539999999999996</v>
      </c>
      <c r="L198" s="15">
        <v>2.8530000000000002</v>
      </c>
      <c r="M198" s="15">
        <v>1.49</v>
      </c>
      <c r="N198" s="15">
        <v>1.331</v>
      </c>
      <c r="O198" s="15">
        <v>22.897000000000002</v>
      </c>
      <c r="P198" s="15">
        <v>36.481999999999992</v>
      </c>
    </row>
    <row r="199" spans="1:16" x14ac:dyDescent="0.35">
      <c r="A199" s="147"/>
      <c r="B199" s="17" t="s">
        <v>14</v>
      </c>
      <c r="C199" s="18">
        <v>13618</v>
      </c>
      <c r="D199" s="18">
        <v>11200</v>
      </c>
      <c r="E199" s="18">
        <v>18135</v>
      </c>
      <c r="F199" s="18">
        <v>18430</v>
      </c>
      <c r="G199" s="18">
        <v>19440</v>
      </c>
      <c r="H199" s="18">
        <v>21980</v>
      </c>
      <c r="I199" s="18">
        <v>24145</v>
      </c>
      <c r="J199" s="18">
        <v>24475</v>
      </c>
      <c r="K199" s="18">
        <v>25715</v>
      </c>
      <c r="L199" s="18">
        <v>15726</v>
      </c>
      <c r="M199" s="18">
        <v>7760</v>
      </c>
      <c r="N199" s="18">
        <v>9032</v>
      </c>
      <c r="O199" s="18">
        <v>209656</v>
      </c>
      <c r="P199" s="18">
        <v>350429</v>
      </c>
    </row>
    <row r="200" spans="1:16" x14ac:dyDescent="0.35">
      <c r="A200" s="147"/>
      <c r="B200" s="17" t="s">
        <v>15</v>
      </c>
      <c r="C200" s="15">
        <v>7532.079646017698</v>
      </c>
      <c r="D200" s="15">
        <v>9187.8589007383089</v>
      </c>
      <c r="E200" s="15">
        <v>12620.041753653446</v>
      </c>
      <c r="F200" s="15">
        <v>13815.59220389805</v>
      </c>
      <c r="G200" s="15">
        <v>12806.324110671936</v>
      </c>
      <c r="H200" s="15">
        <v>12320.627802690582</v>
      </c>
      <c r="I200" s="15">
        <v>11015.054744525547</v>
      </c>
      <c r="J200" s="15">
        <v>9142.6970489353753</v>
      </c>
      <c r="K200" s="15">
        <v>7902.5814382298713</v>
      </c>
      <c r="L200" s="15">
        <v>5512.0925341745524</v>
      </c>
      <c r="M200" s="15">
        <v>5208.0536912751677</v>
      </c>
      <c r="N200" s="15">
        <v>6785.8752817430513</v>
      </c>
      <c r="O200" s="15">
        <v>9156.4833821024586</v>
      </c>
      <c r="P200" s="15">
        <v>9605.5314949838285</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6.66</v>
      </c>
      <c r="D202" s="15">
        <v>0.55249999999999999</v>
      </c>
      <c r="E202" s="15">
        <v>2.0099999999999998</v>
      </c>
      <c r="F202" s="15">
        <v>13.693</v>
      </c>
      <c r="G202" s="15">
        <v>3.5680000000000001</v>
      </c>
      <c r="H202" s="15">
        <v>1.3580000000000001</v>
      </c>
      <c r="I202" s="15">
        <v>0.41499999999999998</v>
      </c>
      <c r="J202" s="15">
        <v>1.0725</v>
      </c>
      <c r="K202" s="15">
        <v>15.95</v>
      </c>
      <c r="L202" s="15">
        <v>8.07</v>
      </c>
      <c r="M202" s="15">
        <v>3.75</v>
      </c>
      <c r="N202" s="15">
        <v>7.5475000000000003</v>
      </c>
      <c r="O202" s="15">
        <v>64.646500000000003</v>
      </c>
      <c r="P202" s="15">
        <v>17.9175</v>
      </c>
    </row>
    <row r="203" spans="1:16" x14ac:dyDescent="0.35">
      <c r="A203" s="147"/>
      <c r="B203" s="17" t="s">
        <v>14</v>
      </c>
      <c r="C203" s="18">
        <v>28248</v>
      </c>
      <c r="D203" s="18">
        <v>1555</v>
      </c>
      <c r="E203" s="18">
        <v>11265</v>
      </c>
      <c r="F203" s="18">
        <v>120738</v>
      </c>
      <c r="G203" s="18">
        <v>27070</v>
      </c>
      <c r="H203" s="18">
        <v>4780</v>
      </c>
      <c r="I203" s="18">
        <v>1460</v>
      </c>
      <c r="J203" s="18">
        <v>5350</v>
      </c>
      <c r="K203" s="18">
        <v>114554</v>
      </c>
      <c r="L203" s="18">
        <v>34630</v>
      </c>
      <c r="M203" s="18">
        <v>16710</v>
      </c>
      <c r="N203" s="18">
        <v>43090</v>
      </c>
      <c r="O203" s="18">
        <v>409450</v>
      </c>
      <c r="P203" s="18">
        <v>111924</v>
      </c>
    </row>
    <row r="204" spans="1:16" x14ac:dyDescent="0.35">
      <c r="A204" s="147"/>
      <c r="B204" s="17" t="s">
        <v>15</v>
      </c>
      <c r="C204" s="15">
        <v>4241.4414414414414</v>
      </c>
      <c r="D204" s="15">
        <v>2814.4796380090497</v>
      </c>
      <c r="E204" s="15">
        <v>5604.4776119402986</v>
      </c>
      <c r="F204" s="15">
        <v>8817.4979916745779</v>
      </c>
      <c r="G204" s="15">
        <v>7586.8834080717488</v>
      </c>
      <c r="H204" s="15">
        <v>3519.8821796759939</v>
      </c>
      <c r="I204" s="15">
        <v>3518.072289156627</v>
      </c>
      <c r="J204" s="15">
        <v>4988.3449883449885</v>
      </c>
      <c r="K204" s="15">
        <v>7182.0689655172418</v>
      </c>
      <c r="L204" s="15">
        <v>4291.2019826517972</v>
      </c>
      <c r="M204" s="15">
        <v>4456</v>
      </c>
      <c r="N204" s="15">
        <v>5709.1752235839676</v>
      </c>
      <c r="O204" s="15">
        <v>6333.6762237708153</v>
      </c>
      <c r="P204" s="15">
        <v>6246.6303892842188</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15">
        <v>4.3499999999999997E-2</v>
      </c>
    </row>
    <row r="207" spans="1:16" x14ac:dyDescent="0.35">
      <c r="A207" s="147"/>
      <c r="B207" s="17" t="s">
        <v>14</v>
      </c>
      <c r="C207" s="6"/>
      <c r="D207" s="6"/>
      <c r="E207" s="6"/>
      <c r="F207" s="6"/>
      <c r="G207" s="6"/>
      <c r="H207" s="6"/>
      <c r="I207" s="6"/>
      <c r="J207" s="6"/>
      <c r="K207" s="6"/>
      <c r="L207" s="6"/>
      <c r="M207" s="6"/>
      <c r="N207" s="6"/>
      <c r="O207" s="6"/>
      <c r="P207" s="18">
        <v>870</v>
      </c>
    </row>
    <row r="208" spans="1:16" x14ac:dyDescent="0.35">
      <c r="A208" s="147"/>
      <c r="B208" s="17" t="s">
        <v>15</v>
      </c>
      <c r="C208" s="6"/>
      <c r="D208" s="6"/>
      <c r="E208" s="6"/>
      <c r="F208" s="6"/>
      <c r="G208" s="6"/>
      <c r="H208" s="6"/>
      <c r="I208" s="6"/>
      <c r="J208" s="6"/>
      <c r="K208" s="6"/>
      <c r="L208" s="6"/>
      <c r="M208" s="6"/>
      <c r="N208" s="6"/>
      <c r="O208" s="6"/>
      <c r="P208" s="15">
        <v>20000.000000000004</v>
      </c>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15">
        <v>0.06</v>
      </c>
      <c r="N210" s="6"/>
      <c r="O210" s="15">
        <v>0.06</v>
      </c>
      <c r="P210" s="6"/>
    </row>
    <row r="211" spans="1:16" x14ac:dyDescent="0.35">
      <c r="A211" s="147"/>
      <c r="B211" s="17" t="s">
        <v>14</v>
      </c>
      <c r="C211" s="6"/>
      <c r="D211" s="6"/>
      <c r="E211" s="6"/>
      <c r="F211" s="6"/>
      <c r="G211" s="6"/>
      <c r="H211" s="6"/>
      <c r="I211" s="6"/>
      <c r="J211" s="6"/>
      <c r="K211" s="6"/>
      <c r="L211" s="6"/>
      <c r="M211" s="18">
        <v>1560</v>
      </c>
      <c r="N211" s="6"/>
      <c r="O211" s="18">
        <v>1560</v>
      </c>
      <c r="P211" s="6"/>
    </row>
    <row r="212" spans="1:16" x14ac:dyDescent="0.35">
      <c r="A212" s="147"/>
      <c r="B212" s="17" t="s">
        <v>15</v>
      </c>
      <c r="C212" s="6"/>
      <c r="D212" s="6"/>
      <c r="E212" s="6"/>
      <c r="F212" s="6"/>
      <c r="G212" s="6"/>
      <c r="H212" s="6"/>
      <c r="I212" s="6"/>
      <c r="J212" s="6"/>
      <c r="K212" s="6"/>
      <c r="L212" s="6"/>
      <c r="M212" s="15">
        <v>26000</v>
      </c>
      <c r="N212" s="6"/>
      <c r="O212" s="15">
        <v>26000</v>
      </c>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15">
        <v>0.25</v>
      </c>
    </row>
    <row r="215" spans="1:16" x14ac:dyDescent="0.35">
      <c r="A215" s="147"/>
      <c r="B215" s="17" t="s">
        <v>14</v>
      </c>
      <c r="C215" s="6"/>
      <c r="D215" s="6"/>
      <c r="E215" s="6"/>
      <c r="F215" s="6"/>
      <c r="G215" s="6"/>
      <c r="H215" s="6"/>
      <c r="I215" s="6"/>
      <c r="J215" s="6"/>
      <c r="K215" s="6"/>
      <c r="L215" s="6"/>
      <c r="M215" s="6"/>
      <c r="N215" s="6"/>
      <c r="O215" s="6"/>
      <c r="P215" s="18">
        <v>3502</v>
      </c>
    </row>
    <row r="216" spans="1:16" x14ac:dyDescent="0.35">
      <c r="A216" s="147"/>
      <c r="B216" s="17" t="s">
        <v>15</v>
      </c>
      <c r="C216" s="6"/>
      <c r="D216" s="6"/>
      <c r="E216" s="6"/>
      <c r="F216" s="6"/>
      <c r="G216" s="6"/>
      <c r="H216" s="6"/>
      <c r="I216" s="6"/>
      <c r="J216" s="6"/>
      <c r="K216" s="6"/>
      <c r="L216" s="6"/>
      <c r="M216" s="6"/>
      <c r="N216" s="6"/>
      <c r="O216" s="6"/>
      <c r="P216" s="15">
        <v>14008</v>
      </c>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10.206</v>
      </c>
      <c r="D218" s="15">
        <v>4.0397500000000006</v>
      </c>
      <c r="E218" s="15">
        <v>8.6449999999999996</v>
      </c>
      <c r="F218" s="15">
        <v>3.6055000000000001</v>
      </c>
      <c r="G218" s="15">
        <v>3.7052999999999998</v>
      </c>
      <c r="H218" s="15">
        <v>13.286</v>
      </c>
      <c r="I218" s="15">
        <v>4.2458</v>
      </c>
      <c r="J218" s="15">
        <v>5.8539500000000002</v>
      </c>
      <c r="K218" s="15">
        <v>5.3107500000000005</v>
      </c>
      <c r="L218" s="15">
        <v>5.7702999999999989</v>
      </c>
      <c r="M218" s="15">
        <v>4.7769000000000004</v>
      </c>
      <c r="N218" s="15">
        <v>4.1783500000000009</v>
      </c>
      <c r="O218" s="15">
        <v>73.623599999999996</v>
      </c>
      <c r="P218" s="15">
        <v>95.970950000000016</v>
      </c>
    </row>
    <row r="219" spans="1:16" x14ac:dyDescent="0.35">
      <c r="A219" s="147"/>
      <c r="B219" s="17" t="s">
        <v>14</v>
      </c>
      <c r="C219" s="18">
        <v>173564</v>
      </c>
      <c r="D219" s="18">
        <v>170243.5</v>
      </c>
      <c r="E219" s="18">
        <v>137539</v>
      </c>
      <c r="F219" s="18">
        <v>162716.5</v>
      </c>
      <c r="G219" s="18">
        <v>169891</v>
      </c>
      <c r="H219" s="18">
        <v>169707</v>
      </c>
      <c r="I219" s="18">
        <v>198527.5</v>
      </c>
      <c r="J219" s="18">
        <v>235506.5</v>
      </c>
      <c r="K219" s="18">
        <v>249542.5</v>
      </c>
      <c r="L219" s="18">
        <v>305685</v>
      </c>
      <c r="M219" s="18">
        <v>227823.5</v>
      </c>
      <c r="N219" s="18">
        <v>192007</v>
      </c>
      <c r="O219" s="18">
        <v>2392753</v>
      </c>
      <c r="P219" s="18">
        <v>2234861.5</v>
      </c>
    </row>
    <row r="220" spans="1:16" x14ac:dyDescent="0.35">
      <c r="A220" s="147"/>
      <c r="B220" s="17" t="s">
        <v>15</v>
      </c>
      <c r="C220" s="15">
        <v>17006.074857926709</v>
      </c>
      <c r="D220" s="15">
        <v>42142.088000495081</v>
      </c>
      <c r="E220" s="15">
        <v>15909.658762290341</v>
      </c>
      <c r="F220" s="15">
        <v>45130.079045902094</v>
      </c>
      <c r="G220" s="15">
        <v>45850.808301622004</v>
      </c>
      <c r="H220" s="15">
        <v>12773.370465151289</v>
      </c>
      <c r="I220" s="15">
        <v>46758.561401855957</v>
      </c>
      <c r="J220" s="15">
        <v>40230.357280127093</v>
      </c>
      <c r="K220" s="15">
        <v>46988.184343077715</v>
      </c>
      <c r="L220" s="15">
        <v>52975.581858828838</v>
      </c>
      <c r="M220" s="15">
        <v>47692.750528585486</v>
      </c>
      <c r="N220" s="15">
        <v>45952.82826953222</v>
      </c>
      <c r="O220" s="15">
        <v>32499.809843582767</v>
      </c>
      <c r="P220" s="15">
        <v>23286.853990712814</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15">
        <v>0.74</v>
      </c>
      <c r="D226" s="15">
        <v>0.40100000000000002</v>
      </c>
      <c r="E226" s="15">
        <v>0.47049999999999997</v>
      </c>
      <c r="F226" s="15">
        <v>0.4355</v>
      </c>
      <c r="G226" s="15">
        <v>0.76300000000000001</v>
      </c>
      <c r="H226" s="15">
        <v>0.68700000000000006</v>
      </c>
      <c r="I226" s="15">
        <v>0.502</v>
      </c>
      <c r="J226" s="15">
        <v>0.36399999999999999</v>
      </c>
      <c r="K226" s="15">
        <v>1.0475000000000001</v>
      </c>
      <c r="L226" s="15">
        <v>0.74549999999999994</v>
      </c>
      <c r="M226" s="15">
        <v>0.4335</v>
      </c>
      <c r="N226" s="15">
        <v>0.78949999999999998</v>
      </c>
      <c r="O226" s="15">
        <v>7.3789999999999996</v>
      </c>
      <c r="P226" s="15">
        <v>72.168499999999995</v>
      </c>
    </row>
    <row r="227" spans="1:16" x14ac:dyDescent="0.35">
      <c r="A227" s="147"/>
      <c r="B227" s="17" t="s">
        <v>14</v>
      </c>
      <c r="C227" s="18">
        <v>11791</v>
      </c>
      <c r="D227" s="18">
        <v>6484</v>
      </c>
      <c r="E227" s="18">
        <v>7661</v>
      </c>
      <c r="F227" s="18">
        <v>10737</v>
      </c>
      <c r="G227" s="18">
        <v>10718</v>
      </c>
      <c r="H227" s="18">
        <v>6367</v>
      </c>
      <c r="I227" s="18">
        <v>4563</v>
      </c>
      <c r="J227" s="18">
        <v>4948</v>
      </c>
      <c r="K227" s="18">
        <v>9675</v>
      </c>
      <c r="L227" s="18">
        <v>6255</v>
      </c>
      <c r="M227" s="18">
        <v>5288</v>
      </c>
      <c r="N227" s="18">
        <v>7765.2</v>
      </c>
      <c r="O227" s="18">
        <v>92252.2</v>
      </c>
      <c r="P227" s="18">
        <v>218255</v>
      </c>
    </row>
    <row r="228" spans="1:16" x14ac:dyDescent="0.35">
      <c r="A228" s="147"/>
      <c r="B228" s="17" t="s">
        <v>15</v>
      </c>
      <c r="C228" s="15">
        <v>15933.783783783785</v>
      </c>
      <c r="D228" s="15">
        <v>16169.576059850373</v>
      </c>
      <c r="E228" s="15">
        <v>16282.6780021254</v>
      </c>
      <c r="F228" s="15">
        <v>24654.420206659011</v>
      </c>
      <c r="G228" s="15">
        <v>14047.182175622544</v>
      </c>
      <c r="H228" s="15">
        <v>9267.8311499272186</v>
      </c>
      <c r="I228" s="15">
        <v>9089.6414342629487</v>
      </c>
      <c r="J228" s="15">
        <v>13593.406593406595</v>
      </c>
      <c r="K228" s="15">
        <v>9236.2768496420049</v>
      </c>
      <c r="L228" s="15">
        <v>8390.342052313883</v>
      </c>
      <c r="M228" s="15">
        <v>12198.385236447519</v>
      </c>
      <c r="N228" s="15">
        <v>9835.5921469284349</v>
      </c>
      <c r="O228" s="15">
        <v>12501.992139856349</v>
      </c>
      <c r="P228" s="15">
        <v>3024.241878381843</v>
      </c>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15">
        <v>0.04</v>
      </c>
      <c r="D238" s="6"/>
      <c r="E238" s="6"/>
      <c r="F238" s="6"/>
      <c r="G238" s="6"/>
      <c r="H238" s="6"/>
      <c r="I238" s="6"/>
      <c r="J238" s="6"/>
      <c r="K238" s="6"/>
      <c r="L238" s="6"/>
      <c r="M238" s="6"/>
      <c r="N238" s="6"/>
      <c r="O238" s="15">
        <v>0.04</v>
      </c>
      <c r="P238" s="6"/>
    </row>
    <row r="239" spans="1:16" x14ac:dyDescent="0.35">
      <c r="A239" s="147"/>
      <c r="B239" s="17" t="s">
        <v>14</v>
      </c>
      <c r="C239" s="18">
        <v>120</v>
      </c>
      <c r="D239" s="6"/>
      <c r="E239" s="6"/>
      <c r="F239" s="6"/>
      <c r="G239" s="6"/>
      <c r="H239" s="6"/>
      <c r="I239" s="6"/>
      <c r="J239" s="6"/>
      <c r="K239" s="6"/>
      <c r="L239" s="6"/>
      <c r="M239" s="6"/>
      <c r="N239" s="6"/>
      <c r="O239" s="18">
        <v>120</v>
      </c>
      <c r="P239" s="6"/>
    </row>
    <row r="240" spans="1:16" x14ac:dyDescent="0.35">
      <c r="A240" s="147"/>
      <c r="B240" s="17" t="s">
        <v>15</v>
      </c>
      <c r="C240" s="15">
        <v>3000</v>
      </c>
      <c r="D240" s="6"/>
      <c r="E240" s="6"/>
      <c r="F240" s="6"/>
      <c r="G240" s="6"/>
      <c r="H240" s="6"/>
      <c r="I240" s="6"/>
      <c r="J240" s="6"/>
      <c r="K240" s="6"/>
      <c r="L240" s="6"/>
      <c r="M240" s="6"/>
      <c r="N240" s="6"/>
      <c r="O240" s="15">
        <v>3000</v>
      </c>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6"/>
      <c r="D242" s="6"/>
      <c r="E242" s="6"/>
      <c r="F242" s="6"/>
      <c r="G242" s="6"/>
      <c r="H242" s="6"/>
      <c r="I242" s="6"/>
      <c r="J242" s="6"/>
      <c r="K242" s="6"/>
      <c r="L242" s="6"/>
      <c r="M242" s="6"/>
      <c r="N242" s="6"/>
      <c r="O242" s="6"/>
      <c r="P242" s="6"/>
    </row>
    <row r="243" spans="1:16" x14ac:dyDescent="0.35">
      <c r="A243" s="147"/>
      <c r="B243" s="17" t="s">
        <v>14</v>
      </c>
      <c r="C243" s="6"/>
      <c r="D243" s="6"/>
      <c r="E243" s="6"/>
      <c r="F243" s="6"/>
      <c r="G243" s="6"/>
      <c r="H243" s="6"/>
      <c r="I243" s="6"/>
      <c r="J243" s="6"/>
      <c r="K243" s="6"/>
      <c r="L243" s="6"/>
      <c r="M243" s="6"/>
      <c r="N243" s="6"/>
      <c r="O243" s="6"/>
      <c r="P243" s="6"/>
    </row>
    <row r="244" spans="1:16" x14ac:dyDescent="0.35">
      <c r="A244" s="147"/>
      <c r="B244" s="17" t="s">
        <v>15</v>
      </c>
      <c r="C244" s="6"/>
      <c r="D244" s="6"/>
      <c r="E244" s="6"/>
      <c r="F244" s="6"/>
      <c r="G244" s="6"/>
      <c r="H244" s="6"/>
      <c r="I244" s="6"/>
      <c r="J244" s="6"/>
      <c r="K244" s="6"/>
      <c r="L244" s="6"/>
      <c r="M244" s="6"/>
      <c r="N244" s="6"/>
      <c r="O244" s="6"/>
      <c r="P244" s="6"/>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10.1195</v>
      </c>
      <c r="D246" s="15">
        <v>9.5454999999999988</v>
      </c>
      <c r="E246" s="15">
        <v>7.2917999999999994</v>
      </c>
      <c r="F246" s="15">
        <v>5.28</v>
      </c>
      <c r="G246" s="15">
        <v>7.3490000000000002</v>
      </c>
      <c r="H246" s="15">
        <v>5.431</v>
      </c>
      <c r="I246" s="15">
        <v>4.6624999999999996</v>
      </c>
      <c r="J246" s="15">
        <v>3.1749999999999998</v>
      </c>
      <c r="K246" s="15">
        <v>7.2910000000000004</v>
      </c>
      <c r="L246" s="15">
        <v>8.0310000000000006</v>
      </c>
      <c r="M246" s="15">
        <v>12.757999999999999</v>
      </c>
      <c r="N246" s="15">
        <v>22.863000000000003</v>
      </c>
      <c r="O246" s="15">
        <v>103.79729999999999</v>
      </c>
      <c r="P246" s="15">
        <v>103.194</v>
      </c>
    </row>
    <row r="247" spans="1:16" x14ac:dyDescent="0.35">
      <c r="A247" s="147"/>
      <c r="B247" s="17" t="s">
        <v>14</v>
      </c>
      <c r="C247" s="18">
        <v>74486</v>
      </c>
      <c r="D247" s="18">
        <v>69505</v>
      </c>
      <c r="E247" s="18">
        <v>102077</v>
      </c>
      <c r="F247" s="18">
        <v>69219</v>
      </c>
      <c r="G247" s="18">
        <v>128745</v>
      </c>
      <c r="H247" s="18">
        <v>65254</v>
      </c>
      <c r="I247" s="18">
        <v>83577</v>
      </c>
      <c r="J247" s="18">
        <v>63302</v>
      </c>
      <c r="K247" s="18">
        <v>149855</v>
      </c>
      <c r="L247" s="18">
        <v>152882</v>
      </c>
      <c r="M247" s="18">
        <v>161571</v>
      </c>
      <c r="N247" s="18">
        <v>268035</v>
      </c>
      <c r="O247" s="18">
        <v>1388508</v>
      </c>
      <c r="P247" s="18">
        <v>1132305</v>
      </c>
    </row>
    <row r="248" spans="1:16" x14ac:dyDescent="0.35">
      <c r="A248" s="147"/>
      <c r="B248" s="17" t="s">
        <v>15</v>
      </c>
      <c r="C248" s="15">
        <v>7360.640347843273</v>
      </c>
      <c r="D248" s="15">
        <v>7281.4415169451568</v>
      </c>
      <c r="E248" s="15">
        <v>13998.875449134644</v>
      </c>
      <c r="F248" s="15">
        <v>13109.659090909092</v>
      </c>
      <c r="G248" s="15">
        <v>17518.710028575315</v>
      </c>
      <c r="H248" s="15">
        <v>12015.09850856196</v>
      </c>
      <c r="I248" s="15">
        <v>17925.361930294905</v>
      </c>
      <c r="J248" s="15">
        <v>19937.63779527559</v>
      </c>
      <c r="K248" s="15">
        <v>20553.422027156768</v>
      </c>
      <c r="L248" s="15">
        <v>19036.483625949444</v>
      </c>
      <c r="M248" s="15">
        <v>12664.289073522496</v>
      </c>
      <c r="N248" s="15">
        <v>11723.527096181602</v>
      </c>
      <c r="O248" s="15">
        <v>13377.110965314128</v>
      </c>
      <c r="P248" s="15">
        <v>10972.585615442758</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67.391999999999996</v>
      </c>
      <c r="D254" s="15">
        <v>47.082000000000001</v>
      </c>
      <c r="E254" s="15">
        <v>76.914000000000001</v>
      </c>
      <c r="F254" s="15">
        <v>53.556000000000004</v>
      </c>
      <c r="G254" s="15">
        <v>35.6175</v>
      </c>
      <c r="H254" s="15">
        <v>41.247500000000002</v>
      </c>
      <c r="I254" s="15">
        <v>38.106999999999999</v>
      </c>
      <c r="J254" s="15">
        <v>36.520499999999998</v>
      </c>
      <c r="K254" s="15">
        <v>40.500999999999998</v>
      </c>
      <c r="L254" s="15">
        <v>39.6235</v>
      </c>
      <c r="M254" s="15">
        <v>55.116000000000007</v>
      </c>
      <c r="N254" s="15">
        <v>51.366000000000007</v>
      </c>
      <c r="O254" s="15">
        <v>583.04300000000001</v>
      </c>
      <c r="P254" s="15">
        <v>792.65349999999989</v>
      </c>
    </row>
    <row r="255" spans="1:16" x14ac:dyDescent="0.35">
      <c r="A255" s="147"/>
      <c r="B255" s="17" t="s">
        <v>14</v>
      </c>
      <c r="C255" s="18">
        <v>896839</v>
      </c>
      <c r="D255" s="18">
        <v>1045374</v>
      </c>
      <c r="E255" s="18">
        <v>759630</v>
      </c>
      <c r="F255" s="18">
        <v>271833</v>
      </c>
      <c r="G255" s="18">
        <v>403522</v>
      </c>
      <c r="H255" s="18">
        <v>481157</v>
      </c>
      <c r="I255" s="18">
        <v>563516</v>
      </c>
      <c r="J255" s="18">
        <v>505368</v>
      </c>
      <c r="K255" s="18">
        <v>1041814</v>
      </c>
      <c r="L255" s="18">
        <v>902046</v>
      </c>
      <c r="M255" s="18">
        <v>772133</v>
      </c>
      <c r="N255" s="18">
        <v>999480</v>
      </c>
      <c r="O255" s="18">
        <v>8642712</v>
      </c>
      <c r="P255" s="18">
        <v>8380148.0999999996</v>
      </c>
    </row>
    <row r="256" spans="1:16" x14ac:dyDescent="0.35">
      <c r="A256" s="147"/>
      <c r="B256" s="17" t="s">
        <v>15</v>
      </c>
      <c r="C256" s="15">
        <v>13307.796177587845</v>
      </c>
      <c r="D256" s="15">
        <v>22203.262393271314</v>
      </c>
      <c r="E256" s="15">
        <v>9876.3554099383728</v>
      </c>
      <c r="F256" s="15">
        <v>5075.6777952050188</v>
      </c>
      <c r="G256" s="15">
        <v>11329.318453007651</v>
      </c>
      <c r="H256" s="15">
        <v>11665.119098127157</v>
      </c>
      <c r="I256" s="15">
        <v>14787.72928858215</v>
      </c>
      <c r="J256" s="15">
        <v>13837.926643939705</v>
      </c>
      <c r="K256" s="15">
        <v>25723.167329201751</v>
      </c>
      <c r="L256" s="15">
        <v>22765.429606168054</v>
      </c>
      <c r="M256" s="15">
        <v>14009.235067856882</v>
      </c>
      <c r="N256" s="15">
        <v>19458.007242144606</v>
      </c>
      <c r="O256" s="15">
        <v>14823.455559881519</v>
      </c>
      <c r="P256" s="15">
        <v>10572.271616790944</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15">
        <v>1.7500000000000002E-2</v>
      </c>
      <c r="D258" s="6"/>
      <c r="E258" s="6"/>
      <c r="F258" s="6"/>
      <c r="G258" s="6"/>
      <c r="H258" s="6"/>
      <c r="I258" s="6"/>
      <c r="J258" s="6"/>
      <c r="K258" s="15">
        <v>9.0000000000000011E-3</v>
      </c>
      <c r="L258" s="15">
        <v>4.2000000000000003E-2</v>
      </c>
      <c r="M258" s="6"/>
      <c r="N258" s="6"/>
      <c r="O258" s="15">
        <v>6.8500000000000005E-2</v>
      </c>
      <c r="P258" s="15">
        <v>0.32799999999999996</v>
      </c>
    </row>
    <row r="259" spans="1:16" x14ac:dyDescent="0.35">
      <c r="A259" s="147"/>
      <c r="B259" s="17" t="s">
        <v>14</v>
      </c>
      <c r="C259" s="18">
        <v>280</v>
      </c>
      <c r="D259" s="6"/>
      <c r="E259" s="6"/>
      <c r="F259" s="6"/>
      <c r="G259" s="6"/>
      <c r="H259" s="6"/>
      <c r="I259" s="6"/>
      <c r="J259" s="6"/>
      <c r="K259" s="18">
        <v>300</v>
      </c>
      <c r="L259" s="18">
        <v>880</v>
      </c>
      <c r="M259" s="6"/>
      <c r="N259" s="6"/>
      <c r="O259" s="18">
        <v>1460</v>
      </c>
      <c r="P259" s="18">
        <v>2427</v>
      </c>
    </row>
    <row r="260" spans="1:16" x14ac:dyDescent="0.35">
      <c r="A260" s="147"/>
      <c r="B260" s="17" t="s">
        <v>15</v>
      </c>
      <c r="C260" s="15">
        <v>16000</v>
      </c>
      <c r="D260" s="6"/>
      <c r="E260" s="6"/>
      <c r="F260" s="6"/>
      <c r="G260" s="6"/>
      <c r="H260" s="6"/>
      <c r="I260" s="6"/>
      <c r="J260" s="6"/>
      <c r="K260" s="15">
        <v>33333.333333333328</v>
      </c>
      <c r="L260" s="15">
        <v>20952.38095238095</v>
      </c>
      <c r="M260" s="6"/>
      <c r="N260" s="6"/>
      <c r="O260" s="15">
        <v>21313.868613138682</v>
      </c>
      <c r="P260" s="15">
        <v>7399.3902439024396</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15">
        <v>8.9600000000000009</v>
      </c>
      <c r="D266" s="15">
        <v>5.71</v>
      </c>
      <c r="E266" s="15">
        <v>8.1300000000000008</v>
      </c>
      <c r="F266" s="15">
        <v>6.21</v>
      </c>
      <c r="G266" s="15">
        <v>5.79</v>
      </c>
      <c r="H266" s="15">
        <v>7.85</v>
      </c>
      <c r="I266" s="15">
        <v>6.16</v>
      </c>
      <c r="J266" s="15">
        <v>7.1</v>
      </c>
      <c r="K266" s="15">
        <v>5.2649999999999997</v>
      </c>
      <c r="L266" s="15">
        <v>8</v>
      </c>
      <c r="M266" s="15">
        <v>6.0449999999999999</v>
      </c>
      <c r="N266" s="15">
        <v>8.3800000000000008</v>
      </c>
      <c r="O266" s="15">
        <v>83.6</v>
      </c>
      <c r="P266" s="15">
        <v>85.21</v>
      </c>
    </row>
    <row r="267" spans="1:16" x14ac:dyDescent="0.35">
      <c r="A267" s="147"/>
      <c r="B267" s="17" t="s">
        <v>14</v>
      </c>
      <c r="C267" s="18">
        <v>56655</v>
      </c>
      <c r="D267" s="18">
        <v>40130</v>
      </c>
      <c r="E267" s="18">
        <v>60750</v>
      </c>
      <c r="F267" s="18">
        <v>42560</v>
      </c>
      <c r="G267" s="18">
        <v>40676</v>
      </c>
      <c r="H267" s="18">
        <v>45705</v>
      </c>
      <c r="I267" s="18">
        <v>34905</v>
      </c>
      <c r="J267" s="18">
        <v>40244</v>
      </c>
      <c r="K267" s="18">
        <v>40305</v>
      </c>
      <c r="L267" s="18">
        <v>59950</v>
      </c>
      <c r="M267" s="18">
        <v>36777</v>
      </c>
      <c r="N267" s="18">
        <v>46510</v>
      </c>
      <c r="O267" s="18">
        <v>545167</v>
      </c>
      <c r="P267" s="18">
        <v>537937</v>
      </c>
    </row>
    <row r="268" spans="1:16" x14ac:dyDescent="0.35">
      <c r="A268" s="147"/>
      <c r="B268" s="17" t="s">
        <v>15</v>
      </c>
      <c r="C268" s="15">
        <v>6323.1026785714284</v>
      </c>
      <c r="D268" s="15">
        <v>7028.0210157618221</v>
      </c>
      <c r="E268" s="15">
        <v>7472.3247232472322</v>
      </c>
      <c r="F268" s="15">
        <v>6853.4621578099832</v>
      </c>
      <c r="G268" s="15">
        <v>7025.2158894645945</v>
      </c>
      <c r="H268" s="15">
        <v>5822.2929936305736</v>
      </c>
      <c r="I268" s="15">
        <v>5666.3961038961043</v>
      </c>
      <c r="J268" s="15">
        <v>5668.1690140845067</v>
      </c>
      <c r="K268" s="15">
        <v>7655.270655270655</v>
      </c>
      <c r="L268" s="15">
        <v>7493.75</v>
      </c>
      <c r="M268" s="15">
        <v>6083.8709677419356</v>
      </c>
      <c r="N268" s="15">
        <v>5550.119331742243</v>
      </c>
      <c r="O268" s="15">
        <v>6521.136363636364</v>
      </c>
      <c r="P268" s="15">
        <v>6313.0735829128034</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3.6889999999999996</v>
      </c>
      <c r="D270" s="15">
        <v>2.5180000000000002</v>
      </c>
      <c r="E270" s="15">
        <v>3.2650000000000001</v>
      </c>
      <c r="F270" s="15">
        <v>0.15</v>
      </c>
      <c r="G270" s="15">
        <v>2.0920000000000001</v>
      </c>
      <c r="H270" s="15">
        <v>3.6469999999999998</v>
      </c>
      <c r="I270" s="15">
        <v>9.2880000000000003</v>
      </c>
      <c r="J270" s="15">
        <v>7.3490000000000002</v>
      </c>
      <c r="K270" s="15">
        <v>5.8079999999999998</v>
      </c>
      <c r="L270" s="15">
        <v>7.1389999999999993</v>
      </c>
      <c r="M270" s="15">
        <v>7.8979999999999997</v>
      </c>
      <c r="N270" s="15">
        <v>6.7679999999999998</v>
      </c>
      <c r="O270" s="15">
        <v>59.610999999999997</v>
      </c>
      <c r="P270" s="15">
        <v>62.966999999999992</v>
      </c>
    </row>
    <row r="271" spans="1:16" x14ac:dyDescent="0.35">
      <c r="A271" s="147"/>
      <c r="B271" s="17" t="s">
        <v>14</v>
      </c>
      <c r="C271" s="18">
        <v>16591</v>
      </c>
      <c r="D271" s="18">
        <v>20531</v>
      </c>
      <c r="E271" s="18">
        <v>29793</v>
      </c>
      <c r="F271" s="18">
        <v>800</v>
      </c>
      <c r="G271" s="18">
        <v>7998</v>
      </c>
      <c r="H271" s="18">
        <v>16116</v>
      </c>
      <c r="I271" s="18">
        <v>47512</v>
      </c>
      <c r="J271" s="18">
        <v>33873</v>
      </c>
      <c r="K271" s="18">
        <v>43040</v>
      </c>
      <c r="L271" s="18">
        <v>39990</v>
      </c>
      <c r="M271" s="18">
        <v>31645</v>
      </c>
      <c r="N271" s="18">
        <v>34523</v>
      </c>
      <c r="O271" s="18">
        <v>322412</v>
      </c>
      <c r="P271" s="18">
        <v>371282</v>
      </c>
    </row>
    <row r="272" spans="1:16" x14ac:dyDescent="0.35">
      <c r="A272" s="147"/>
      <c r="B272" s="17" t="s">
        <v>15</v>
      </c>
      <c r="C272" s="15">
        <v>4497.4247763621579</v>
      </c>
      <c r="D272" s="15">
        <v>8153.6934074662431</v>
      </c>
      <c r="E272" s="15">
        <v>9124.9617151607963</v>
      </c>
      <c r="F272" s="15">
        <v>5333.3333333333339</v>
      </c>
      <c r="G272" s="15">
        <v>3823.1357552581262</v>
      </c>
      <c r="H272" s="15">
        <v>4418.9744995887031</v>
      </c>
      <c r="I272" s="15">
        <v>5115.4177433247205</v>
      </c>
      <c r="J272" s="15">
        <v>4609.1985304123009</v>
      </c>
      <c r="K272" s="15">
        <v>7410.4683195592288</v>
      </c>
      <c r="L272" s="15">
        <v>5601.6248774338137</v>
      </c>
      <c r="M272" s="15">
        <v>4006.7105596353508</v>
      </c>
      <c r="N272" s="15">
        <v>5100.9160756501187</v>
      </c>
      <c r="O272" s="15">
        <v>5408.5990840616669</v>
      </c>
      <c r="P272" s="15">
        <v>5896.4536979687782</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15">
        <v>0.48</v>
      </c>
      <c r="D274" s="15">
        <v>1.3</v>
      </c>
      <c r="E274" s="15">
        <v>0.65500000000000003</v>
      </c>
      <c r="F274" s="15">
        <v>0.47</v>
      </c>
      <c r="G274" s="15">
        <v>0.57499999999999996</v>
      </c>
      <c r="H274" s="6"/>
      <c r="I274" s="6"/>
      <c r="J274" s="6"/>
      <c r="K274" s="6"/>
      <c r="L274" s="6"/>
      <c r="M274" s="6"/>
      <c r="N274" s="6"/>
      <c r="O274" s="15">
        <v>3.48</v>
      </c>
      <c r="P274" s="15">
        <v>2.5150000000000001</v>
      </c>
    </row>
    <row r="275" spans="1:16" x14ac:dyDescent="0.35">
      <c r="A275" s="147"/>
      <c r="B275" s="17" t="s">
        <v>14</v>
      </c>
      <c r="C275" s="18">
        <v>9080</v>
      </c>
      <c r="D275" s="18">
        <v>18790</v>
      </c>
      <c r="E275" s="18">
        <v>9240</v>
      </c>
      <c r="F275" s="18">
        <v>14300</v>
      </c>
      <c r="G275" s="18">
        <v>14615</v>
      </c>
      <c r="H275" s="6"/>
      <c r="I275" s="6"/>
      <c r="J275" s="6"/>
      <c r="K275" s="6"/>
      <c r="L275" s="6"/>
      <c r="M275" s="6"/>
      <c r="N275" s="6"/>
      <c r="O275" s="18">
        <v>66025</v>
      </c>
      <c r="P275" s="18">
        <v>40515</v>
      </c>
    </row>
    <row r="276" spans="1:16" x14ac:dyDescent="0.35">
      <c r="A276" s="147"/>
      <c r="B276" s="17" t="s">
        <v>15</v>
      </c>
      <c r="C276" s="15">
        <v>18916.666666666668</v>
      </c>
      <c r="D276" s="15">
        <v>14453.846153846154</v>
      </c>
      <c r="E276" s="15">
        <v>14106.870229007634</v>
      </c>
      <c r="F276" s="15">
        <v>30425.531914893618</v>
      </c>
      <c r="G276" s="15">
        <v>25417.391304347828</v>
      </c>
      <c r="H276" s="6"/>
      <c r="I276" s="6"/>
      <c r="J276" s="6"/>
      <c r="K276" s="6"/>
      <c r="L276" s="6"/>
      <c r="M276" s="6"/>
      <c r="N276" s="6"/>
      <c r="O276" s="15">
        <v>18972.701149425287</v>
      </c>
      <c r="P276" s="15">
        <v>16109.343936381711</v>
      </c>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2.6864999999999997</v>
      </c>
      <c r="D278" s="15">
        <v>2.5095000000000001</v>
      </c>
      <c r="E278" s="15">
        <v>0.64900000000000002</v>
      </c>
      <c r="F278" s="15">
        <v>1.0429999999999999</v>
      </c>
      <c r="G278" s="15">
        <v>0.8085</v>
      </c>
      <c r="H278" s="15">
        <v>2.1284999999999998</v>
      </c>
      <c r="I278" s="15">
        <v>4.2999999999999997E-2</v>
      </c>
      <c r="J278" s="15">
        <v>0.36249999999999999</v>
      </c>
      <c r="K278" s="15">
        <v>0.75700000000000001</v>
      </c>
      <c r="L278" s="15">
        <v>0.73750000000000004</v>
      </c>
      <c r="M278" s="15">
        <v>0.97499999999999998</v>
      </c>
      <c r="N278" s="15">
        <v>1.86</v>
      </c>
      <c r="O278" s="15">
        <v>14.559999999999997</v>
      </c>
      <c r="P278" s="15">
        <v>15.198</v>
      </c>
    </row>
    <row r="279" spans="1:16" x14ac:dyDescent="0.35">
      <c r="A279" s="147"/>
      <c r="B279" s="17" t="s">
        <v>14</v>
      </c>
      <c r="C279" s="18">
        <v>38668</v>
      </c>
      <c r="D279" s="18">
        <v>47105</v>
      </c>
      <c r="E279" s="18">
        <v>17976</v>
      </c>
      <c r="F279" s="18">
        <v>31549</v>
      </c>
      <c r="G279" s="18">
        <v>25373</v>
      </c>
      <c r="H279" s="18">
        <v>18561</v>
      </c>
      <c r="I279" s="18">
        <v>1750</v>
      </c>
      <c r="J279" s="18">
        <v>15006</v>
      </c>
      <c r="K279" s="18">
        <v>21010</v>
      </c>
      <c r="L279" s="18">
        <v>20267</v>
      </c>
      <c r="M279" s="18">
        <v>19714</v>
      </c>
      <c r="N279" s="18">
        <v>27553</v>
      </c>
      <c r="O279" s="18">
        <v>284532</v>
      </c>
      <c r="P279" s="18">
        <v>370359</v>
      </c>
    </row>
    <row r="280" spans="1:16" x14ac:dyDescent="0.35">
      <c r="A280" s="147"/>
      <c r="B280" s="17" t="s">
        <v>15</v>
      </c>
      <c r="C280" s="15">
        <v>14393.448725107019</v>
      </c>
      <c r="D280" s="15">
        <v>18770.671448495716</v>
      </c>
      <c r="E280" s="15">
        <v>27697.996918335895</v>
      </c>
      <c r="F280" s="15">
        <v>30248.322147651008</v>
      </c>
      <c r="G280" s="15">
        <v>31382.807668521957</v>
      </c>
      <c r="H280" s="15">
        <v>8720.2255109231864</v>
      </c>
      <c r="I280" s="15">
        <v>40697.674418604656</v>
      </c>
      <c r="J280" s="15">
        <v>41395.862068965522</v>
      </c>
      <c r="K280" s="15">
        <v>27754.293262879786</v>
      </c>
      <c r="L280" s="15">
        <v>27480.677966101695</v>
      </c>
      <c r="M280" s="15">
        <v>20219.48717948718</v>
      </c>
      <c r="N280" s="15">
        <v>14813.440860215052</v>
      </c>
      <c r="O280" s="15">
        <v>19542.03296703297</v>
      </c>
      <c r="P280" s="15">
        <v>24368.930122384525</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15">
        <v>1.8000000000000002E-2</v>
      </c>
      <c r="E282" s="6"/>
      <c r="F282" s="6"/>
      <c r="G282" s="15">
        <v>4.2500000000000003E-2</v>
      </c>
      <c r="H282" s="15">
        <v>0.15</v>
      </c>
      <c r="I282" s="15">
        <v>0.14099999999999999</v>
      </c>
      <c r="J282" s="15">
        <v>0.24600000000000002</v>
      </c>
      <c r="K282" s="15">
        <v>0.51600000000000001</v>
      </c>
      <c r="L282" s="15">
        <v>0.192</v>
      </c>
      <c r="M282" s="15">
        <v>3.6000000000000004E-2</v>
      </c>
      <c r="N282" s="15">
        <v>6.0000000000000001E-3</v>
      </c>
      <c r="O282" s="15">
        <v>1.3474999999999999</v>
      </c>
      <c r="P282" s="15">
        <v>4.8120000000000003</v>
      </c>
    </row>
    <row r="283" spans="1:16" x14ac:dyDescent="0.35">
      <c r="A283" s="147"/>
      <c r="B283" s="17" t="s">
        <v>14</v>
      </c>
      <c r="C283" s="6"/>
      <c r="D283" s="18">
        <v>235</v>
      </c>
      <c r="E283" s="6"/>
      <c r="F283" s="6"/>
      <c r="G283" s="18">
        <v>560</v>
      </c>
      <c r="H283" s="18">
        <v>1890</v>
      </c>
      <c r="I283" s="18">
        <v>2040</v>
      </c>
      <c r="J283" s="18">
        <v>3200</v>
      </c>
      <c r="K283" s="18">
        <v>7010</v>
      </c>
      <c r="L283" s="18">
        <v>2610</v>
      </c>
      <c r="M283" s="18">
        <v>470</v>
      </c>
      <c r="N283" s="18">
        <v>70</v>
      </c>
      <c r="O283" s="18">
        <v>18085</v>
      </c>
      <c r="P283" s="18">
        <v>58845</v>
      </c>
    </row>
    <row r="284" spans="1:16" x14ac:dyDescent="0.35">
      <c r="A284" s="147"/>
      <c r="B284" s="17" t="s">
        <v>15</v>
      </c>
      <c r="C284" s="6"/>
      <c r="D284" s="15">
        <v>13055.555555555555</v>
      </c>
      <c r="E284" s="6"/>
      <c r="F284" s="6"/>
      <c r="G284" s="15">
        <v>13176.470588235294</v>
      </c>
      <c r="H284" s="15">
        <v>12600</v>
      </c>
      <c r="I284" s="15">
        <v>14468.08510638298</v>
      </c>
      <c r="J284" s="15">
        <v>13008.130081300813</v>
      </c>
      <c r="K284" s="15">
        <v>13585.271317829458</v>
      </c>
      <c r="L284" s="15">
        <v>13593.75</v>
      </c>
      <c r="M284" s="15">
        <v>13055.555555555555</v>
      </c>
      <c r="N284" s="15">
        <v>11666.666666666668</v>
      </c>
      <c r="O284" s="15">
        <v>13421.150278293137</v>
      </c>
      <c r="P284" s="15">
        <v>12228.802992518702</v>
      </c>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15">
        <v>33.706499999999998</v>
      </c>
      <c r="D290" s="15">
        <v>21.5105</v>
      </c>
      <c r="E290" s="15">
        <v>23.265000000000001</v>
      </c>
      <c r="F290" s="15">
        <v>25.620999999999999</v>
      </c>
      <c r="G290" s="15">
        <v>26.14</v>
      </c>
      <c r="H290" s="15">
        <v>33.249000000000002</v>
      </c>
      <c r="I290" s="15">
        <v>29.640999999999998</v>
      </c>
      <c r="J290" s="15">
        <v>41.186999999999998</v>
      </c>
      <c r="K290" s="15">
        <v>46.903500000000001</v>
      </c>
      <c r="L290" s="15">
        <v>52.534500000000001</v>
      </c>
      <c r="M290" s="15">
        <v>43.23</v>
      </c>
      <c r="N290" s="15">
        <v>42.219499999999996</v>
      </c>
      <c r="O290" s="15">
        <v>419.20749999999998</v>
      </c>
      <c r="P290" s="15">
        <v>516.80550000000005</v>
      </c>
    </row>
    <row r="291" spans="1:16" x14ac:dyDescent="0.35">
      <c r="A291" s="147"/>
      <c r="B291" s="17" t="s">
        <v>14</v>
      </c>
      <c r="C291" s="18">
        <v>393444</v>
      </c>
      <c r="D291" s="18">
        <v>464109</v>
      </c>
      <c r="E291" s="18">
        <v>627909</v>
      </c>
      <c r="F291" s="18">
        <v>468093</v>
      </c>
      <c r="G291" s="18">
        <v>337738</v>
      </c>
      <c r="H291" s="18">
        <v>378740</v>
      </c>
      <c r="I291" s="18">
        <v>454576</v>
      </c>
      <c r="J291" s="18">
        <v>307223</v>
      </c>
      <c r="K291" s="18">
        <v>309659.90000000002</v>
      </c>
      <c r="L291" s="18">
        <v>468256</v>
      </c>
      <c r="M291" s="18">
        <v>539371</v>
      </c>
      <c r="N291" s="18">
        <v>697490</v>
      </c>
      <c r="O291" s="18">
        <v>5446608.9000000004</v>
      </c>
      <c r="P291" s="18">
        <v>6278857</v>
      </c>
    </row>
    <row r="292" spans="1:16" x14ac:dyDescent="0.35">
      <c r="A292" s="147"/>
      <c r="B292" s="17" t="s">
        <v>15</v>
      </c>
      <c r="C292" s="15">
        <v>11672.644742112056</v>
      </c>
      <c r="D292" s="15">
        <v>21575.928035145625</v>
      </c>
      <c r="E292" s="15">
        <v>26989.426176660218</v>
      </c>
      <c r="F292" s="15">
        <v>18269.895788610906</v>
      </c>
      <c r="G292" s="15">
        <v>12920.351951032901</v>
      </c>
      <c r="H292" s="15">
        <v>11391.019278775302</v>
      </c>
      <c r="I292" s="15">
        <v>15336.05478897473</v>
      </c>
      <c r="J292" s="15">
        <v>7459.2225702284704</v>
      </c>
      <c r="K292" s="15">
        <v>6602.0638118690513</v>
      </c>
      <c r="L292" s="15">
        <v>8913.3045903168404</v>
      </c>
      <c r="M292" s="15">
        <v>12476.77538746241</v>
      </c>
      <c r="N292" s="15">
        <v>16520.565141699928</v>
      </c>
      <c r="O292" s="15">
        <v>12992.632288305911</v>
      </c>
      <c r="P292" s="15">
        <v>12149.361800522633</v>
      </c>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15">
        <v>0.12</v>
      </c>
      <c r="J306" s="15">
        <v>0.36</v>
      </c>
      <c r="K306" s="15">
        <v>0.22399999999999998</v>
      </c>
      <c r="L306" s="15">
        <v>5.2000000000000005E-2</v>
      </c>
      <c r="M306" s="15">
        <v>4.4000000000000004E-2</v>
      </c>
      <c r="N306" s="15">
        <v>8.0000000000000002E-3</v>
      </c>
      <c r="O306" s="15">
        <v>0.80799999999999994</v>
      </c>
      <c r="P306" s="15">
        <v>0.05</v>
      </c>
    </row>
    <row r="307" spans="1:16" x14ac:dyDescent="0.35">
      <c r="A307" s="147"/>
      <c r="B307" s="17" t="s">
        <v>14</v>
      </c>
      <c r="C307" s="6"/>
      <c r="D307" s="6"/>
      <c r="E307" s="6"/>
      <c r="F307" s="6"/>
      <c r="G307" s="6"/>
      <c r="H307" s="6"/>
      <c r="I307" s="18">
        <v>767</v>
      </c>
      <c r="J307" s="18">
        <v>1209</v>
      </c>
      <c r="K307" s="18">
        <v>1374</v>
      </c>
      <c r="L307" s="18">
        <v>300</v>
      </c>
      <c r="M307" s="18">
        <v>450</v>
      </c>
      <c r="N307" s="18">
        <v>40</v>
      </c>
      <c r="O307" s="18">
        <v>4140</v>
      </c>
      <c r="P307" s="18">
        <v>710</v>
      </c>
    </row>
    <row r="308" spans="1:16" x14ac:dyDescent="0.35">
      <c r="A308" s="147"/>
      <c r="B308" s="17" t="s">
        <v>15</v>
      </c>
      <c r="C308" s="6"/>
      <c r="D308" s="6"/>
      <c r="E308" s="6"/>
      <c r="F308" s="6"/>
      <c r="G308" s="6"/>
      <c r="H308" s="6"/>
      <c r="I308" s="15">
        <v>6391.6666666666661</v>
      </c>
      <c r="J308" s="15">
        <v>3358.333333333333</v>
      </c>
      <c r="K308" s="15">
        <v>6133.9285714285716</v>
      </c>
      <c r="L308" s="15">
        <v>5769.2307692307686</v>
      </c>
      <c r="M308" s="15">
        <v>10227.272727272726</v>
      </c>
      <c r="N308" s="15">
        <v>5000</v>
      </c>
      <c r="O308" s="15">
        <v>5123.7623762376243</v>
      </c>
      <c r="P308" s="15">
        <v>14200</v>
      </c>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15">
        <v>0.01</v>
      </c>
      <c r="K310" s="6"/>
      <c r="L310" s="6"/>
      <c r="M310" s="6"/>
      <c r="N310" s="6"/>
      <c r="O310" s="15">
        <v>0.01</v>
      </c>
      <c r="P310" s="15">
        <v>0.28249999999999997</v>
      </c>
    </row>
    <row r="311" spans="1:16" x14ac:dyDescent="0.35">
      <c r="A311" s="147"/>
      <c r="B311" s="17" t="s">
        <v>14</v>
      </c>
      <c r="C311" s="6"/>
      <c r="D311" s="6"/>
      <c r="E311" s="6"/>
      <c r="F311" s="6"/>
      <c r="G311" s="6"/>
      <c r="H311" s="6"/>
      <c r="I311" s="6"/>
      <c r="J311" s="18">
        <v>100</v>
      </c>
      <c r="K311" s="6"/>
      <c r="L311" s="6"/>
      <c r="M311" s="6"/>
      <c r="N311" s="6"/>
      <c r="O311" s="18">
        <v>100</v>
      </c>
      <c r="P311" s="18">
        <v>1101</v>
      </c>
    </row>
    <row r="312" spans="1:16" x14ac:dyDescent="0.35">
      <c r="A312" s="147"/>
      <c r="B312" s="17" t="s">
        <v>15</v>
      </c>
      <c r="C312" s="6"/>
      <c r="D312" s="6"/>
      <c r="E312" s="6"/>
      <c r="F312" s="6"/>
      <c r="G312" s="6"/>
      <c r="H312" s="6"/>
      <c r="I312" s="6"/>
      <c r="J312" s="15">
        <v>10000</v>
      </c>
      <c r="K312" s="6"/>
      <c r="L312" s="6"/>
      <c r="M312" s="6"/>
      <c r="N312" s="6"/>
      <c r="O312" s="15">
        <v>10000</v>
      </c>
      <c r="P312" s="15">
        <v>3897.3451327433631</v>
      </c>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15">
        <v>1.0509999999999999</v>
      </c>
      <c r="D318" s="15">
        <v>1.452</v>
      </c>
      <c r="E318" s="15">
        <v>0.51100000000000001</v>
      </c>
      <c r="F318" s="15">
        <v>2.0278</v>
      </c>
      <c r="G318" s="15">
        <v>1.6994999999999998</v>
      </c>
      <c r="H318" s="15">
        <v>2.891</v>
      </c>
      <c r="I318" s="15">
        <v>2.1481999999999997</v>
      </c>
      <c r="J318" s="15">
        <v>1.5971000000000002</v>
      </c>
      <c r="K318" s="15">
        <v>1.5649999999999999</v>
      </c>
      <c r="L318" s="15">
        <v>1.2965</v>
      </c>
      <c r="M318" s="15">
        <v>1.216</v>
      </c>
      <c r="N318" s="15">
        <v>1.075</v>
      </c>
      <c r="O318" s="15">
        <v>18.530099999999997</v>
      </c>
      <c r="P318" s="15">
        <v>12.482899999999999</v>
      </c>
    </row>
    <row r="319" spans="1:16" x14ac:dyDescent="0.35">
      <c r="A319" s="147"/>
      <c r="B319" s="17" t="s">
        <v>14</v>
      </c>
      <c r="C319" s="18">
        <v>8911</v>
      </c>
      <c r="D319" s="18">
        <v>12050</v>
      </c>
      <c r="E319" s="18">
        <v>8580</v>
      </c>
      <c r="F319" s="18">
        <v>21490</v>
      </c>
      <c r="G319" s="18">
        <v>17545</v>
      </c>
      <c r="H319" s="18">
        <v>17939.5</v>
      </c>
      <c r="I319" s="18">
        <v>15531</v>
      </c>
      <c r="J319" s="18">
        <v>12610</v>
      </c>
      <c r="K319" s="18">
        <v>17275</v>
      </c>
      <c r="L319" s="18">
        <v>15593</v>
      </c>
      <c r="M319" s="18">
        <v>11797</v>
      </c>
      <c r="N319" s="18">
        <v>14139</v>
      </c>
      <c r="O319" s="18">
        <v>173460.5</v>
      </c>
      <c r="P319" s="18">
        <v>98618.5</v>
      </c>
    </row>
    <row r="320" spans="1:16" x14ac:dyDescent="0.35">
      <c r="A320" s="147"/>
      <c r="B320" s="17" t="s">
        <v>15</v>
      </c>
      <c r="C320" s="15">
        <v>8478.5918173168411</v>
      </c>
      <c r="D320" s="15">
        <v>8298.8980716253445</v>
      </c>
      <c r="E320" s="15">
        <v>16790.606653620351</v>
      </c>
      <c r="F320" s="15">
        <v>10597.692080086794</v>
      </c>
      <c r="G320" s="15">
        <v>10323.624595469257</v>
      </c>
      <c r="H320" s="15">
        <v>6205.2922864060874</v>
      </c>
      <c r="I320" s="15">
        <v>7229.7737640815576</v>
      </c>
      <c r="J320" s="15">
        <v>7895.5607037755926</v>
      </c>
      <c r="K320" s="15">
        <v>11038.338658146966</v>
      </c>
      <c r="L320" s="15">
        <v>12026.995757809485</v>
      </c>
      <c r="M320" s="15">
        <v>9701.480263157895</v>
      </c>
      <c r="N320" s="15">
        <v>13152.558139534884</v>
      </c>
      <c r="O320" s="15">
        <v>9361.0126227057608</v>
      </c>
      <c r="P320" s="15">
        <v>7900.287593427809</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15">
        <v>0.05</v>
      </c>
      <c r="D326" s="6"/>
      <c r="E326" s="6"/>
      <c r="F326" s="6"/>
      <c r="G326" s="6"/>
      <c r="H326" s="6"/>
      <c r="I326" s="6"/>
      <c r="J326" s="6"/>
      <c r="K326" s="6"/>
      <c r="L326" s="6"/>
      <c r="M326" s="6"/>
      <c r="N326" s="15">
        <v>0.04</v>
      </c>
      <c r="O326" s="15">
        <v>0.09</v>
      </c>
      <c r="P326" s="6"/>
    </row>
    <row r="327" spans="1:16" x14ac:dyDescent="0.35">
      <c r="A327" s="147"/>
      <c r="B327" s="17" t="s">
        <v>14</v>
      </c>
      <c r="C327" s="18">
        <v>1224</v>
      </c>
      <c r="D327" s="6"/>
      <c r="E327" s="6"/>
      <c r="F327" s="6"/>
      <c r="G327" s="6"/>
      <c r="H327" s="6"/>
      <c r="I327" s="6"/>
      <c r="J327" s="6"/>
      <c r="K327" s="6"/>
      <c r="L327" s="6"/>
      <c r="M327" s="6"/>
      <c r="N327" s="18">
        <v>400</v>
      </c>
      <c r="O327" s="18">
        <v>1624</v>
      </c>
      <c r="P327" s="6"/>
    </row>
    <row r="328" spans="1:16" x14ac:dyDescent="0.35">
      <c r="A328" s="147"/>
      <c r="B328" s="17" t="s">
        <v>15</v>
      </c>
      <c r="C328" s="15">
        <v>24480</v>
      </c>
      <c r="D328" s="6"/>
      <c r="E328" s="6"/>
      <c r="F328" s="6"/>
      <c r="G328" s="6"/>
      <c r="H328" s="6"/>
      <c r="I328" s="6"/>
      <c r="J328" s="6"/>
      <c r="K328" s="6"/>
      <c r="L328" s="6"/>
      <c r="M328" s="6"/>
      <c r="N328" s="15">
        <v>10000</v>
      </c>
      <c r="O328" s="15">
        <v>18044.444444444445</v>
      </c>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15">
        <v>3.0000000000000001E-3</v>
      </c>
      <c r="J330" s="6"/>
      <c r="K330" s="6"/>
      <c r="L330" s="6"/>
      <c r="M330" s="6"/>
      <c r="N330" s="6"/>
      <c r="O330" s="15">
        <v>3.0000000000000001E-3</v>
      </c>
      <c r="P330" s="6"/>
    </row>
    <row r="331" spans="1:16" x14ac:dyDescent="0.35">
      <c r="A331" s="147"/>
      <c r="B331" s="17" t="s">
        <v>14</v>
      </c>
      <c r="C331" s="6"/>
      <c r="D331" s="6"/>
      <c r="E331" s="6"/>
      <c r="F331" s="6"/>
      <c r="G331" s="6"/>
      <c r="H331" s="6"/>
      <c r="I331" s="18">
        <v>40</v>
      </c>
      <c r="J331" s="6"/>
      <c r="K331" s="6"/>
      <c r="L331" s="6"/>
      <c r="M331" s="6"/>
      <c r="N331" s="6"/>
      <c r="O331" s="18">
        <v>40</v>
      </c>
      <c r="P331" s="6"/>
    </row>
    <row r="332" spans="1:16" x14ac:dyDescent="0.35">
      <c r="A332" s="147"/>
      <c r="B332" s="17" t="s">
        <v>15</v>
      </c>
      <c r="C332" s="6"/>
      <c r="D332" s="6"/>
      <c r="E332" s="6"/>
      <c r="F332" s="6"/>
      <c r="G332" s="6"/>
      <c r="H332" s="6"/>
      <c r="I332" s="15">
        <v>13333.333333333336</v>
      </c>
      <c r="J332" s="6"/>
      <c r="K332" s="6"/>
      <c r="L332" s="6"/>
      <c r="M332" s="6"/>
      <c r="N332" s="6"/>
      <c r="O332" s="15">
        <v>13333.333333333336</v>
      </c>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15">
        <v>0.06</v>
      </c>
    </row>
    <row r="335" spans="1:16" x14ac:dyDescent="0.35">
      <c r="A335" s="147"/>
      <c r="B335" s="17" t="s">
        <v>14</v>
      </c>
      <c r="C335" s="6"/>
      <c r="D335" s="6"/>
      <c r="E335" s="6"/>
      <c r="F335" s="6"/>
      <c r="G335" s="6"/>
      <c r="H335" s="6"/>
      <c r="I335" s="6"/>
      <c r="J335" s="6"/>
      <c r="K335" s="6"/>
      <c r="L335" s="6"/>
      <c r="M335" s="6"/>
      <c r="N335" s="6"/>
      <c r="O335" s="6"/>
      <c r="P335" s="18">
        <v>220</v>
      </c>
    </row>
    <row r="336" spans="1:16" x14ac:dyDescent="0.35">
      <c r="A336" s="147"/>
      <c r="B336" s="17" t="s">
        <v>15</v>
      </c>
      <c r="C336" s="6"/>
      <c r="D336" s="6"/>
      <c r="E336" s="6"/>
      <c r="F336" s="6"/>
      <c r="G336" s="6"/>
      <c r="H336" s="6"/>
      <c r="I336" s="6"/>
      <c r="J336" s="6"/>
      <c r="K336" s="6"/>
      <c r="L336" s="6"/>
      <c r="M336" s="6"/>
      <c r="N336" s="6"/>
      <c r="O336" s="6"/>
      <c r="P336" s="15">
        <v>3666.666666666667</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0.55600000000000005</v>
      </c>
      <c r="D338" s="15">
        <v>0.37</v>
      </c>
      <c r="E338" s="15">
        <v>0.06</v>
      </c>
      <c r="F338" s="15">
        <v>7.8E-2</v>
      </c>
      <c r="G338" s="15">
        <v>0.13600000000000001</v>
      </c>
      <c r="H338" s="15">
        <v>0.5</v>
      </c>
      <c r="I338" s="15">
        <v>0.25</v>
      </c>
      <c r="J338" s="15">
        <v>0.42</v>
      </c>
      <c r="K338" s="15">
        <v>0.28000000000000003</v>
      </c>
      <c r="L338" s="15">
        <v>0.42</v>
      </c>
      <c r="M338" s="15">
        <v>0.12</v>
      </c>
      <c r="N338" s="15">
        <v>1.1420000000000001</v>
      </c>
      <c r="O338" s="15">
        <v>4.3320000000000007</v>
      </c>
      <c r="P338" s="15">
        <v>17.224499999999999</v>
      </c>
    </row>
    <row r="339" spans="1:16" x14ac:dyDescent="0.35">
      <c r="A339" s="147"/>
      <c r="B339" s="17" t="s">
        <v>14</v>
      </c>
      <c r="C339" s="18">
        <v>5052</v>
      </c>
      <c r="D339" s="18">
        <v>3720</v>
      </c>
      <c r="E339" s="18">
        <v>65</v>
      </c>
      <c r="F339" s="18">
        <v>729</v>
      </c>
      <c r="G339" s="18">
        <v>1020</v>
      </c>
      <c r="H339" s="18">
        <v>5820</v>
      </c>
      <c r="I339" s="18">
        <v>4042</v>
      </c>
      <c r="J339" s="18">
        <v>4520</v>
      </c>
      <c r="K339" s="18">
        <v>2710</v>
      </c>
      <c r="L339" s="18">
        <v>4130</v>
      </c>
      <c r="M339" s="18">
        <v>920</v>
      </c>
      <c r="N339" s="18">
        <v>14826</v>
      </c>
      <c r="O339" s="18">
        <v>47554</v>
      </c>
      <c r="P339" s="18">
        <v>165457</v>
      </c>
    </row>
    <row r="340" spans="1:16" x14ac:dyDescent="0.35">
      <c r="A340" s="147"/>
      <c r="B340" s="17" t="s">
        <v>15</v>
      </c>
      <c r="C340" s="15">
        <v>9086.3309352517972</v>
      </c>
      <c r="D340" s="15">
        <v>10054.054054054055</v>
      </c>
      <c r="E340" s="15">
        <v>1083.3333333333333</v>
      </c>
      <c r="F340" s="15">
        <v>9346.1538461538457</v>
      </c>
      <c r="G340" s="15">
        <v>7500</v>
      </c>
      <c r="H340" s="15">
        <v>11640</v>
      </c>
      <c r="I340" s="15">
        <v>16168</v>
      </c>
      <c r="J340" s="15">
        <v>10761.904761904761</v>
      </c>
      <c r="K340" s="15">
        <v>9678.5714285714275</v>
      </c>
      <c r="L340" s="15">
        <v>9833.3333333333339</v>
      </c>
      <c r="M340" s="15">
        <v>7666.6666666666661</v>
      </c>
      <c r="N340" s="15">
        <v>12982.486865148861</v>
      </c>
      <c r="O340" s="15">
        <v>10977.377654662972</v>
      </c>
      <c r="P340" s="15">
        <v>9605.9101860721657</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15">
        <v>2.4</v>
      </c>
      <c r="J342" s="15">
        <v>0.59499999999999997</v>
      </c>
      <c r="K342" s="15">
        <v>1.2E-2</v>
      </c>
      <c r="L342" s="6"/>
      <c r="M342" s="6"/>
      <c r="N342" s="6"/>
      <c r="O342" s="15">
        <v>3.0069999999999997</v>
      </c>
      <c r="P342" s="15">
        <v>0.75</v>
      </c>
    </row>
    <row r="343" spans="1:16" x14ac:dyDescent="0.35">
      <c r="A343" s="147"/>
      <c r="B343" s="17" t="s">
        <v>14</v>
      </c>
      <c r="C343" s="6"/>
      <c r="D343" s="6"/>
      <c r="E343" s="6"/>
      <c r="F343" s="6"/>
      <c r="G343" s="6"/>
      <c r="H343" s="6"/>
      <c r="I343" s="18">
        <v>8592</v>
      </c>
      <c r="J343" s="18">
        <v>1908</v>
      </c>
      <c r="K343" s="18">
        <v>60</v>
      </c>
      <c r="L343" s="6"/>
      <c r="M343" s="6"/>
      <c r="N343" s="6"/>
      <c r="O343" s="18">
        <v>10560</v>
      </c>
      <c r="P343" s="18">
        <v>11793</v>
      </c>
    </row>
    <row r="344" spans="1:16" x14ac:dyDescent="0.35">
      <c r="A344" s="147"/>
      <c r="B344" s="17" t="s">
        <v>15</v>
      </c>
      <c r="C344" s="6"/>
      <c r="D344" s="6"/>
      <c r="E344" s="6"/>
      <c r="F344" s="6"/>
      <c r="G344" s="6"/>
      <c r="H344" s="6"/>
      <c r="I344" s="15">
        <v>3580</v>
      </c>
      <c r="J344" s="15">
        <v>3206.7226890756301</v>
      </c>
      <c r="K344" s="15">
        <v>5000</v>
      </c>
      <c r="L344" s="6"/>
      <c r="M344" s="6"/>
      <c r="N344" s="6"/>
      <c r="O344" s="15">
        <v>3511.8057864981711</v>
      </c>
      <c r="P344" s="15">
        <v>15724</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15">
        <v>3.0000000000000008E-4</v>
      </c>
    </row>
    <row r="347" spans="1:16" x14ac:dyDescent="0.35">
      <c r="A347" s="147"/>
      <c r="B347" s="17" t="s">
        <v>14</v>
      </c>
      <c r="C347" s="6"/>
      <c r="D347" s="6"/>
      <c r="E347" s="6"/>
      <c r="F347" s="6"/>
      <c r="G347" s="6"/>
      <c r="H347" s="6"/>
      <c r="I347" s="6"/>
      <c r="J347" s="6"/>
      <c r="K347" s="6"/>
      <c r="L347" s="6"/>
      <c r="M347" s="6"/>
      <c r="N347" s="6"/>
      <c r="O347" s="6"/>
      <c r="P347" s="18">
        <v>440</v>
      </c>
    </row>
    <row r="348" spans="1:16" x14ac:dyDescent="0.35">
      <c r="A348" s="147"/>
      <c r="B348" s="17" t="s">
        <v>15</v>
      </c>
      <c r="C348" s="6"/>
      <c r="D348" s="6"/>
      <c r="E348" s="6"/>
      <c r="F348" s="6"/>
      <c r="G348" s="6"/>
      <c r="H348" s="6"/>
      <c r="I348" s="6"/>
      <c r="J348" s="6"/>
      <c r="K348" s="6"/>
      <c r="L348" s="6"/>
      <c r="M348" s="6"/>
      <c r="N348" s="6"/>
      <c r="O348" s="6"/>
      <c r="P348" s="15">
        <v>1466666.6666666663</v>
      </c>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15">
        <v>0.28100000000000003</v>
      </c>
      <c r="D350" s="15">
        <v>0.22500000000000001</v>
      </c>
      <c r="E350" s="15">
        <v>0.18600000000000003</v>
      </c>
      <c r="F350" s="15">
        <v>6.7500000000000004E-2</v>
      </c>
      <c r="G350" s="15">
        <v>2.06</v>
      </c>
      <c r="H350" s="15">
        <v>0.1895</v>
      </c>
      <c r="I350" s="15">
        <v>0.23100000000000001</v>
      </c>
      <c r="J350" s="15">
        <v>0.14699999999999999</v>
      </c>
      <c r="K350" s="15">
        <v>0.217</v>
      </c>
      <c r="L350" s="15">
        <v>0.21100000000000002</v>
      </c>
      <c r="M350" s="15">
        <v>0.154</v>
      </c>
      <c r="N350" s="15">
        <v>0.47499999999999998</v>
      </c>
      <c r="O350" s="15">
        <v>4.444</v>
      </c>
      <c r="P350" s="15">
        <v>3.9255000000000009</v>
      </c>
    </row>
    <row r="351" spans="1:16" x14ac:dyDescent="0.35">
      <c r="A351" s="147"/>
      <c r="B351" s="17" t="s">
        <v>14</v>
      </c>
      <c r="C351" s="18">
        <v>4886</v>
      </c>
      <c r="D351" s="18">
        <v>5200</v>
      </c>
      <c r="E351" s="18">
        <v>3415</v>
      </c>
      <c r="F351" s="18">
        <v>2085</v>
      </c>
      <c r="G351" s="18">
        <v>1575</v>
      </c>
      <c r="H351" s="18">
        <v>3166</v>
      </c>
      <c r="I351" s="18">
        <v>3740</v>
      </c>
      <c r="J351" s="18">
        <v>3270</v>
      </c>
      <c r="K351" s="18">
        <v>4340</v>
      </c>
      <c r="L351" s="18">
        <v>3082</v>
      </c>
      <c r="M351" s="18">
        <v>2645</v>
      </c>
      <c r="N351" s="18">
        <v>19848</v>
      </c>
      <c r="O351" s="18">
        <v>57252</v>
      </c>
      <c r="P351" s="18">
        <v>84491</v>
      </c>
    </row>
    <row r="352" spans="1:16" x14ac:dyDescent="0.35">
      <c r="A352" s="147"/>
      <c r="B352" s="17" t="s">
        <v>15</v>
      </c>
      <c r="C352" s="15">
        <v>17387.900355871887</v>
      </c>
      <c r="D352" s="15">
        <v>23111.111111111109</v>
      </c>
      <c r="E352" s="15">
        <v>18360.215053763437</v>
      </c>
      <c r="F352" s="15">
        <v>30888.888888888891</v>
      </c>
      <c r="G352" s="15">
        <v>764.56310679611647</v>
      </c>
      <c r="H352" s="15">
        <v>16707.124010554093</v>
      </c>
      <c r="I352" s="15">
        <v>16190.476190476189</v>
      </c>
      <c r="J352" s="15">
        <v>22244.897959183672</v>
      </c>
      <c r="K352" s="15">
        <v>20000</v>
      </c>
      <c r="L352" s="15">
        <v>14606.635071090046</v>
      </c>
      <c r="M352" s="15">
        <v>17175.324675324675</v>
      </c>
      <c r="N352" s="15">
        <v>41785.26315789474</v>
      </c>
      <c r="O352" s="15">
        <v>12882.988298829883</v>
      </c>
      <c r="P352" s="15">
        <v>21523.627563367718</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15">
        <v>4.5000000000000005E-3</v>
      </c>
      <c r="D354" s="15">
        <v>0.45500000000000002</v>
      </c>
      <c r="E354" s="15">
        <v>0.505</v>
      </c>
      <c r="F354" s="6"/>
      <c r="G354" s="6"/>
      <c r="H354" s="6"/>
      <c r="I354" s="15">
        <v>0.43149999999999999</v>
      </c>
      <c r="J354" s="15">
        <v>0.27649999999999997</v>
      </c>
      <c r="K354" s="15">
        <v>0.27800000000000002</v>
      </c>
      <c r="L354" s="15">
        <v>0.14000000000000001</v>
      </c>
      <c r="M354" s="15">
        <v>3.2000000000000001E-2</v>
      </c>
      <c r="N354" s="6"/>
      <c r="O354" s="15">
        <v>2.1225000000000001</v>
      </c>
      <c r="P354" s="15">
        <v>0.67900000000000005</v>
      </c>
    </row>
    <row r="355" spans="1:16" x14ac:dyDescent="0.35">
      <c r="A355" s="147"/>
      <c r="B355" s="17" t="s">
        <v>14</v>
      </c>
      <c r="C355" s="18">
        <v>63</v>
      </c>
      <c r="D355" s="18">
        <v>1430</v>
      </c>
      <c r="E355" s="18">
        <v>707</v>
      </c>
      <c r="F355" s="6"/>
      <c r="G355" s="6"/>
      <c r="H355" s="6"/>
      <c r="I355" s="18">
        <v>2961</v>
      </c>
      <c r="J355" s="18">
        <v>1872</v>
      </c>
      <c r="K355" s="18">
        <v>2510</v>
      </c>
      <c r="L355" s="18">
        <v>955</v>
      </c>
      <c r="M355" s="18">
        <v>390</v>
      </c>
      <c r="N355" s="6"/>
      <c r="O355" s="18">
        <v>10888</v>
      </c>
      <c r="P355" s="18">
        <v>5151</v>
      </c>
    </row>
    <row r="356" spans="1:16" x14ac:dyDescent="0.35">
      <c r="A356" s="147"/>
      <c r="B356" s="17" t="s">
        <v>15</v>
      </c>
      <c r="C356" s="15">
        <v>14000</v>
      </c>
      <c r="D356" s="15">
        <v>3142.8571428571427</v>
      </c>
      <c r="E356" s="15">
        <v>1400</v>
      </c>
      <c r="F356" s="6"/>
      <c r="G356" s="6"/>
      <c r="H356" s="6"/>
      <c r="I356" s="15">
        <v>6862.1089223638464</v>
      </c>
      <c r="J356" s="15">
        <v>6770.343580470163</v>
      </c>
      <c r="K356" s="15">
        <v>9028.7769784172651</v>
      </c>
      <c r="L356" s="15">
        <v>6821.4285714285716</v>
      </c>
      <c r="M356" s="15">
        <v>12187.5</v>
      </c>
      <c r="N356" s="6"/>
      <c r="O356" s="15">
        <v>5129.7997644287398</v>
      </c>
      <c r="P356" s="15">
        <v>7586.1561119293074</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15">
        <v>0.2165</v>
      </c>
    </row>
    <row r="359" spans="1:16" x14ac:dyDescent="0.35">
      <c r="A359" s="147"/>
      <c r="B359" s="17" t="s">
        <v>14</v>
      </c>
      <c r="C359" s="6"/>
      <c r="D359" s="6"/>
      <c r="E359" s="6"/>
      <c r="F359" s="6"/>
      <c r="G359" s="6"/>
      <c r="H359" s="6"/>
      <c r="I359" s="6"/>
      <c r="J359" s="6"/>
      <c r="K359" s="6"/>
      <c r="L359" s="6"/>
      <c r="M359" s="6"/>
      <c r="N359" s="6"/>
      <c r="O359" s="6"/>
      <c r="P359" s="18">
        <v>1440</v>
      </c>
    </row>
    <row r="360" spans="1:16" x14ac:dyDescent="0.35">
      <c r="A360" s="147"/>
      <c r="B360" s="17" t="s">
        <v>15</v>
      </c>
      <c r="C360" s="6"/>
      <c r="D360" s="6"/>
      <c r="E360" s="6"/>
      <c r="F360" s="6"/>
      <c r="G360" s="6"/>
      <c r="H360" s="6"/>
      <c r="I360" s="6"/>
      <c r="J360" s="6"/>
      <c r="K360" s="6"/>
      <c r="L360" s="6"/>
      <c r="M360" s="6"/>
      <c r="N360" s="6"/>
      <c r="O360" s="6"/>
      <c r="P360" s="15">
        <v>6651.2702078521943</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15">
        <v>6.6991999999999994</v>
      </c>
      <c r="D362" s="15">
        <v>8.4382000000000019</v>
      </c>
      <c r="E362" s="15">
        <v>7.1932000000000009</v>
      </c>
      <c r="F362" s="15">
        <v>5.6421000000000001</v>
      </c>
      <c r="G362" s="15">
        <v>6.8651</v>
      </c>
      <c r="H362" s="15">
        <v>7.7799000000000005</v>
      </c>
      <c r="I362" s="15">
        <v>7.7058</v>
      </c>
      <c r="J362" s="15">
        <v>16.605</v>
      </c>
      <c r="K362" s="15">
        <v>8.3348999999999993</v>
      </c>
      <c r="L362" s="15">
        <v>7.0609000000000002</v>
      </c>
      <c r="M362" s="15">
        <v>6.3239000000000001</v>
      </c>
      <c r="N362" s="15">
        <v>9.8112999999999992</v>
      </c>
      <c r="O362" s="15">
        <v>98.459500000000006</v>
      </c>
      <c r="P362" s="15">
        <v>75.168599999999984</v>
      </c>
    </row>
    <row r="363" spans="1:16" x14ac:dyDescent="0.35">
      <c r="A363" s="147"/>
      <c r="B363" s="17" t="s">
        <v>14</v>
      </c>
      <c r="C363" s="18">
        <v>55328.85</v>
      </c>
      <c r="D363" s="18">
        <v>56523.5</v>
      </c>
      <c r="E363" s="18">
        <v>45402.5</v>
      </c>
      <c r="F363" s="18">
        <v>38659</v>
      </c>
      <c r="G363" s="18">
        <v>42766.5</v>
      </c>
      <c r="H363" s="18">
        <v>46090.5</v>
      </c>
      <c r="I363" s="18">
        <v>48694.5</v>
      </c>
      <c r="J363" s="18">
        <v>57923.5</v>
      </c>
      <c r="K363" s="18">
        <v>53177.5</v>
      </c>
      <c r="L363" s="18">
        <v>54059.05</v>
      </c>
      <c r="M363" s="18">
        <v>44672.5</v>
      </c>
      <c r="N363" s="18">
        <v>71877.399999999994</v>
      </c>
      <c r="O363" s="18">
        <v>615175.30000000005</v>
      </c>
      <c r="P363" s="18">
        <v>645771.77</v>
      </c>
    </row>
    <row r="364" spans="1:16" x14ac:dyDescent="0.35">
      <c r="A364" s="147"/>
      <c r="B364" s="17" t="s">
        <v>15</v>
      </c>
      <c r="C364" s="15">
        <v>8259.0234654884171</v>
      </c>
      <c r="D364" s="15">
        <v>6698.5257519376164</v>
      </c>
      <c r="E364" s="15">
        <v>6311.8639826502804</v>
      </c>
      <c r="F364" s="15">
        <v>6851.8813916804029</v>
      </c>
      <c r="G364" s="15">
        <v>6229.5523735998022</v>
      </c>
      <c r="H364" s="15">
        <v>5924.304939652181</v>
      </c>
      <c r="I364" s="15">
        <v>6319.2011212333564</v>
      </c>
      <c r="J364" s="15">
        <v>3488.3167720566098</v>
      </c>
      <c r="K364" s="15">
        <v>6380.1005410982734</v>
      </c>
      <c r="L364" s="15">
        <v>7656.1132433542462</v>
      </c>
      <c r="M364" s="15">
        <v>7064.0743844779336</v>
      </c>
      <c r="N364" s="15">
        <v>7325.9812664988322</v>
      </c>
      <c r="O364" s="15">
        <v>6248.0034938223325</v>
      </c>
      <c r="P364" s="15">
        <v>8590.9777486876192</v>
      </c>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15">
        <v>5.0000000000000001E-3</v>
      </c>
      <c r="F370" s="6"/>
      <c r="G370" s="6"/>
      <c r="H370" s="15">
        <v>7.4999999999999997E-3</v>
      </c>
      <c r="I370" s="6"/>
      <c r="J370" s="6"/>
      <c r="K370" s="6"/>
      <c r="L370" s="6"/>
      <c r="M370" s="6"/>
      <c r="N370" s="6"/>
      <c r="O370" s="15">
        <v>1.2500000000000001E-2</v>
      </c>
      <c r="P370" s="6"/>
    </row>
    <row r="371" spans="1:16" x14ac:dyDescent="0.35">
      <c r="A371" s="147"/>
      <c r="B371" s="17" t="s">
        <v>14</v>
      </c>
      <c r="C371" s="6"/>
      <c r="D371" s="6"/>
      <c r="E371" s="18">
        <v>80</v>
      </c>
      <c r="F371" s="6"/>
      <c r="G371" s="6"/>
      <c r="H371" s="18">
        <v>111</v>
      </c>
      <c r="I371" s="6"/>
      <c r="J371" s="6"/>
      <c r="K371" s="6"/>
      <c r="L371" s="6"/>
      <c r="M371" s="6"/>
      <c r="N371" s="6"/>
      <c r="O371" s="18">
        <v>191</v>
      </c>
      <c r="P371" s="6"/>
    </row>
    <row r="372" spans="1:16" x14ac:dyDescent="0.35">
      <c r="A372" s="147"/>
      <c r="B372" s="17" t="s">
        <v>15</v>
      </c>
      <c r="C372" s="6"/>
      <c r="D372" s="6"/>
      <c r="E372" s="15">
        <v>16000</v>
      </c>
      <c r="F372" s="6"/>
      <c r="G372" s="6"/>
      <c r="H372" s="15">
        <v>14800</v>
      </c>
      <c r="I372" s="6"/>
      <c r="J372" s="6"/>
      <c r="K372" s="6"/>
      <c r="L372" s="6"/>
      <c r="M372" s="6"/>
      <c r="N372" s="6"/>
      <c r="O372" s="15">
        <v>15280</v>
      </c>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15">
        <v>2.5000000000000001E-2</v>
      </c>
      <c r="G382" s="6"/>
      <c r="H382" s="15">
        <v>0.06</v>
      </c>
      <c r="I382" s="15">
        <v>0.36499999999999999</v>
      </c>
      <c r="J382" s="15">
        <v>0.55000000000000004</v>
      </c>
      <c r="K382" s="15">
        <v>0.15</v>
      </c>
      <c r="L382" s="15">
        <v>0.22500000000000001</v>
      </c>
      <c r="M382" s="15">
        <v>0.32</v>
      </c>
      <c r="N382" s="15">
        <v>2.5000000000000001E-2</v>
      </c>
      <c r="O382" s="15">
        <v>1.72</v>
      </c>
      <c r="P382" s="6"/>
    </row>
    <row r="383" spans="1:16" x14ac:dyDescent="0.35">
      <c r="A383" s="147"/>
      <c r="B383" s="17" t="s">
        <v>14</v>
      </c>
      <c r="C383" s="6"/>
      <c r="D383" s="6"/>
      <c r="E383" s="6"/>
      <c r="F383" s="18">
        <v>680</v>
      </c>
      <c r="G383" s="6"/>
      <c r="H383" s="18">
        <v>1560</v>
      </c>
      <c r="I383" s="18">
        <v>7910</v>
      </c>
      <c r="J383" s="18">
        <v>9600</v>
      </c>
      <c r="K383" s="18">
        <v>1744</v>
      </c>
      <c r="L383" s="18">
        <v>2205</v>
      </c>
      <c r="M383" s="18">
        <v>4970</v>
      </c>
      <c r="N383" s="18">
        <v>280</v>
      </c>
      <c r="O383" s="18">
        <v>28949</v>
      </c>
      <c r="P383" s="6"/>
    </row>
    <row r="384" spans="1:16" x14ac:dyDescent="0.35">
      <c r="A384" s="147"/>
      <c r="B384" s="17" t="s">
        <v>15</v>
      </c>
      <c r="C384" s="6"/>
      <c r="D384" s="6"/>
      <c r="E384" s="6"/>
      <c r="F384" s="15">
        <v>27200</v>
      </c>
      <c r="G384" s="6"/>
      <c r="H384" s="15">
        <v>26000</v>
      </c>
      <c r="I384" s="15">
        <v>21671.232876712329</v>
      </c>
      <c r="J384" s="15">
        <v>17454.545454545456</v>
      </c>
      <c r="K384" s="15">
        <v>11626.666666666668</v>
      </c>
      <c r="L384" s="15">
        <v>9800</v>
      </c>
      <c r="M384" s="15">
        <v>15531.25</v>
      </c>
      <c r="N384" s="15">
        <v>11200</v>
      </c>
      <c r="O384" s="15">
        <v>16830.81395348837</v>
      </c>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20099.325300000008</v>
      </c>
      <c r="D390" s="15">
        <v>18896.949650000002</v>
      </c>
      <c r="E390" s="15">
        <v>19791.875350000002</v>
      </c>
      <c r="F390" s="15">
        <v>17205.518800000009</v>
      </c>
      <c r="G390" s="15">
        <v>17908.038650000006</v>
      </c>
      <c r="H390" s="15">
        <v>16737.774469999997</v>
      </c>
      <c r="I390" s="15">
        <v>16859.594130000009</v>
      </c>
      <c r="J390" s="15">
        <v>15346.670969999994</v>
      </c>
      <c r="K390" s="15">
        <v>16006.804249999996</v>
      </c>
      <c r="L390" s="15">
        <v>15535.23084</v>
      </c>
      <c r="M390" s="15">
        <v>16308.270399999996</v>
      </c>
      <c r="N390" s="15">
        <v>21070.015390000004</v>
      </c>
      <c r="O390" s="15">
        <v>211766.06819999989</v>
      </c>
      <c r="P390" s="15">
        <v>219995.44581999999</v>
      </c>
    </row>
    <row r="391" spans="1:16" x14ac:dyDescent="0.35">
      <c r="A391" s="147"/>
      <c r="B391" s="17" t="s">
        <v>14</v>
      </c>
      <c r="C391" s="18">
        <v>92311499.790000007</v>
      </c>
      <c r="D391" s="18">
        <v>85717021.170000002</v>
      </c>
      <c r="E391" s="18">
        <v>94374077.390000001</v>
      </c>
      <c r="F391" s="18">
        <v>90778022.659999996</v>
      </c>
      <c r="G391" s="18">
        <v>90101134.049999997</v>
      </c>
      <c r="H391" s="18">
        <v>77536987.329999998</v>
      </c>
      <c r="I391" s="18">
        <v>93886316.469999999</v>
      </c>
      <c r="J391" s="18">
        <v>88222577.290000007</v>
      </c>
      <c r="K391" s="18">
        <v>93948284.930000007</v>
      </c>
      <c r="L391" s="18">
        <v>103515333.33</v>
      </c>
      <c r="M391" s="18">
        <v>87412986.359999999</v>
      </c>
      <c r="N391" s="18">
        <v>103748943.64</v>
      </c>
      <c r="O391" s="18">
        <v>1101553184.4100001</v>
      </c>
      <c r="P391" s="18">
        <v>996453534.03999996</v>
      </c>
    </row>
    <row r="392" spans="1:16" x14ac:dyDescent="0.35">
      <c r="A392" s="147"/>
      <c r="B392" s="17" t="s">
        <v>15</v>
      </c>
      <c r="C392" s="15">
        <v>4592.7660959843251</v>
      </c>
      <c r="D392" s="15">
        <v>4536.0242133047113</v>
      </c>
      <c r="E392" s="15">
        <v>4768.3241593374314</v>
      </c>
      <c r="F392" s="15">
        <v>5276.0991234975108</v>
      </c>
      <c r="G392" s="15">
        <v>5031.3234079378071</v>
      </c>
      <c r="H392" s="15">
        <v>4632.4550177787178</v>
      </c>
      <c r="I392" s="15">
        <v>5568.7174760001153</v>
      </c>
      <c r="J392" s="15">
        <v>5748.645909100379</v>
      </c>
      <c r="K392" s="15">
        <v>5869.2718085810311</v>
      </c>
      <c r="L392" s="15">
        <v>6663.2632882074386</v>
      </c>
      <c r="M392" s="15">
        <v>5360.0402872888362</v>
      </c>
      <c r="N392" s="15">
        <v>4924.0089159707059</v>
      </c>
      <c r="O392" s="15">
        <v>5201.7454626850395</v>
      </c>
      <c r="P392" s="15">
        <v>4529.4280085020355</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149.86450000000002</v>
      </c>
      <c r="D394" s="15">
        <v>89.272000000000006</v>
      </c>
      <c r="E394" s="15">
        <v>85.21</v>
      </c>
      <c r="F394" s="15">
        <v>4.9340000000000002</v>
      </c>
      <c r="G394" s="15">
        <v>0.23199999999999998</v>
      </c>
      <c r="H394" s="15">
        <v>1.4880000000000002</v>
      </c>
      <c r="I394" s="15">
        <v>0.4</v>
      </c>
      <c r="J394" s="6"/>
      <c r="K394" s="6"/>
      <c r="L394" s="15">
        <v>41.82</v>
      </c>
      <c r="M394" s="15">
        <v>188.05099999999999</v>
      </c>
      <c r="N394" s="15">
        <v>258.755</v>
      </c>
      <c r="O394" s="15">
        <v>820.02650000000006</v>
      </c>
      <c r="P394" s="15">
        <v>973.62700000000007</v>
      </c>
    </row>
    <row r="395" spans="1:16" x14ac:dyDescent="0.35">
      <c r="A395" s="147"/>
      <c r="B395" s="17" t="s">
        <v>14</v>
      </c>
      <c r="C395" s="18">
        <v>708941</v>
      </c>
      <c r="D395" s="18">
        <v>303089</v>
      </c>
      <c r="E395" s="18">
        <v>319240</v>
      </c>
      <c r="F395" s="18">
        <v>17400</v>
      </c>
      <c r="G395" s="18">
        <v>2520</v>
      </c>
      <c r="H395" s="18">
        <v>10950</v>
      </c>
      <c r="I395" s="18">
        <v>1600</v>
      </c>
      <c r="J395" s="6"/>
      <c r="K395" s="6"/>
      <c r="L395" s="18">
        <v>284855</v>
      </c>
      <c r="M395" s="18">
        <v>716550</v>
      </c>
      <c r="N395" s="18">
        <v>955855</v>
      </c>
      <c r="O395" s="18">
        <v>3321000</v>
      </c>
      <c r="P395" s="18">
        <v>4508709</v>
      </c>
    </row>
    <row r="396" spans="1:16" x14ac:dyDescent="0.35">
      <c r="A396" s="147"/>
      <c r="B396" s="17" t="s">
        <v>15</v>
      </c>
      <c r="C396" s="15">
        <v>4730.5465937563595</v>
      </c>
      <c r="D396" s="15">
        <v>3395.1182901693701</v>
      </c>
      <c r="E396" s="15">
        <v>3746.5086257481516</v>
      </c>
      <c r="F396" s="15">
        <v>3526.5504661532232</v>
      </c>
      <c r="G396" s="15">
        <v>10862.068965517241</v>
      </c>
      <c r="H396" s="15">
        <v>7358.8709677419347</v>
      </c>
      <c r="I396" s="15">
        <v>4000</v>
      </c>
      <c r="J396" s="6"/>
      <c r="K396" s="6"/>
      <c r="L396" s="15">
        <v>6811.4538498326156</v>
      </c>
      <c r="M396" s="15">
        <v>3810.4024971949098</v>
      </c>
      <c r="N396" s="15">
        <v>3694.0542211744701</v>
      </c>
      <c r="O396" s="15">
        <v>4049.8691200833141</v>
      </c>
      <c r="P396" s="15">
        <v>4630.8380930274116</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22.253</v>
      </c>
      <c r="D398" s="15">
        <v>6.16</v>
      </c>
      <c r="E398" s="15">
        <v>11</v>
      </c>
      <c r="F398" s="15">
        <v>6.7759999999999998</v>
      </c>
      <c r="G398" s="15">
        <v>2.3080000000000003</v>
      </c>
      <c r="H398" s="15">
        <v>1.5030000000000001</v>
      </c>
      <c r="I398" s="15">
        <v>3.79</v>
      </c>
      <c r="J398" s="15">
        <v>2.3540000000000001</v>
      </c>
      <c r="K398" s="15">
        <v>2.798</v>
      </c>
      <c r="L398" s="15">
        <v>1.76</v>
      </c>
      <c r="M398" s="15">
        <v>3.569</v>
      </c>
      <c r="N398" s="15">
        <v>4.3319999999999999</v>
      </c>
      <c r="O398" s="15">
        <v>68.602999999999994</v>
      </c>
      <c r="P398" s="15">
        <v>73.816999999999993</v>
      </c>
    </row>
    <row r="399" spans="1:16" x14ac:dyDescent="0.35">
      <c r="A399" s="147"/>
      <c r="B399" s="17" t="s">
        <v>14</v>
      </c>
      <c r="C399" s="18">
        <v>139950</v>
      </c>
      <c r="D399" s="18">
        <v>83860</v>
      </c>
      <c r="E399" s="18">
        <v>80048</v>
      </c>
      <c r="F399" s="18">
        <v>29870</v>
      </c>
      <c r="G399" s="18">
        <v>23310</v>
      </c>
      <c r="H399" s="18">
        <v>13250</v>
      </c>
      <c r="I399" s="18">
        <v>36960</v>
      </c>
      <c r="J399" s="18">
        <v>30520</v>
      </c>
      <c r="K399" s="18">
        <v>41765</v>
      </c>
      <c r="L399" s="18">
        <v>27580</v>
      </c>
      <c r="M399" s="18">
        <v>48030</v>
      </c>
      <c r="N399" s="18">
        <v>51950</v>
      </c>
      <c r="O399" s="18">
        <v>607093</v>
      </c>
      <c r="P399" s="18">
        <v>819014</v>
      </c>
    </row>
    <row r="400" spans="1:16" x14ac:dyDescent="0.35">
      <c r="A400" s="147"/>
      <c r="B400" s="17" t="s">
        <v>15</v>
      </c>
      <c r="C400" s="15">
        <v>6289.0396800431399</v>
      </c>
      <c r="D400" s="15">
        <v>13613.636363636364</v>
      </c>
      <c r="E400" s="15">
        <v>7277.090909090909</v>
      </c>
      <c r="F400" s="15">
        <v>4408.2054309327032</v>
      </c>
      <c r="G400" s="15">
        <v>10099.653379549394</v>
      </c>
      <c r="H400" s="15">
        <v>8815.7019294743841</v>
      </c>
      <c r="I400" s="15">
        <v>9751.9788918205813</v>
      </c>
      <c r="J400" s="15">
        <v>12965.165675446049</v>
      </c>
      <c r="K400" s="15">
        <v>14926.733380986418</v>
      </c>
      <c r="L400" s="15">
        <v>15670.454545454546</v>
      </c>
      <c r="M400" s="15">
        <v>13457.551134771646</v>
      </c>
      <c r="N400" s="15">
        <v>11992.151431209604</v>
      </c>
      <c r="O400" s="15">
        <v>8849.3651881113074</v>
      </c>
      <c r="P400" s="15">
        <v>11095.194873809558</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5.9710000000000001</v>
      </c>
      <c r="D402" s="15">
        <v>6.1160000000000005</v>
      </c>
      <c r="E402" s="15">
        <v>7.3260000000000005</v>
      </c>
      <c r="F402" s="15">
        <v>1.43</v>
      </c>
      <c r="G402" s="15">
        <v>4.7949999999999999</v>
      </c>
      <c r="H402" s="15">
        <v>3.6630000000000003</v>
      </c>
      <c r="I402" s="15">
        <v>5.8389999999999995</v>
      </c>
      <c r="J402" s="15">
        <v>2.8489999999999998</v>
      </c>
      <c r="K402" s="15">
        <v>2.3140000000000001</v>
      </c>
      <c r="L402" s="15">
        <v>4.726</v>
      </c>
      <c r="M402" s="15">
        <v>4.8899999999999997</v>
      </c>
      <c r="N402" s="15">
        <v>7.3920000000000003</v>
      </c>
      <c r="O402" s="15">
        <v>57.310999999999993</v>
      </c>
      <c r="P402" s="15">
        <v>104.50200000000002</v>
      </c>
    </row>
    <row r="403" spans="1:16" x14ac:dyDescent="0.35">
      <c r="A403" s="147"/>
      <c r="B403" s="17" t="s">
        <v>14</v>
      </c>
      <c r="C403" s="18">
        <v>63900</v>
      </c>
      <c r="D403" s="18">
        <v>98180</v>
      </c>
      <c r="E403" s="18">
        <v>77710</v>
      </c>
      <c r="F403" s="18">
        <v>10020</v>
      </c>
      <c r="G403" s="18">
        <v>45480</v>
      </c>
      <c r="H403" s="18">
        <v>31580</v>
      </c>
      <c r="I403" s="18">
        <v>38791</v>
      </c>
      <c r="J403" s="18">
        <v>31470</v>
      </c>
      <c r="K403" s="18">
        <v>30565</v>
      </c>
      <c r="L403" s="18">
        <v>78880</v>
      </c>
      <c r="M403" s="18">
        <v>73925</v>
      </c>
      <c r="N403" s="18">
        <v>103086</v>
      </c>
      <c r="O403" s="18">
        <v>683587</v>
      </c>
      <c r="P403" s="18">
        <v>1072424</v>
      </c>
    </row>
    <row r="404" spans="1:16" x14ac:dyDescent="0.35">
      <c r="A404" s="147"/>
      <c r="B404" s="17" t="s">
        <v>15</v>
      </c>
      <c r="C404" s="15">
        <v>10701.725004186903</v>
      </c>
      <c r="D404" s="15">
        <v>16052.975801177239</v>
      </c>
      <c r="E404" s="15">
        <v>10607.425607425608</v>
      </c>
      <c r="F404" s="15">
        <v>7006.9930069930069</v>
      </c>
      <c r="G404" s="15">
        <v>9484.8800834202284</v>
      </c>
      <c r="H404" s="15">
        <v>8621.3486213486212</v>
      </c>
      <c r="I404" s="15">
        <v>6643.4320945367353</v>
      </c>
      <c r="J404" s="15">
        <v>11045.981045981047</v>
      </c>
      <c r="K404" s="15">
        <v>13208.729472774416</v>
      </c>
      <c r="L404" s="15">
        <v>16690.647482014389</v>
      </c>
      <c r="M404" s="15">
        <v>15117.586912065439</v>
      </c>
      <c r="N404" s="15">
        <v>13945.616883116882</v>
      </c>
      <c r="O404" s="15">
        <v>11927.675315384484</v>
      </c>
      <c r="P404" s="15">
        <v>10262.234215613096</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1282.7864999999997</v>
      </c>
      <c r="D406" s="15">
        <v>1625.7860000000001</v>
      </c>
      <c r="E406" s="15">
        <v>1750.4429999999995</v>
      </c>
      <c r="F406" s="15">
        <v>1422.2376999999999</v>
      </c>
      <c r="G406" s="15">
        <v>1750.6987000000001</v>
      </c>
      <c r="H406" s="15">
        <v>1776.3711000000008</v>
      </c>
      <c r="I406" s="15">
        <v>1778.3036999999995</v>
      </c>
      <c r="J406" s="15">
        <v>1795.9923999999999</v>
      </c>
      <c r="K406" s="15">
        <v>1894.0129000000004</v>
      </c>
      <c r="L406" s="15">
        <v>1928.5707999999995</v>
      </c>
      <c r="M406" s="15">
        <v>1422.5167999999996</v>
      </c>
      <c r="N406" s="15">
        <v>1144.5128</v>
      </c>
      <c r="O406" s="15">
        <v>19572.232400000001</v>
      </c>
      <c r="P406" s="15">
        <v>21030.069400000004</v>
      </c>
    </row>
    <row r="407" spans="1:16" x14ac:dyDescent="0.35">
      <c r="A407" s="147"/>
      <c r="B407" s="17" t="s">
        <v>14</v>
      </c>
      <c r="C407" s="18">
        <v>10222354</v>
      </c>
      <c r="D407" s="18">
        <v>12497862</v>
      </c>
      <c r="E407" s="18">
        <v>12201785</v>
      </c>
      <c r="F407" s="18">
        <v>9139896</v>
      </c>
      <c r="G407" s="18">
        <v>11312663</v>
      </c>
      <c r="H407" s="18">
        <v>11259018.5</v>
      </c>
      <c r="I407" s="18">
        <v>11211477.5</v>
      </c>
      <c r="J407" s="18">
        <v>11567607.779999999</v>
      </c>
      <c r="K407" s="18">
        <v>11659848.5</v>
      </c>
      <c r="L407" s="18">
        <v>13245274</v>
      </c>
      <c r="M407" s="18">
        <v>11234105.25</v>
      </c>
      <c r="N407" s="18">
        <v>9417223</v>
      </c>
      <c r="O407" s="18">
        <v>134969114.53</v>
      </c>
      <c r="P407" s="18">
        <v>146664110.5</v>
      </c>
    </row>
    <row r="408" spans="1:16" x14ac:dyDescent="0.35">
      <c r="A408" s="147"/>
      <c r="B408" s="17" t="s">
        <v>15</v>
      </c>
      <c r="C408" s="15">
        <v>7968.8662142920921</v>
      </c>
      <c r="D408" s="15">
        <v>7687.2737248321728</v>
      </c>
      <c r="E408" s="15">
        <v>6970.6839925664544</v>
      </c>
      <c r="F408" s="15">
        <v>6426.4194374822164</v>
      </c>
      <c r="G408" s="15">
        <v>6461.7989377612485</v>
      </c>
      <c r="H408" s="15">
        <v>6338.2130569451374</v>
      </c>
      <c r="I408" s="15">
        <v>6304.5909987141131</v>
      </c>
      <c r="J408" s="15">
        <v>6440.7888251642944</v>
      </c>
      <c r="K408" s="15">
        <v>6156.1610800010912</v>
      </c>
      <c r="L408" s="15">
        <v>6867.9220902857196</v>
      </c>
      <c r="M408" s="15">
        <v>7897.3445164232871</v>
      </c>
      <c r="N408" s="15">
        <v>8228.1500040890769</v>
      </c>
      <c r="O408" s="15">
        <v>6895.9489020782321</v>
      </c>
      <c r="P408" s="15">
        <v>6974.0193296746784</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226.1045</v>
      </c>
      <c r="D410" s="15">
        <v>562.76099999999997</v>
      </c>
      <c r="E410" s="15">
        <v>663.61210000000005</v>
      </c>
      <c r="F410" s="15">
        <v>323.40899999999999</v>
      </c>
      <c r="G410" s="15">
        <v>476.91550000000001</v>
      </c>
      <c r="H410" s="15">
        <v>475.267</v>
      </c>
      <c r="I410" s="15">
        <v>500.75150000000002</v>
      </c>
      <c r="J410" s="15">
        <v>574.40350000000001</v>
      </c>
      <c r="K410" s="15">
        <v>497.01249999999999</v>
      </c>
      <c r="L410" s="15">
        <v>422.31400000000002</v>
      </c>
      <c r="M410" s="15">
        <v>230.31330000000003</v>
      </c>
      <c r="N410" s="15">
        <v>206.5865</v>
      </c>
      <c r="O410" s="15">
        <v>5159.4503999999997</v>
      </c>
      <c r="P410" s="15">
        <v>5233.3701999999994</v>
      </c>
    </row>
    <row r="411" spans="1:16" x14ac:dyDescent="0.35">
      <c r="A411" s="147"/>
      <c r="B411" s="17" t="s">
        <v>14</v>
      </c>
      <c r="C411" s="18">
        <v>1657712</v>
      </c>
      <c r="D411" s="18">
        <v>3663769.97</v>
      </c>
      <c r="E411" s="18">
        <v>2634407</v>
      </c>
      <c r="F411" s="18">
        <v>2128013.9</v>
      </c>
      <c r="G411" s="18">
        <v>3131336</v>
      </c>
      <c r="H411" s="18">
        <v>3244381</v>
      </c>
      <c r="I411" s="18">
        <v>3394859</v>
      </c>
      <c r="J411" s="18">
        <v>3757179</v>
      </c>
      <c r="K411" s="18">
        <v>3448898</v>
      </c>
      <c r="L411" s="18">
        <v>3413309.8</v>
      </c>
      <c r="M411" s="18">
        <v>2228320</v>
      </c>
      <c r="N411" s="18">
        <v>2224843.5</v>
      </c>
      <c r="O411" s="18">
        <v>34927029.170000002</v>
      </c>
      <c r="P411" s="18">
        <v>37199080.799999997</v>
      </c>
    </row>
    <row r="412" spans="1:16" x14ac:dyDescent="0.35">
      <c r="A412" s="147"/>
      <c r="B412" s="17" t="s">
        <v>15</v>
      </c>
      <c r="C412" s="15">
        <v>7331.6187868883635</v>
      </c>
      <c r="D412" s="15">
        <v>6510.3480340677488</v>
      </c>
      <c r="E412" s="15">
        <v>3969.7995259580102</v>
      </c>
      <c r="F412" s="15">
        <v>6579.9464455225425</v>
      </c>
      <c r="G412" s="15">
        <v>6565.8088277692787</v>
      </c>
      <c r="H412" s="15">
        <v>6826.4386124010307</v>
      </c>
      <c r="I412" s="15">
        <v>6779.5283688616009</v>
      </c>
      <c r="J412" s="15">
        <v>6541.0099346539491</v>
      </c>
      <c r="K412" s="15">
        <v>6939.2580669500257</v>
      </c>
      <c r="L412" s="15">
        <v>8082.3979313970167</v>
      </c>
      <c r="M412" s="15">
        <v>9675.1685638649615</v>
      </c>
      <c r="N412" s="15">
        <v>10769.549317114139</v>
      </c>
      <c r="O412" s="15">
        <v>6769.5251358555561</v>
      </c>
      <c r="P412" s="15">
        <v>7108.0545381635729</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15">
        <v>3.56</v>
      </c>
    </row>
    <row r="415" spans="1:16" x14ac:dyDescent="0.35">
      <c r="A415" s="147"/>
      <c r="B415" s="17" t="s">
        <v>14</v>
      </c>
      <c r="C415" s="6"/>
      <c r="D415" s="6"/>
      <c r="E415" s="6"/>
      <c r="F415" s="6"/>
      <c r="G415" s="6"/>
      <c r="H415" s="6"/>
      <c r="I415" s="6"/>
      <c r="J415" s="6"/>
      <c r="K415" s="6"/>
      <c r="L415" s="6"/>
      <c r="M415" s="6"/>
      <c r="N415" s="6"/>
      <c r="O415" s="6"/>
      <c r="P415" s="18">
        <v>13660</v>
      </c>
    </row>
    <row r="416" spans="1:16" x14ac:dyDescent="0.35">
      <c r="A416" s="147"/>
      <c r="B416" s="17" t="s">
        <v>15</v>
      </c>
      <c r="C416" s="6"/>
      <c r="D416" s="6"/>
      <c r="E416" s="6"/>
      <c r="F416" s="6"/>
      <c r="G416" s="6"/>
      <c r="H416" s="6"/>
      <c r="I416" s="6"/>
      <c r="J416" s="6"/>
      <c r="K416" s="6"/>
      <c r="L416" s="6"/>
      <c r="M416" s="6"/>
      <c r="N416" s="6"/>
      <c r="O416" s="6"/>
      <c r="P416" s="15">
        <v>3837.0786516853932</v>
      </c>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650.19449999999995</v>
      </c>
      <c r="D418" s="15">
        <v>417.76859999999999</v>
      </c>
      <c r="E418" s="15">
        <v>361.80900000000003</v>
      </c>
      <c r="F418" s="15">
        <v>33.954499999999996</v>
      </c>
      <c r="G418" s="6"/>
      <c r="H418" s="6"/>
      <c r="I418" s="15">
        <v>2.948</v>
      </c>
      <c r="J418" s="15">
        <v>1.48</v>
      </c>
      <c r="K418" s="15">
        <v>0.16750000000000001</v>
      </c>
      <c r="L418" s="15">
        <v>95.975999999999999</v>
      </c>
      <c r="M418" s="15">
        <v>332.52850000000001</v>
      </c>
      <c r="N418" s="15">
        <v>412.39800000000002</v>
      </c>
      <c r="O418" s="15">
        <v>2309.2246</v>
      </c>
      <c r="P418" s="15">
        <v>1806.0084999999997</v>
      </c>
    </row>
    <row r="419" spans="1:16" x14ac:dyDescent="0.35">
      <c r="A419" s="147"/>
      <c r="B419" s="17" t="s">
        <v>14</v>
      </c>
      <c r="C419" s="18">
        <v>7746437</v>
      </c>
      <c r="D419" s="18">
        <v>6311585.5</v>
      </c>
      <c r="E419" s="18">
        <v>5317679</v>
      </c>
      <c r="F419" s="18">
        <v>359363</v>
      </c>
      <c r="G419" s="6"/>
      <c r="H419" s="6"/>
      <c r="I419" s="18">
        <v>147550</v>
      </c>
      <c r="J419" s="18">
        <v>71452</v>
      </c>
      <c r="K419" s="18">
        <v>3375</v>
      </c>
      <c r="L419" s="18">
        <v>1958599</v>
      </c>
      <c r="M419" s="18">
        <v>5338170.99</v>
      </c>
      <c r="N419" s="18">
        <v>6467174.5</v>
      </c>
      <c r="O419" s="18">
        <v>33721385.990000002</v>
      </c>
      <c r="P419" s="18">
        <v>27288649.84</v>
      </c>
    </row>
    <row r="420" spans="1:16" x14ac:dyDescent="0.35">
      <c r="A420" s="147"/>
      <c r="B420" s="17" t="s">
        <v>15</v>
      </c>
      <c r="C420" s="15">
        <v>11914.030340152063</v>
      </c>
      <c r="D420" s="15">
        <v>15107.850374585358</v>
      </c>
      <c r="E420" s="15">
        <v>14697.475739962245</v>
      </c>
      <c r="F420" s="15">
        <v>10583.663431945692</v>
      </c>
      <c r="G420" s="6"/>
      <c r="H420" s="6"/>
      <c r="I420" s="15">
        <v>50050.881953867021</v>
      </c>
      <c r="J420" s="15">
        <v>48278.378378378373</v>
      </c>
      <c r="K420" s="15">
        <v>20149.253731343284</v>
      </c>
      <c r="L420" s="15">
        <v>20407.174710344254</v>
      </c>
      <c r="M420" s="15">
        <v>16053.273599105039</v>
      </c>
      <c r="N420" s="15">
        <v>15681.876488246789</v>
      </c>
      <c r="O420" s="15">
        <v>14602.904364521322</v>
      </c>
      <c r="P420" s="15">
        <v>15109.923258943689</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255.46200000000002</v>
      </c>
      <c r="D422" s="15">
        <v>281.6585</v>
      </c>
      <c r="E422" s="15">
        <v>112.069</v>
      </c>
      <c r="F422" s="15">
        <v>0.24149999999999999</v>
      </c>
      <c r="G422" s="6"/>
      <c r="H422" s="6"/>
      <c r="I422" s="15">
        <v>3.952</v>
      </c>
      <c r="J422" s="15">
        <v>8.447000000000001</v>
      </c>
      <c r="K422" s="15">
        <v>2.66</v>
      </c>
      <c r="L422" s="15">
        <v>56.451000000000001</v>
      </c>
      <c r="M422" s="15">
        <v>232.56349999999998</v>
      </c>
      <c r="N422" s="15">
        <v>252.8545</v>
      </c>
      <c r="O422" s="15">
        <v>1206.3589999999997</v>
      </c>
      <c r="P422" s="15">
        <v>1253.3675000000001</v>
      </c>
    </row>
    <row r="423" spans="1:16" x14ac:dyDescent="0.35">
      <c r="A423" s="147"/>
      <c r="B423" s="17" t="s">
        <v>14</v>
      </c>
      <c r="C423" s="18">
        <v>4866547</v>
      </c>
      <c r="D423" s="18">
        <v>5045296</v>
      </c>
      <c r="E423" s="18">
        <v>2872891</v>
      </c>
      <c r="F423" s="18">
        <v>910</v>
      </c>
      <c r="G423" s="6"/>
      <c r="H423" s="6"/>
      <c r="I423" s="18">
        <v>219110</v>
      </c>
      <c r="J423" s="18">
        <v>233448</v>
      </c>
      <c r="K423" s="18">
        <v>73240</v>
      </c>
      <c r="L423" s="18">
        <v>1693075</v>
      </c>
      <c r="M423" s="18">
        <v>4270320</v>
      </c>
      <c r="N423" s="18">
        <v>4552707.5</v>
      </c>
      <c r="O423" s="18">
        <v>23827544.5</v>
      </c>
      <c r="P423" s="18">
        <v>20437286.600000001</v>
      </c>
    </row>
    <row r="424" spans="1:16" x14ac:dyDescent="0.35">
      <c r="A424" s="147"/>
      <c r="B424" s="17" t="s">
        <v>15</v>
      </c>
      <c r="C424" s="15">
        <v>19049.983950646281</v>
      </c>
      <c r="D424" s="15">
        <v>17912.812856704128</v>
      </c>
      <c r="E424" s="15">
        <v>25635.019496917077</v>
      </c>
      <c r="F424" s="15">
        <v>3768.1159420289855</v>
      </c>
      <c r="G424" s="6"/>
      <c r="H424" s="6"/>
      <c r="I424" s="15">
        <v>55442.813765182189</v>
      </c>
      <c r="J424" s="15">
        <v>27636.79412809281</v>
      </c>
      <c r="K424" s="15">
        <v>27533.834586466164</v>
      </c>
      <c r="L424" s="15">
        <v>29991.939912490478</v>
      </c>
      <c r="M424" s="15">
        <v>18361.952756988954</v>
      </c>
      <c r="N424" s="15">
        <v>18005.246100029861</v>
      </c>
      <c r="O424" s="15">
        <v>19751.619957243245</v>
      </c>
      <c r="P424" s="15">
        <v>16305.901182215111</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588.83279999999991</v>
      </c>
      <c r="D426" s="15">
        <v>650.56899999999996</v>
      </c>
      <c r="E426" s="15">
        <v>468.7371</v>
      </c>
      <c r="F426" s="15">
        <v>71.542899999999989</v>
      </c>
      <c r="G426" s="15">
        <v>6.2917999999999985</v>
      </c>
      <c r="H426" s="6"/>
      <c r="I426" s="15">
        <v>3.4279999999999999</v>
      </c>
      <c r="J426" s="15">
        <v>2.5994000000000002</v>
      </c>
      <c r="K426" s="15">
        <v>3.0257999999999998</v>
      </c>
      <c r="L426" s="15">
        <v>6.2014999999999993</v>
      </c>
      <c r="M426" s="15">
        <v>60.063299999999998</v>
      </c>
      <c r="N426" s="15">
        <v>226.29290000000003</v>
      </c>
      <c r="O426" s="15">
        <v>2087.5844999999999</v>
      </c>
      <c r="P426" s="15">
        <v>2048.1090999999992</v>
      </c>
    </row>
    <row r="427" spans="1:16" x14ac:dyDescent="0.35">
      <c r="A427" s="147"/>
      <c r="B427" s="17" t="s">
        <v>14</v>
      </c>
      <c r="C427" s="18">
        <v>4784150.5</v>
      </c>
      <c r="D427" s="18">
        <v>5844868</v>
      </c>
      <c r="E427" s="18">
        <v>4493466.5</v>
      </c>
      <c r="F427" s="18">
        <v>664954</v>
      </c>
      <c r="G427" s="18">
        <v>85095</v>
      </c>
      <c r="H427" s="6"/>
      <c r="I427" s="18">
        <v>189400</v>
      </c>
      <c r="J427" s="18">
        <v>128230</v>
      </c>
      <c r="K427" s="18">
        <v>140270</v>
      </c>
      <c r="L427" s="18">
        <v>228980</v>
      </c>
      <c r="M427" s="18">
        <v>1340570</v>
      </c>
      <c r="N427" s="18">
        <v>2523065</v>
      </c>
      <c r="O427" s="18">
        <v>20423049</v>
      </c>
      <c r="P427" s="18">
        <v>19815405</v>
      </c>
    </row>
    <row r="428" spans="1:16" x14ac:dyDescent="0.35">
      <c r="A428" s="147"/>
      <c r="B428" s="17" t="s">
        <v>15</v>
      </c>
      <c r="C428" s="15">
        <v>8124.8030001046145</v>
      </c>
      <c r="D428" s="15">
        <v>8984.2399499515031</v>
      </c>
      <c r="E428" s="15">
        <v>9586.3256823494448</v>
      </c>
      <c r="F428" s="15">
        <v>9294.4792565020434</v>
      </c>
      <c r="G428" s="15">
        <v>13524.746495438512</v>
      </c>
      <c r="H428" s="6"/>
      <c r="I428" s="15">
        <v>55250.875145857644</v>
      </c>
      <c r="J428" s="15">
        <v>49330.614757251671</v>
      </c>
      <c r="K428" s="15">
        <v>46357.987970123606</v>
      </c>
      <c r="L428" s="15">
        <v>36923.325002015641</v>
      </c>
      <c r="M428" s="15">
        <v>22319.28648609051</v>
      </c>
      <c r="N428" s="15">
        <v>11149.55440493272</v>
      </c>
      <c r="O428" s="15">
        <v>9783.1005164102353</v>
      </c>
      <c r="P428" s="15">
        <v>9674.9753223595399</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15">
        <v>0.96920000000000006</v>
      </c>
      <c r="D430" s="6"/>
      <c r="E430" s="6"/>
      <c r="F430" s="6"/>
      <c r="G430" s="6"/>
      <c r="H430" s="6"/>
      <c r="I430" s="6"/>
      <c r="J430" s="6"/>
      <c r="K430" s="6"/>
      <c r="L430" s="6"/>
      <c r="M430" s="6"/>
      <c r="N430" s="15">
        <v>7.6414999999999997</v>
      </c>
      <c r="O430" s="15">
        <v>8.6106999999999996</v>
      </c>
      <c r="P430" s="15">
        <v>30.499099999999995</v>
      </c>
    </row>
    <row r="431" spans="1:16" x14ac:dyDescent="0.35">
      <c r="A431" s="147"/>
      <c r="B431" s="17" t="s">
        <v>14</v>
      </c>
      <c r="C431" s="18">
        <v>86460</v>
      </c>
      <c r="D431" s="6"/>
      <c r="E431" s="6"/>
      <c r="F431" s="6"/>
      <c r="G431" s="6"/>
      <c r="H431" s="6"/>
      <c r="I431" s="6"/>
      <c r="J431" s="6"/>
      <c r="K431" s="6"/>
      <c r="L431" s="6"/>
      <c r="M431" s="6"/>
      <c r="N431" s="18">
        <v>169605</v>
      </c>
      <c r="O431" s="18">
        <v>256065</v>
      </c>
      <c r="P431" s="18">
        <v>1274520</v>
      </c>
    </row>
    <row r="432" spans="1:16" x14ac:dyDescent="0.35">
      <c r="A432" s="147"/>
      <c r="B432" s="17" t="s">
        <v>15</v>
      </c>
      <c r="C432" s="15">
        <v>89207.593891869576</v>
      </c>
      <c r="D432" s="6"/>
      <c r="E432" s="6"/>
      <c r="F432" s="6"/>
      <c r="G432" s="6"/>
      <c r="H432" s="6"/>
      <c r="I432" s="6"/>
      <c r="J432" s="6"/>
      <c r="K432" s="6"/>
      <c r="L432" s="6"/>
      <c r="M432" s="6"/>
      <c r="N432" s="15">
        <v>22195.249623764968</v>
      </c>
      <c r="O432" s="15">
        <v>29738.000394857561</v>
      </c>
      <c r="P432" s="15">
        <v>41788.774094973305</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11.4895</v>
      </c>
      <c r="D434" s="15">
        <v>0.752</v>
      </c>
      <c r="E434" s="6"/>
      <c r="F434" s="6"/>
      <c r="G434" s="6"/>
      <c r="H434" s="6"/>
      <c r="I434" s="6"/>
      <c r="J434" s="6"/>
      <c r="K434" s="6"/>
      <c r="L434" s="6"/>
      <c r="M434" s="15">
        <v>19.913499999999999</v>
      </c>
      <c r="N434" s="15">
        <v>74.249499999999998</v>
      </c>
      <c r="O434" s="15">
        <v>106.40450000000001</v>
      </c>
      <c r="P434" s="15">
        <v>107.96709999999999</v>
      </c>
    </row>
    <row r="435" spans="1:16" x14ac:dyDescent="0.35">
      <c r="A435" s="147"/>
      <c r="B435" s="17" t="s">
        <v>14</v>
      </c>
      <c r="C435" s="18">
        <v>68401</v>
      </c>
      <c r="D435" s="18">
        <v>3760</v>
      </c>
      <c r="E435" s="6"/>
      <c r="F435" s="6"/>
      <c r="G435" s="6"/>
      <c r="H435" s="6"/>
      <c r="I435" s="6"/>
      <c r="J435" s="6"/>
      <c r="K435" s="6"/>
      <c r="L435" s="6"/>
      <c r="M435" s="18">
        <v>454015</v>
      </c>
      <c r="N435" s="18">
        <v>918832.41</v>
      </c>
      <c r="O435" s="18">
        <v>1445008.41</v>
      </c>
      <c r="P435" s="18">
        <v>1555034</v>
      </c>
    </row>
    <row r="436" spans="1:16" x14ac:dyDescent="0.35">
      <c r="A436" s="147"/>
      <c r="B436" s="17" t="s">
        <v>15</v>
      </c>
      <c r="C436" s="15">
        <v>5953.3487096914569</v>
      </c>
      <c r="D436" s="15">
        <v>5000</v>
      </c>
      <c r="E436" s="6"/>
      <c r="F436" s="6"/>
      <c r="G436" s="6"/>
      <c r="H436" s="6"/>
      <c r="I436" s="6"/>
      <c r="J436" s="6"/>
      <c r="K436" s="6"/>
      <c r="L436" s="6"/>
      <c r="M436" s="15">
        <v>22799.357219976402</v>
      </c>
      <c r="N436" s="15">
        <v>12374.930605593305</v>
      </c>
      <c r="O436" s="15">
        <v>13580.33175288639</v>
      </c>
      <c r="P436" s="15">
        <v>14402.850497975773</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1.746</v>
      </c>
      <c r="D438" s="6"/>
      <c r="E438" s="6"/>
      <c r="F438" s="6"/>
      <c r="G438" s="6"/>
      <c r="H438" s="6"/>
      <c r="I438" s="6"/>
      <c r="J438" s="6"/>
      <c r="K438" s="6"/>
      <c r="L438" s="15">
        <v>1.1520000000000001</v>
      </c>
      <c r="M438" s="15">
        <v>20.197500000000002</v>
      </c>
      <c r="N438" s="15">
        <v>14.664999999999999</v>
      </c>
      <c r="O438" s="15">
        <v>37.7605</v>
      </c>
      <c r="P438" s="15">
        <v>33.066000000000003</v>
      </c>
    </row>
    <row r="439" spans="1:16" x14ac:dyDescent="0.35">
      <c r="A439" s="147"/>
      <c r="B439" s="17" t="s">
        <v>14</v>
      </c>
      <c r="C439" s="18">
        <v>90700</v>
      </c>
      <c r="D439" s="6"/>
      <c r="E439" s="6"/>
      <c r="F439" s="6"/>
      <c r="G439" s="6"/>
      <c r="H439" s="6"/>
      <c r="I439" s="6"/>
      <c r="J439" s="6"/>
      <c r="K439" s="6"/>
      <c r="L439" s="18">
        <v>192560</v>
      </c>
      <c r="M439" s="18">
        <v>1358309</v>
      </c>
      <c r="N439" s="18">
        <v>1641808</v>
      </c>
      <c r="O439" s="18">
        <v>3283377</v>
      </c>
      <c r="P439" s="18">
        <v>1986333</v>
      </c>
    </row>
    <row r="440" spans="1:16" x14ac:dyDescent="0.35">
      <c r="A440" s="147"/>
      <c r="B440" s="17" t="s">
        <v>15</v>
      </c>
      <c r="C440" s="15">
        <v>51947.308132875143</v>
      </c>
      <c r="D440" s="6"/>
      <c r="E440" s="6"/>
      <c r="F440" s="6"/>
      <c r="G440" s="6"/>
      <c r="H440" s="6"/>
      <c r="I440" s="6"/>
      <c r="J440" s="6"/>
      <c r="K440" s="6"/>
      <c r="L440" s="15">
        <v>167152.77777777778</v>
      </c>
      <c r="M440" s="15">
        <v>67251.342987993557</v>
      </c>
      <c r="N440" s="15">
        <v>111954.17661097852</v>
      </c>
      <c r="O440" s="15">
        <v>86952.688656135389</v>
      </c>
      <c r="P440" s="15">
        <v>60071.765559789514</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570.98199999999997</v>
      </c>
      <c r="D442" s="15">
        <v>647.46319999999992</v>
      </c>
      <c r="E442" s="15">
        <v>496.4443</v>
      </c>
      <c r="F442" s="15">
        <v>350.48500000000001</v>
      </c>
      <c r="G442" s="15">
        <v>200.10569999999998</v>
      </c>
      <c r="H442" s="15">
        <v>7.5990000000000002</v>
      </c>
      <c r="I442" s="15">
        <v>12.946</v>
      </c>
      <c r="J442" s="15">
        <v>37.768999999999998</v>
      </c>
      <c r="K442" s="15">
        <v>82.75</v>
      </c>
      <c r="L442" s="15">
        <v>116.58</v>
      </c>
      <c r="M442" s="15">
        <v>112.04700000000001</v>
      </c>
      <c r="N442" s="15">
        <v>458.91050000000001</v>
      </c>
      <c r="O442" s="15">
        <v>3094.0816999999997</v>
      </c>
      <c r="P442" s="15">
        <v>3356.4431999999997</v>
      </c>
    </row>
    <row r="443" spans="1:16" x14ac:dyDescent="0.35">
      <c r="A443" s="147"/>
      <c r="B443" s="17" t="s">
        <v>14</v>
      </c>
      <c r="C443" s="18">
        <v>9520084</v>
      </c>
      <c r="D443" s="18">
        <v>8741196.5</v>
      </c>
      <c r="E443" s="18">
        <v>8040309.1399999997</v>
      </c>
      <c r="F443" s="18">
        <v>7335558</v>
      </c>
      <c r="G443" s="18">
        <v>6351213.5</v>
      </c>
      <c r="H443" s="18">
        <v>305010</v>
      </c>
      <c r="I443" s="18">
        <v>394874</v>
      </c>
      <c r="J443" s="18">
        <v>1193495</v>
      </c>
      <c r="K443" s="18">
        <v>2358914</v>
      </c>
      <c r="L443" s="18">
        <v>1870674</v>
      </c>
      <c r="M443" s="18">
        <v>3235187</v>
      </c>
      <c r="N443" s="18">
        <v>8544877.9000000004</v>
      </c>
      <c r="O443" s="18">
        <v>57891393.039999999</v>
      </c>
      <c r="P443" s="18">
        <v>49643926</v>
      </c>
    </row>
    <row r="444" spans="1:16" x14ac:dyDescent="0.35">
      <c r="A444" s="147"/>
      <c r="B444" s="17" t="s">
        <v>15</v>
      </c>
      <c r="C444" s="15">
        <v>16673.17708789419</v>
      </c>
      <c r="D444" s="15">
        <v>13500.684672117275</v>
      </c>
      <c r="E444" s="15">
        <v>16195.793042643454</v>
      </c>
      <c r="F444" s="15">
        <v>20929.734510749389</v>
      </c>
      <c r="G444" s="15">
        <v>31739.293283499672</v>
      </c>
      <c r="H444" s="15">
        <v>40138.176075799449</v>
      </c>
      <c r="I444" s="15">
        <v>30501.622122663372</v>
      </c>
      <c r="J444" s="15">
        <v>31599.857025603003</v>
      </c>
      <c r="K444" s="15">
        <v>28506.513595166165</v>
      </c>
      <c r="L444" s="15">
        <v>16046.268656716418</v>
      </c>
      <c r="M444" s="15">
        <v>28873.481663944593</v>
      </c>
      <c r="N444" s="15">
        <v>18619.922403170116</v>
      </c>
      <c r="O444" s="15">
        <v>18710.363414127041</v>
      </c>
      <c r="P444" s="15">
        <v>14790.634919726932</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15">
        <v>0.26100000000000001</v>
      </c>
      <c r="D446" s="15">
        <v>1.375</v>
      </c>
      <c r="E446" s="15">
        <v>0.26800000000000002</v>
      </c>
      <c r="F446" s="15">
        <v>0.996</v>
      </c>
      <c r="G446" s="6"/>
      <c r="H446" s="6"/>
      <c r="I446" s="6"/>
      <c r="J446" s="6"/>
      <c r="K446" s="6"/>
      <c r="L446" s="6"/>
      <c r="M446" s="6"/>
      <c r="N446" s="6"/>
      <c r="O446" s="15">
        <v>2.9</v>
      </c>
      <c r="P446" s="15">
        <v>0.19200000000000003</v>
      </c>
    </row>
    <row r="447" spans="1:16" x14ac:dyDescent="0.35">
      <c r="A447" s="147"/>
      <c r="B447" s="17" t="s">
        <v>14</v>
      </c>
      <c r="C447" s="18">
        <v>7490</v>
      </c>
      <c r="D447" s="18">
        <v>19069</v>
      </c>
      <c r="E447" s="18">
        <v>22837</v>
      </c>
      <c r="F447" s="18">
        <v>42418</v>
      </c>
      <c r="G447" s="6"/>
      <c r="H447" s="6"/>
      <c r="I447" s="6"/>
      <c r="J447" s="6"/>
      <c r="K447" s="6"/>
      <c r="L447" s="6"/>
      <c r="M447" s="6"/>
      <c r="N447" s="6"/>
      <c r="O447" s="18">
        <v>91814</v>
      </c>
      <c r="P447" s="18">
        <v>3468</v>
      </c>
    </row>
    <row r="448" spans="1:16" x14ac:dyDescent="0.35">
      <c r="A448" s="147"/>
      <c r="B448" s="17" t="s">
        <v>15</v>
      </c>
      <c r="C448" s="15">
        <v>28697.31800766283</v>
      </c>
      <c r="D448" s="15">
        <v>13868.363636363636</v>
      </c>
      <c r="E448" s="15">
        <v>85212.686567164172</v>
      </c>
      <c r="F448" s="15">
        <v>42588.353413654622</v>
      </c>
      <c r="G448" s="6"/>
      <c r="H448" s="6"/>
      <c r="I448" s="6"/>
      <c r="J448" s="6"/>
      <c r="K448" s="6"/>
      <c r="L448" s="6"/>
      <c r="M448" s="6"/>
      <c r="N448" s="6"/>
      <c r="O448" s="15">
        <v>31660</v>
      </c>
      <c r="P448" s="15">
        <v>18062.499999999996</v>
      </c>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15">
        <v>2.7919999999999998</v>
      </c>
      <c r="D450" s="15">
        <v>6.1270000000000007</v>
      </c>
      <c r="E450" s="15">
        <v>28.510999999999999</v>
      </c>
      <c r="F450" s="15">
        <v>8.4649999999999999</v>
      </c>
      <c r="G450" s="15">
        <v>13.237</v>
      </c>
      <c r="H450" s="15">
        <v>8.7814999999999994</v>
      </c>
      <c r="I450" s="15">
        <v>5.343</v>
      </c>
      <c r="J450" s="6"/>
      <c r="K450" s="6"/>
      <c r="L450" s="6"/>
      <c r="M450" s="6"/>
      <c r="N450" s="6"/>
      <c r="O450" s="15">
        <v>73.256500000000003</v>
      </c>
      <c r="P450" s="15">
        <v>34.823</v>
      </c>
    </row>
    <row r="451" spans="1:16" x14ac:dyDescent="0.35">
      <c r="A451" s="147"/>
      <c r="B451" s="17" t="s">
        <v>14</v>
      </c>
      <c r="C451" s="18">
        <v>52152</v>
      </c>
      <c r="D451" s="18">
        <v>61496</v>
      </c>
      <c r="E451" s="18">
        <v>250260</v>
      </c>
      <c r="F451" s="18">
        <v>98655</v>
      </c>
      <c r="G451" s="18">
        <v>121570</v>
      </c>
      <c r="H451" s="18">
        <v>130353</v>
      </c>
      <c r="I451" s="18">
        <v>71701</v>
      </c>
      <c r="J451" s="6"/>
      <c r="K451" s="6"/>
      <c r="L451" s="6"/>
      <c r="M451" s="6"/>
      <c r="N451" s="6"/>
      <c r="O451" s="18">
        <v>786187</v>
      </c>
      <c r="P451" s="18">
        <v>566268</v>
      </c>
    </row>
    <row r="452" spans="1:16" x14ac:dyDescent="0.35">
      <c r="A452" s="147"/>
      <c r="B452" s="17" t="s">
        <v>15</v>
      </c>
      <c r="C452" s="15">
        <v>18679.083094555874</v>
      </c>
      <c r="D452" s="15">
        <v>10036.88591480333</v>
      </c>
      <c r="E452" s="15">
        <v>8777.6647609694519</v>
      </c>
      <c r="F452" s="15">
        <v>11654.459539279385</v>
      </c>
      <c r="G452" s="15">
        <v>9184.1051597794067</v>
      </c>
      <c r="H452" s="15">
        <v>14844.04714456528</v>
      </c>
      <c r="I452" s="15">
        <v>13419.614448811531</v>
      </c>
      <c r="J452" s="6"/>
      <c r="K452" s="6"/>
      <c r="L452" s="6"/>
      <c r="M452" s="6"/>
      <c r="N452" s="6"/>
      <c r="O452" s="15">
        <v>10731.976002129504</v>
      </c>
      <c r="P452" s="15">
        <v>16261.321540361256</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6"/>
      <c r="E454" s="6"/>
      <c r="F454" s="6"/>
      <c r="G454" s="6"/>
      <c r="H454" s="6"/>
      <c r="I454" s="6"/>
      <c r="J454" s="6"/>
      <c r="K454" s="6"/>
      <c r="L454" s="6"/>
      <c r="M454" s="6"/>
      <c r="N454" s="6"/>
      <c r="O454" s="6"/>
      <c r="P454" s="6"/>
    </row>
    <row r="455" spans="1:16" x14ac:dyDescent="0.35">
      <c r="A455" s="147"/>
      <c r="B455" s="17" t="s">
        <v>14</v>
      </c>
      <c r="C455" s="6"/>
      <c r="D455" s="6"/>
      <c r="E455" s="6"/>
      <c r="F455" s="6"/>
      <c r="G455" s="6"/>
      <c r="H455" s="6"/>
      <c r="I455" s="6"/>
      <c r="J455" s="6"/>
      <c r="K455" s="6"/>
      <c r="L455" s="6"/>
      <c r="M455" s="6"/>
      <c r="N455" s="6"/>
      <c r="O455" s="6"/>
      <c r="P455" s="6"/>
    </row>
    <row r="456" spans="1:16" x14ac:dyDescent="0.35">
      <c r="A456" s="147"/>
      <c r="B456" s="17" t="s">
        <v>15</v>
      </c>
      <c r="C456" s="6"/>
      <c r="D456" s="6"/>
      <c r="E456" s="6"/>
      <c r="F456" s="6"/>
      <c r="G456" s="6"/>
      <c r="H456" s="6"/>
      <c r="I456" s="6"/>
      <c r="J456" s="6"/>
      <c r="K456" s="6"/>
      <c r="L456" s="6"/>
      <c r="M456" s="6"/>
      <c r="N456" s="6"/>
      <c r="O456" s="6"/>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15">
        <v>13.275</v>
      </c>
      <c r="G458" s="15">
        <v>19.37</v>
      </c>
      <c r="H458" s="15">
        <v>12.025499999999999</v>
      </c>
      <c r="I458" s="15">
        <v>6.3109999999999999</v>
      </c>
      <c r="J458" s="15">
        <v>5.9445000000000006</v>
      </c>
      <c r="K458" s="15">
        <v>0.60499999999999998</v>
      </c>
      <c r="L458" s="6"/>
      <c r="M458" s="6"/>
      <c r="N458" s="6"/>
      <c r="O458" s="15">
        <v>57.531000000000006</v>
      </c>
      <c r="P458" s="15">
        <v>17.975000000000001</v>
      </c>
    </row>
    <row r="459" spans="1:16" x14ac:dyDescent="0.35">
      <c r="A459" s="147"/>
      <c r="B459" s="17" t="s">
        <v>14</v>
      </c>
      <c r="C459" s="6"/>
      <c r="D459" s="6"/>
      <c r="E459" s="6"/>
      <c r="F459" s="18">
        <v>109900</v>
      </c>
      <c r="G459" s="18">
        <v>74235</v>
      </c>
      <c r="H459" s="18">
        <v>74710</v>
      </c>
      <c r="I459" s="18">
        <v>27766</v>
      </c>
      <c r="J459" s="18">
        <v>10748</v>
      </c>
      <c r="K459" s="18">
        <v>3025</v>
      </c>
      <c r="L459" s="6"/>
      <c r="M459" s="6"/>
      <c r="N459" s="6"/>
      <c r="O459" s="18">
        <v>300384</v>
      </c>
      <c r="P459" s="18">
        <v>212370</v>
      </c>
    </row>
    <row r="460" spans="1:16" x14ac:dyDescent="0.35">
      <c r="A460" s="147"/>
      <c r="B460" s="17" t="s">
        <v>15</v>
      </c>
      <c r="C460" s="6"/>
      <c r="D460" s="6"/>
      <c r="E460" s="6"/>
      <c r="F460" s="15">
        <v>8278.7193973634639</v>
      </c>
      <c r="G460" s="15">
        <v>3832.4728962312856</v>
      </c>
      <c r="H460" s="15">
        <v>6212.6314914140794</v>
      </c>
      <c r="I460" s="15">
        <v>4399.6197116146413</v>
      </c>
      <c r="J460" s="15">
        <v>1808.0578686180502</v>
      </c>
      <c r="K460" s="15">
        <v>5000</v>
      </c>
      <c r="L460" s="6"/>
      <c r="M460" s="6"/>
      <c r="N460" s="6"/>
      <c r="O460" s="15">
        <v>5221.2546279397193</v>
      </c>
      <c r="P460" s="15">
        <v>11814.742698191933</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17.212</v>
      </c>
      <c r="D462" s="15">
        <v>62.766000000000005</v>
      </c>
      <c r="E462" s="15">
        <v>240.36</v>
      </c>
      <c r="F462" s="15">
        <v>641.80550000000005</v>
      </c>
      <c r="G462" s="15">
        <v>1435.9054999999998</v>
      </c>
      <c r="H462" s="15">
        <v>1791.9570000000001</v>
      </c>
      <c r="I462" s="15">
        <v>2186.1104999999998</v>
      </c>
      <c r="J462" s="15">
        <v>1701.9449999999999</v>
      </c>
      <c r="K462" s="15">
        <v>923.23950000000002</v>
      </c>
      <c r="L462" s="15">
        <v>541.35349999999994</v>
      </c>
      <c r="M462" s="15">
        <v>302.66090000000003</v>
      </c>
      <c r="N462" s="15">
        <v>35.222000000000001</v>
      </c>
      <c r="O462" s="15">
        <v>9880.5373999999993</v>
      </c>
      <c r="P462" s="15">
        <v>10816.263500000001</v>
      </c>
    </row>
    <row r="463" spans="1:16" x14ac:dyDescent="0.35">
      <c r="A463" s="147"/>
      <c r="B463" s="17" t="s">
        <v>14</v>
      </c>
      <c r="C463" s="18">
        <v>207946</v>
      </c>
      <c r="D463" s="18">
        <v>552983.6</v>
      </c>
      <c r="E463" s="18">
        <v>1243346</v>
      </c>
      <c r="F463" s="18">
        <v>3540018</v>
      </c>
      <c r="G463" s="18">
        <v>7276637</v>
      </c>
      <c r="H463" s="18">
        <v>6903404.4000000004</v>
      </c>
      <c r="I463" s="18">
        <v>9467749.3000000007</v>
      </c>
      <c r="J463" s="18">
        <v>8278065</v>
      </c>
      <c r="K463" s="18">
        <v>4310421</v>
      </c>
      <c r="L463" s="18">
        <v>2421444</v>
      </c>
      <c r="M463" s="18">
        <v>1586722.09</v>
      </c>
      <c r="N463" s="18">
        <v>205835</v>
      </c>
      <c r="O463" s="18">
        <v>45994571.390000001</v>
      </c>
      <c r="P463" s="18">
        <v>37011278.5</v>
      </c>
    </row>
    <row r="464" spans="1:16" x14ac:dyDescent="0.35">
      <c r="A464" s="147"/>
      <c r="B464" s="17" t="s">
        <v>15</v>
      </c>
      <c r="C464" s="15">
        <v>12081.454798977456</v>
      </c>
      <c r="D464" s="15">
        <v>8810.241213395786</v>
      </c>
      <c r="E464" s="15">
        <v>5172.8490597437176</v>
      </c>
      <c r="F464" s="15">
        <v>5515.7177680777122</v>
      </c>
      <c r="G464" s="15">
        <v>5067.6294505453188</v>
      </c>
      <c r="H464" s="15">
        <v>3852.4386466862761</v>
      </c>
      <c r="I464" s="15">
        <v>4330.8649311185327</v>
      </c>
      <c r="J464" s="15">
        <v>4863.885143174427</v>
      </c>
      <c r="K464" s="15">
        <v>4668.80045751942</v>
      </c>
      <c r="L464" s="15">
        <v>4472.9442037411782</v>
      </c>
      <c r="M464" s="15">
        <v>5242.5737516805102</v>
      </c>
      <c r="N464" s="15">
        <v>5843.9327692919205</v>
      </c>
      <c r="O464" s="15">
        <v>4655.0677891265314</v>
      </c>
      <c r="P464" s="15">
        <v>3421.8173863830143</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103.367</v>
      </c>
      <c r="D466" s="15">
        <v>137.36600000000001</v>
      </c>
      <c r="E466" s="15">
        <v>236.19499999999999</v>
      </c>
      <c r="F466" s="15">
        <v>191.48500000000001</v>
      </c>
      <c r="G466" s="15">
        <v>253.58500000000001</v>
      </c>
      <c r="H466" s="15">
        <v>204.108</v>
      </c>
      <c r="I466" s="15">
        <v>314.51099999999997</v>
      </c>
      <c r="J466" s="15">
        <v>279.512</v>
      </c>
      <c r="K466" s="15">
        <v>219.87599999999998</v>
      </c>
      <c r="L466" s="15">
        <v>185.53</v>
      </c>
      <c r="M466" s="15">
        <v>169.35</v>
      </c>
      <c r="N466" s="15">
        <v>172.8</v>
      </c>
      <c r="O466" s="15">
        <v>2467.6850000000004</v>
      </c>
      <c r="P466" s="15">
        <v>2022.57</v>
      </c>
    </row>
    <row r="467" spans="1:16" x14ac:dyDescent="0.35">
      <c r="A467" s="147"/>
      <c r="B467" s="17" t="s">
        <v>14</v>
      </c>
      <c r="C467" s="18">
        <v>919128</v>
      </c>
      <c r="D467" s="18">
        <v>893808</v>
      </c>
      <c r="E467" s="18">
        <v>1719699</v>
      </c>
      <c r="F467" s="18">
        <v>1575535</v>
      </c>
      <c r="G467" s="18">
        <v>1127849</v>
      </c>
      <c r="H467" s="18">
        <v>747138</v>
      </c>
      <c r="I467" s="18">
        <v>1599914</v>
      </c>
      <c r="J467" s="18">
        <v>1810305</v>
      </c>
      <c r="K467" s="18">
        <v>1127700</v>
      </c>
      <c r="L467" s="18">
        <v>1103748</v>
      </c>
      <c r="M467" s="18">
        <v>1399006</v>
      </c>
      <c r="N467" s="18">
        <v>1854336</v>
      </c>
      <c r="O467" s="18">
        <v>15878166</v>
      </c>
      <c r="P467" s="18">
        <v>10881099.35</v>
      </c>
    </row>
    <row r="468" spans="1:16" x14ac:dyDescent="0.35">
      <c r="A468" s="147"/>
      <c r="B468" s="17" t="s">
        <v>15</v>
      </c>
      <c r="C468" s="15">
        <v>8891.890061625083</v>
      </c>
      <c r="D468" s="15">
        <v>6506.7629544428746</v>
      </c>
      <c r="E468" s="15">
        <v>7280.8442177014749</v>
      </c>
      <c r="F468" s="15">
        <v>8227.9813040185909</v>
      </c>
      <c r="G468" s="15">
        <v>4447.6171697852787</v>
      </c>
      <c r="H468" s="15">
        <v>3660.5032629784232</v>
      </c>
      <c r="I468" s="15">
        <v>5086.9890083335722</v>
      </c>
      <c r="J468" s="15">
        <v>6476.6628981939948</v>
      </c>
      <c r="K468" s="15">
        <v>5128.7998690170825</v>
      </c>
      <c r="L468" s="15">
        <v>5949.1618606155344</v>
      </c>
      <c r="M468" s="15">
        <v>8261.0333628579865</v>
      </c>
      <c r="N468" s="15">
        <v>10731.111111111109</v>
      </c>
      <c r="O468" s="15">
        <v>6434.4379448754598</v>
      </c>
      <c r="P468" s="15">
        <v>5379.8382009028119</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4.9992999999999999</v>
      </c>
      <c r="G470" s="15">
        <v>175.55650000000003</v>
      </c>
      <c r="H470" s="15">
        <v>318.16750000000002</v>
      </c>
      <c r="I470" s="15">
        <v>76.382499999999993</v>
      </c>
      <c r="J470" s="15">
        <v>246.67509999999999</v>
      </c>
      <c r="K470" s="15">
        <v>635.45800000000008</v>
      </c>
      <c r="L470" s="15">
        <v>588.57400000000007</v>
      </c>
      <c r="M470" s="15">
        <v>138.62899999999999</v>
      </c>
      <c r="N470" s="6"/>
      <c r="O470" s="15">
        <v>2184.4418999999998</v>
      </c>
      <c r="P470" s="15">
        <v>1854.3516</v>
      </c>
    </row>
    <row r="471" spans="1:16" x14ac:dyDescent="0.35">
      <c r="A471" s="147"/>
      <c r="B471" s="17" t="s">
        <v>14</v>
      </c>
      <c r="C471" s="6"/>
      <c r="D471" s="6"/>
      <c r="E471" s="6"/>
      <c r="F471" s="18">
        <v>20890</v>
      </c>
      <c r="G471" s="18">
        <v>1306900</v>
      </c>
      <c r="H471" s="18">
        <v>1828353.4</v>
      </c>
      <c r="I471" s="18">
        <v>410110</v>
      </c>
      <c r="J471" s="18">
        <v>1741798</v>
      </c>
      <c r="K471" s="18">
        <v>3859174</v>
      </c>
      <c r="L471" s="18">
        <v>3770910</v>
      </c>
      <c r="M471" s="18">
        <v>853359</v>
      </c>
      <c r="N471" s="6"/>
      <c r="O471" s="18">
        <v>13791494.4</v>
      </c>
      <c r="P471" s="18">
        <v>10299507</v>
      </c>
    </row>
    <row r="472" spans="1:16" x14ac:dyDescent="0.35">
      <c r="A472" s="147"/>
      <c r="B472" s="17" t="s">
        <v>15</v>
      </c>
      <c r="C472" s="6"/>
      <c r="D472" s="6"/>
      <c r="E472" s="6"/>
      <c r="F472" s="15">
        <v>4178.5850019002655</v>
      </c>
      <c r="G472" s="15">
        <v>7444.3270400127594</v>
      </c>
      <c r="H472" s="15">
        <v>5746.5121359032591</v>
      </c>
      <c r="I472" s="15">
        <v>5369.1617844401535</v>
      </c>
      <c r="J472" s="15">
        <v>7061.1018298968975</v>
      </c>
      <c r="K472" s="15">
        <v>6073.05911641682</v>
      </c>
      <c r="L472" s="15">
        <v>6406.8579312032134</v>
      </c>
      <c r="M472" s="15">
        <v>6155.7033521124731</v>
      </c>
      <c r="N472" s="6"/>
      <c r="O472" s="15">
        <v>6313.5093682281058</v>
      </c>
      <c r="P472" s="15">
        <v>5554.2363163490672</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5.8949999999999996</v>
      </c>
      <c r="D474" s="15">
        <v>1.47</v>
      </c>
      <c r="E474" s="15">
        <v>20.024999999999999</v>
      </c>
      <c r="F474" s="15">
        <v>33.235999999999997</v>
      </c>
      <c r="G474" s="15">
        <v>61.553000000000004</v>
      </c>
      <c r="H474" s="15">
        <v>83.03</v>
      </c>
      <c r="I474" s="15">
        <v>58.765000000000001</v>
      </c>
      <c r="J474" s="15">
        <v>45.075000000000003</v>
      </c>
      <c r="K474" s="15">
        <v>10.804</v>
      </c>
      <c r="L474" s="15">
        <v>10.374000000000001</v>
      </c>
      <c r="M474" s="15">
        <v>0.95799999999999996</v>
      </c>
      <c r="N474" s="15">
        <v>0.27</v>
      </c>
      <c r="O474" s="15">
        <v>331.45499999999998</v>
      </c>
      <c r="P474" s="15">
        <v>526.22249999999997</v>
      </c>
    </row>
    <row r="475" spans="1:16" x14ac:dyDescent="0.35">
      <c r="A475" s="147"/>
      <c r="B475" s="17" t="s">
        <v>14</v>
      </c>
      <c r="C475" s="18">
        <v>72130</v>
      </c>
      <c r="D475" s="18">
        <v>3230</v>
      </c>
      <c r="E475" s="18">
        <v>321870</v>
      </c>
      <c r="F475" s="18">
        <v>280225</v>
      </c>
      <c r="G475" s="18">
        <v>215675</v>
      </c>
      <c r="H475" s="18">
        <v>150264</v>
      </c>
      <c r="I475" s="18">
        <v>227114</v>
      </c>
      <c r="J475" s="18">
        <v>207213</v>
      </c>
      <c r="K475" s="18">
        <v>64000</v>
      </c>
      <c r="L475" s="18">
        <v>62168</v>
      </c>
      <c r="M475" s="18">
        <v>5320</v>
      </c>
      <c r="N475" s="18">
        <v>4240</v>
      </c>
      <c r="O475" s="18">
        <v>1613449</v>
      </c>
      <c r="P475" s="18">
        <v>1888654</v>
      </c>
    </row>
    <row r="476" spans="1:16" x14ac:dyDescent="0.35">
      <c r="A476" s="147"/>
      <c r="B476" s="17" t="s">
        <v>15</v>
      </c>
      <c r="C476" s="15">
        <v>12235.793044953351</v>
      </c>
      <c r="D476" s="15">
        <v>2197.2789115646256</v>
      </c>
      <c r="E476" s="15">
        <v>16073.408239700375</v>
      </c>
      <c r="F476" s="15">
        <v>8431.3695992297507</v>
      </c>
      <c r="G476" s="15">
        <v>3503.8909557617012</v>
      </c>
      <c r="H476" s="15">
        <v>1809.7555100566062</v>
      </c>
      <c r="I476" s="15">
        <v>3864.7834595422446</v>
      </c>
      <c r="J476" s="15">
        <v>4597.0715474209646</v>
      </c>
      <c r="K476" s="15">
        <v>5923.7319511292108</v>
      </c>
      <c r="L476" s="15">
        <v>5992.673992673992</v>
      </c>
      <c r="M476" s="15">
        <v>5553.2359081419627</v>
      </c>
      <c r="N476" s="15">
        <v>15703.703703703703</v>
      </c>
      <c r="O476" s="15">
        <v>4867.7769229608848</v>
      </c>
      <c r="P476" s="15">
        <v>3589.0787642109563</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10.757</v>
      </c>
      <c r="D478" s="15">
        <v>16.010000000000002</v>
      </c>
      <c r="E478" s="15">
        <v>3.9710000000000001</v>
      </c>
      <c r="F478" s="15">
        <v>3.8169999999999997</v>
      </c>
      <c r="G478" s="15">
        <v>1.7209999999999999</v>
      </c>
      <c r="H478" s="15">
        <v>2.1059999999999999</v>
      </c>
      <c r="I478" s="15">
        <v>5.4589999999999996</v>
      </c>
      <c r="J478" s="15">
        <v>3.6230000000000002</v>
      </c>
      <c r="K478" s="15">
        <v>2.8789999999999996</v>
      </c>
      <c r="L478" s="15">
        <v>4.7069999999999999</v>
      </c>
      <c r="M478" s="15">
        <v>4.7810000000000006</v>
      </c>
      <c r="N478" s="15">
        <v>4.9249999999999998</v>
      </c>
      <c r="O478" s="15">
        <v>64.756</v>
      </c>
      <c r="P478" s="15">
        <v>102.506</v>
      </c>
    </row>
    <row r="479" spans="1:16" x14ac:dyDescent="0.35">
      <c r="A479" s="147"/>
      <c r="B479" s="17" t="s">
        <v>14</v>
      </c>
      <c r="C479" s="18">
        <v>139475</v>
      </c>
      <c r="D479" s="18">
        <v>137787</v>
      </c>
      <c r="E479" s="18">
        <v>31320</v>
      </c>
      <c r="F479" s="18">
        <v>33325</v>
      </c>
      <c r="G479" s="18">
        <v>11166</v>
      </c>
      <c r="H479" s="18">
        <v>30429</v>
      </c>
      <c r="I479" s="18">
        <v>69855</v>
      </c>
      <c r="J479" s="18">
        <v>59490</v>
      </c>
      <c r="K479" s="18">
        <v>45140</v>
      </c>
      <c r="L479" s="18">
        <v>135976</v>
      </c>
      <c r="M479" s="18">
        <v>112782</v>
      </c>
      <c r="N479" s="18">
        <v>102442</v>
      </c>
      <c r="O479" s="18">
        <v>909187</v>
      </c>
      <c r="P479" s="18">
        <v>1297827</v>
      </c>
    </row>
    <row r="480" spans="1:16" x14ac:dyDescent="0.35">
      <c r="A480" s="147"/>
      <c r="B480" s="17" t="s">
        <v>15</v>
      </c>
      <c r="C480" s="15">
        <v>12965.975643766847</v>
      </c>
      <c r="D480" s="15">
        <v>8606.3085571517804</v>
      </c>
      <c r="E480" s="15">
        <v>7887.182070007555</v>
      </c>
      <c r="F480" s="15">
        <v>8730.6785433586592</v>
      </c>
      <c r="G480" s="15">
        <v>6488.0883207437537</v>
      </c>
      <c r="H480" s="15">
        <v>14448.717948717949</v>
      </c>
      <c r="I480" s="15">
        <v>12796.299688587655</v>
      </c>
      <c r="J480" s="15">
        <v>16420.093844879932</v>
      </c>
      <c r="K480" s="15">
        <v>15679.055227509552</v>
      </c>
      <c r="L480" s="15">
        <v>28888.039090715953</v>
      </c>
      <c r="M480" s="15">
        <v>23589.625601338634</v>
      </c>
      <c r="N480" s="15">
        <v>20800.406091370558</v>
      </c>
      <c r="O480" s="15">
        <v>14040.197047377851</v>
      </c>
      <c r="P480" s="15">
        <v>12660.985698398143</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15">
        <v>4.0000000000000001E-3</v>
      </c>
      <c r="E486" s="6"/>
      <c r="F486" s="6"/>
      <c r="G486" s="15">
        <v>0.94200000000000006</v>
      </c>
      <c r="H486" s="15">
        <v>2.1475</v>
      </c>
      <c r="I486" s="15">
        <v>2.6930000000000001</v>
      </c>
      <c r="J486" s="15">
        <v>0.58399999999999996</v>
      </c>
      <c r="K486" s="15">
        <v>8.0000000000000002E-3</v>
      </c>
      <c r="L486" s="6"/>
      <c r="M486" s="6"/>
      <c r="N486" s="6"/>
      <c r="O486" s="15">
        <v>6.3784999999999998</v>
      </c>
      <c r="P486" s="15">
        <v>17.689499999999999</v>
      </c>
    </row>
    <row r="487" spans="1:16" x14ac:dyDescent="0.35">
      <c r="A487" s="147"/>
      <c r="B487" s="17" t="s">
        <v>14</v>
      </c>
      <c r="C487" s="6"/>
      <c r="D487" s="18">
        <v>80</v>
      </c>
      <c r="E487" s="6"/>
      <c r="F487" s="6"/>
      <c r="G487" s="18">
        <v>18265</v>
      </c>
      <c r="H487" s="18">
        <v>34945</v>
      </c>
      <c r="I487" s="18">
        <v>35001</v>
      </c>
      <c r="J487" s="18">
        <v>11440</v>
      </c>
      <c r="K487" s="18">
        <v>80</v>
      </c>
      <c r="L487" s="6"/>
      <c r="M487" s="6"/>
      <c r="N487" s="6"/>
      <c r="O487" s="18">
        <v>99811</v>
      </c>
      <c r="P487" s="18">
        <v>117272</v>
      </c>
    </row>
    <row r="488" spans="1:16" x14ac:dyDescent="0.35">
      <c r="A488" s="147"/>
      <c r="B488" s="17" t="s">
        <v>15</v>
      </c>
      <c r="C488" s="6"/>
      <c r="D488" s="15">
        <v>20000</v>
      </c>
      <c r="E488" s="6"/>
      <c r="F488" s="6"/>
      <c r="G488" s="15">
        <v>19389.5966029724</v>
      </c>
      <c r="H488" s="15">
        <v>16272.409778812573</v>
      </c>
      <c r="I488" s="15">
        <v>12997.029335313777</v>
      </c>
      <c r="J488" s="15">
        <v>19589.04109589041</v>
      </c>
      <c r="K488" s="15">
        <v>10000</v>
      </c>
      <c r="L488" s="6"/>
      <c r="M488" s="6"/>
      <c r="N488" s="6"/>
      <c r="O488" s="15">
        <v>15648.036372187817</v>
      </c>
      <c r="P488" s="15">
        <v>6629.4694592837559</v>
      </c>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22.513000000000002</v>
      </c>
      <c r="D490" s="15">
        <v>23.268000000000001</v>
      </c>
      <c r="E490" s="15">
        <v>34.042999999999999</v>
      </c>
      <c r="F490" s="15">
        <v>47.996499999999997</v>
      </c>
      <c r="G490" s="15">
        <v>47.783999999999999</v>
      </c>
      <c r="H490" s="15">
        <v>34.590000000000003</v>
      </c>
      <c r="I490" s="15">
        <v>47.6205</v>
      </c>
      <c r="J490" s="15">
        <v>18.337</v>
      </c>
      <c r="K490" s="15">
        <v>19.6965</v>
      </c>
      <c r="L490" s="15">
        <v>30.7425</v>
      </c>
      <c r="M490" s="15">
        <v>22.294</v>
      </c>
      <c r="N490" s="15">
        <v>23.067499999999999</v>
      </c>
      <c r="O490" s="15">
        <v>371.9525000000001</v>
      </c>
      <c r="P490" s="15">
        <v>292.67100000000005</v>
      </c>
    </row>
    <row r="491" spans="1:16" x14ac:dyDescent="0.35">
      <c r="A491" s="147"/>
      <c r="B491" s="17" t="s">
        <v>14</v>
      </c>
      <c r="C491" s="18">
        <v>477024.5</v>
      </c>
      <c r="D491" s="18">
        <v>468857</v>
      </c>
      <c r="E491" s="18">
        <v>383653</v>
      </c>
      <c r="F491" s="18">
        <v>260328</v>
      </c>
      <c r="G491" s="18">
        <v>316545</v>
      </c>
      <c r="H491" s="18">
        <v>300269</v>
      </c>
      <c r="I491" s="18">
        <v>450120.5</v>
      </c>
      <c r="J491" s="18">
        <v>251590</v>
      </c>
      <c r="K491" s="18">
        <v>336703.5</v>
      </c>
      <c r="L491" s="18">
        <v>456302</v>
      </c>
      <c r="M491" s="18">
        <v>498873</v>
      </c>
      <c r="N491" s="18">
        <v>540785.77</v>
      </c>
      <c r="O491" s="18">
        <v>4741051.2699999996</v>
      </c>
      <c r="P491" s="18">
        <v>3590386.52</v>
      </c>
    </row>
    <row r="492" spans="1:16" x14ac:dyDescent="0.35">
      <c r="A492" s="147"/>
      <c r="B492" s="17" t="s">
        <v>15</v>
      </c>
      <c r="C492" s="15">
        <v>21188.846444276638</v>
      </c>
      <c r="D492" s="15">
        <v>20150.292246862642</v>
      </c>
      <c r="E492" s="15">
        <v>11269.658960726139</v>
      </c>
      <c r="F492" s="15">
        <v>5423.8954923796528</v>
      </c>
      <c r="G492" s="15">
        <v>6624.4977398292322</v>
      </c>
      <c r="H492" s="15">
        <v>8680.8037004914713</v>
      </c>
      <c r="I492" s="15">
        <v>9452.2422066126983</v>
      </c>
      <c r="J492" s="15">
        <v>13720.346839722963</v>
      </c>
      <c r="K492" s="15">
        <v>17094.585332419465</v>
      </c>
      <c r="L492" s="15">
        <v>14842.709603968447</v>
      </c>
      <c r="M492" s="15">
        <v>22377.007266529108</v>
      </c>
      <c r="N492" s="15">
        <v>23443.622845995451</v>
      </c>
      <c r="O492" s="15">
        <v>12746.389041611494</v>
      </c>
      <c r="P492" s="15">
        <v>12267.653850227729</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5.6852</v>
      </c>
      <c r="D494" s="15">
        <v>7.2885</v>
      </c>
      <c r="E494" s="15">
        <v>4.3384999999999998</v>
      </c>
      <c r="F494" s="15">
        <v>2.3369999999999997</v>
      </c>
      <c r="G494" s="15">
        <v>6.5045000000000002</v>
      </c>
      <c r="H494" s="15">
        <v>7.4120000000000008</v>
      </c>
      <c r="I494" s="15">
        <v>6.976</v>
      </c>
      <c r="J494" s="15">
        <v>3.7965</v>
      </c>
      <c r="K494" s="15">
        <v>0.22450000000000001</v>
      </c>
      <c r="L494" s="6"/>
      <c r="M494" s="15">
        <v>3.7499999999999999E-2</v>
      </c>
      <c r="N494" s="15">
        <v>0.61850000000000005</v>
      </c>
      <c r="O494" s="15">
        <v>45.218699999999998</v>
      </c>
      <c r="P494" s="15">
        <v>58.030200000000008</v>
      </c>
    </row>
    <row r="495" spans="1:16" x14ac:dyDescent="0.35">
      <c r="A495" s="147"/>
      <c r="B495" s="17" t="s">
        <v>14</v>
      </c>
      <c r="C495" s="18">
        <v>115869.5</v>
      </c>
      <c r="D495" s="18">
        <v>139248</v>
      </c>
      <c r="E495" s="18">
        <v>107533</v>
      </c>
      <c r="F495" s="18">
        <v>90815</v>
      </c>
      <c r="G495" s="18">
        <v>152448</v>
      </c>
      <c r="H495" s="18">
        <v>186253</v>
      </c>
      <c r="I495" s="18">
        <v>184148</v>
      </c>
      <c r="J495" s="18">
        <v>120399</v>
      </c>
      <c r="K495" s="18">
        <v>23005</v>
      </c>
      <c r="L495" s="6"/>
      <c r="M495" s="18">
        <v>2185</v>
      </c>
      <c r="N495" s="18">
        <v>30049</v>
      </c>
      <c r="O495" s="18">
        <v>1151952.5</v>
      </c>
      <c r="P495" s="18">
        <v>1210143</v>
      </c>
    </row>
    <row r="496" spans="1:16" x14ac:dyDescent="0.35">
      <c r="A496" s="147"/>
      <c r="B496" s="17" t="s">
        <v>15</v>
      </c>
      <c r="C496" s="15">
        <v>20380.901287553646</v>
      </c>
      <c r="D496" s="15">
        <v>19105.165671948962</v>
      </c>
      <c r="E496" s="15">
        <v>24785.755445430448</v>
      </c>
      <c r="F496" s="15">
        <v>38859.649122807023</v>
      </c>
      <c r="G496" s="15">
        <v>23437.312629717886</v>
      </c>
      <c r="H496" s="15">
        <v>25128.575283324335</v>
      </c>
      <c r="I496" s="15">
        <v>26397.362385321103</v>
      </c>
      <c r="J496" s="15">
        <v>31713.156854998026</v>
      </c>
      <c r="K496" s="15">
        <v>102472.16035634745</v>
      </c>
      <c r="L496" s="6"/>
      <c r="M496" s="15">
        <v>58266.666666666672</v>
      </c>
      <c r="N496" s="15">
        <v>48583.670169765559</v>
      </c>
      <c r="O496" s="15">
        <v>25475.13528694987</v>
      </c>
      <c r="P496" s="15">
        <v>20853.67618929454</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15">
        <v>5.2000000000000005E-2</v>
      </c>
      <c r="D498" s="6"/>
      <c r="E498" s="15">
        <v>1.3125</v>
      </c>
      <c r="F498" s="15">
        <v>1.9444999999999999</v>
      </c>
      <c r="G498" s="15">
        <v>3.6139999999999999</v>
      </c>
      <c r="H498" s="15">
        <v>10.333</v>
      </c>
      <c r="I498" s="15">
        <v>14.700999999999999</v>
      </c>
      <c r="J498" s="15">
        <v>11.47</v>
      </c>
      <c r="K498" s="15">
        <v>4.7919999999999998</v>
      </c>
      <c r="L498" s="15">
        <v>5.4720000000000004</v>
      </c>
      <c r="M498" s="15">
        <v>0.105</v>
      </c>
      <c r="N498" s="6"/>
      <c r="O498" s="15">
        <v>53.795999999999992</v>
      </c>
      <c r="P498" s="15">
        <v>14.739000000000001</v>
      </c>
    </row>
    <row r="499" spans="1:16" x14ac:dyDescent="0.35">
      <c r="A499" s="147"/>
      <c r="B499" s="17" t="s">
        <v>14</v>
      </c>
      <c r="C499" s="18">
        <v>325</v>
      </c>
      <c r="D499" s="6"/>
      <c r="E499" s="18">
        <v>27265</v>
      </c>
      <c r="F499" s="18">
        <v>95675</v>
      </c>
      <c r="G499" s="18">
        <v>101876</v>
      </c>
      <c r="H499" s="18">
        <v>112044</v>
      </c>
      <c r="I499" s="18">
        <v>167289</v>
      </c>
      <c r="J499" s="18">
        <v>120029</v>
      </c>
      <c r="K499" s="18">
        <v>89150</v>
      </c>
      <c r="L499" s="18">
        <v>103170</v>
      </c>
      <c r="M499" s="18">
        <v>1830</v>
      </c>
      <c r="N499" s="6"/>
      <c r="O499" s="18">
        <v>818653</v>
      </c>
      <c r="P499" s="18">
        <v>537343</v>
      </c>
    </row>
    <row r="500" spans="1:16" x14ac:dyDescent="0.35">
      <c r="A500" s="147"/>
      <c r="B500" s="17" t="s">
        <v>15</v>
      </c>
      <c r="C500" s="15">
        <v>6250</v>
      </c>
      <c r="D500" s="6"/>
      <c r="E500" s="15">
        <v>20773.333333333332</v>
      </c>
      <c r="F500" s="15">
        <v>49202.879917716637</v>
      </c>
      <c r="G500" s="15">
        <v>28189.263973436635</v>
      </c>
      <c r="H500" s="15">
        <v>10843.317526371819</v>
      </c>
      <c r="I500" s="15">
        <v>11379.429970750289</v>
      </c>
      <c r="J500" s="15">
        <v>10464.60331299041</v>
      </c>
      <c r="K500" s="15">
        <v>18603.923205342238</v>
      </c>
      <c r="L500" s="15">
        <v>18854.166666666664</v>
      </c>
      <c r="M500" s="15">
        <v>17428.571428571431</v>
      </c>
      <c r="N500" s="6"/>
      <c r="O500" s="15">
        <v>15217.729942746675</v>
      </c>
      <c r="P500" s="15">
        <v>36457.222335300903</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2525.1320000000001</v>
      </c>
      <c r="D502" s="15">
        <v>2064.172</v>
      </c>
      <c r="E502" s="15">
        <v>1395.0039999999999</v>
      </c>
      <c r="F502" s="15">
        <v>1394.6660000000002</v>
      </c>
      <c r="G502" s="15">
        <v>1658.5479999999998</v>
      </c>
      <c r="H502" s="15">
        <v>1861.77</v>
      </c>
      <c r="I502" s="15">
        <v>2041.2179999999998</v>
      </c>
      <c r="J502" s="15">
        <v>2007.2620000000002</v>
      </c>
      <c r="K502" s="15">
        <v>1832.2979999999998</v>
      </c>
      <c r="L502" s="15">
        <v>1775.7920000000001</v>
      </c>
      <c r="M502" s="15">
        <v>2137.4360000000001</v>
      </c>
      <c r="N502" s="15">
        <v>2160.538</v>
      </c>
      <c r="O502" s="15">
        <v>22853.835999999996</v>
      </c>
      <c r="P502" s="15">
        <v>30142.843999999997</v>
      </c>
    </row>
    <row r="503" spans="1:16" x14ac:dyDescent="0.35">
      <c r="A503" s="147"/>
      <c r="B503" s="17" t="s">
        <v>14</v>
      </c>
      <c r="C503" s="18">
        <v>17390940</v>
      </c>
      <c r="D503" s="18">
        <v>16282815</v>
      </c>
      <c r="E503" s="18">
        <v>13912770</v>
      </c>
      <c r="F503" s="18">
        <v>10593188</v>
      </c>
      <c r="G503" s="18">
        <v>13423717</v>
      </c>
      <c r="H503" s="18">
        <v>13360448</v>
      </c>
      <c r="I503" s="18">
        <v>15198764</v>
      </c>
      <c r="J503" s="18">
        <v>15769001</v>
      </c>
      <c r="K503" s="18">
        <v>15933417</v>
      </c>
      <c r="L503" s="18">
        <v>16827901</v>
      </c>
      <c r="M503" s="18">
        <v>16450986</v>
      </c>
      <c r="N503" s="18">
        <v>17102282</v>
      </c>
      <c r="O503" s="18">
        <v>182246229</v>
      </c>
      <c r="P503" s="18">
        <v>191117227</v>
      </c>
    </row>
    <row r="504" spans="1:16" x14ac:dyDescent="0.35">
      <c r="A504" s="147"/>
      <c r="B504" s="17" t="s">
        <v>15</v>
      </c>
      <c r="C504" s="15">
        <v>6887.1409494632353</v>
      </c>
      <c r="D504" s="15">
        <v>7888.3033971975201</v>
      </c>
      <c r="E504" s="15">
        <v>9973.2832307290882</v>
      </c>
      <c r="F504" s="15">
        <v>7595.5017186910691</v>
      </c>
      <c r="G504" s="15">
        <v>8093.6560171909405</v>
      </c>
      <c r="H504" s="15">
        <v>7176.2075874033853</v>
      </c>
      <c r="I504" s="15">
        <v>7445.9288522832949</v>
      </c>
      <c r="J504" s="15">
        <v>7855.9754531296858</v>
      </c>
      <c r="K504" s="15">
        <v>8695.8655196916661</v>
      </c>
      <c r="L504" s="15">
        <v>9476.279316496526</v>
      </c>
      <c r="M504" s="15">
        <v>7696.5981671497993</v>
      </c>
      <c r="N504" s="15">
        <v>7915.751539662806</v>
      </c>
      <c r="O504" s="15">
        <v>7974.4262188632156</v>
      </c>
      <c r="P504" s="15">
        <v>6340.3847029165527</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1.29</v>
      </c>
      <c r="D506" s="15">
        <v>8.0000000000000002E-3</v>
      </c>
      <c r="E506" s="6"/>
      <c r="F506" s="6"/>
      <c r="G506" s="6"/>
      <c r="H506" s="6"/>
      <c r="I506" s="6"/>
      <c r="J506" s="6"/>
      <c r="K506" s="6"/>
      <c r="L506" s="6"/>
      <c r="M506" s="15">
        <v>7.6615000000000002</v>
      </c>
      <c r="N506" s="15">
        <v>123.2274</v>
      </c>
      <c r="O506" s="15">
        <v>132.18690000000001</v>
      </c>
      <c r="P506" s="15">
        <v>102.7024</v>
      </c>
    </row>
    <row r="507" spans="1:16" x14ac:dyDescent="0.35">
      <c r="A507" s="147"/>
      <c r="B507" s="17" t="s">
        <v>14</v>
      </c>
      <c r="C507" s="18">
        <v>15753</v>
      </c>
      <c r="D507" s="18">
        <v>280</v>
      </c>
      <c r="E507" s="6"/>
      <c r="F507" s="6"/>
      <c r="G507" s="6"/>
      <c r="H507" s="6"/>
      <c r="I507" s="6"/>
      <c r="J507" s="6"/>
      <c r="K507" s="6"/>
      <c r="L507" s="6"/>
      <c r="M507" s="18">
        <v>307715</v>
      </c>
      <c r="N507" s="18">
        <v>2015246</v>
      </c>
      <c r="O507" s="18">
        <v>2338994</v>
      </c>
      <c r="P507" s="18">
        <v>2387944</v>
      </c>
    </row>
    <row r="508" spans="1:16" x14ac:dyDescent="0.35">
      <c r="A508" s="147"/>
      <c r="B508" s="17" t="s">
        <v>15</v>
      </c>
      <c r="C508" s="15">
        <v>12211.627906976744</v>
      </c>
      <c r="D508" s="15">
        <v>35000</v>
      </c>
      <c r="E508" s="6"/>
      <c r="F508" s="6"/>
      <c r="G508" s="6"/>
      <c r="H508" s="6"/>
      <c r="I508" s="6"/>
      <c r="J508" s="6"/>
      <c r="K508" s="6"/>
      <c r="L508" s="6"/>
      <c r="M508" s="15">
        <v>40163.806043203032</v>
      </c>
      <c r="N508" s="15">
        <v>16353.879088579326</v>
      </c>
      <c r="O508" s="15">
        <v>17694.597573587092</v>
      </c>
      <c r="P508" s="15">
        <v>23251.102213774946</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618.62149999999997</v>
      </c>
      <c r="D510" s="15">
        <v>144.23249999999999</v>
      </c>
      <c r="E510" s="15">
        <v>33.968000000000004</v>
      </c>
      <c r="F510" s="6"/>
      <c r="G510" s="6"/>
      <c r="H510" s="6"/>
      <c r="I510" s="6"/>
      <c r="J510" s="6"/>
      <c r="K510" s="6"/>
      <c r="L510" s="15">
        <v>2.5002499999999999</v>
      </c>
      <c r="M510" s="15">
        <v>82.272499999999994</v>
      </c>
      <c r="N510" s="15">
        <v>606.93650000000002</v>
      </c>
      <c r="O510" s="15">
        <v>1488.53125</v>
      </c>
      <c r="P510" s="15">
        <v>3700.9904999999999</v>
      </c>
    </row>
    <row r="511" spans="1:16" x14ac:dyDescent="0.35">
      <c r="A511" s="147"/>
      <c r="B511" s="17" t="s">
        <v>14</v>
      </c>
      <c r="C511" s="18">
        <v>6327205</v>
      </c>
      <c r="D511" s="18">
        <v>2116015</v>
      </c>
      <c r="E511" s="18">
        <v>507934.5</v>
      </c>
      <c r="F511" s="6"/>
      <c r="G511" s="6"/>
      <c r="H511" s="6"/>
      <c r="I511" s="6"/>
      <c r="J511" s="6"/>
      <c r="K511" s="6"/>
      <c r="L511" s="18">
        <v>46135</v>
      </c>
      <c r="M511" s="18">
        <v>1179559</v>
      </c>
      <c r="N511" s="18">
        <v>6265803</v>
      </c>
      <c r="O511" s="18">
        <v>16442651.5</v>
      </c>
      <c r="P511" s="18">
        <v>23299713.899999999</v>
      </c>
    </row>
    <row r="512" spans="1:16" x14ac:dyDescent="0.35">
      <c r="A512" s="147"/>
      <c r="B512" s="17" t="s">
        <v>15</v>
      </c>
      <c r="C512" s="15">
        <v>10227.909957865997</v>
      </c>
      <c r="D512" s="15">
        <v>14670.861282997937</v>
      </c>
      <c r="E512" s="15">
        <v>14953.323716439001</v>
      </c>
      <c r="F512" s="6"/>
      <c r="G512" s="6"/>
      <c r="H512" s="6"/>
      <c r="I512" s="6"/>
      <c r="J512" s="6"/>
      <c r="K512" s="6"/>
      <c r="L512" s="15">
        <v>18452.154784521546</v>
      </c>
      <c r="M512" s="15">
        <v>14337.220821051991</v>
      </c>
      <c r="N512" s="15">
        <v>10323.654945780983</v>
      </c>
      <c r="O512" s="15">
        <v>11046.225263997649</v>
      </c>
      <c r="P512" s="15">
        <v>6295.5346413345296</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24.116999999999997</v>
      </c>
      <c r="D514" s="15">
        <v>12.005999999999998</v>
      </c>
      <c r="E514" s="15">
        <v>4.6130000000000004</v>
      </c>
      <c r="F514" s="15">
        <v>1.34</v>
      </c>
      <c r="G514" s="15">
        <v>8.6349999999999998</v>
      </c>
      <c r="H514" s="15">
        <v>13.522</v>
      </c>
      <c r="I514" s="15">
        <v>14.628</v>
      </c>
      <c r="J514" s="15">
        <v>21.781999999999996</v>
      </c>
      <c r="K514" s="15">
        <v>19.404499999999999</v>
      </c>
      <c r="L514" s="15">
        <v>30.29</v>
      </c>
      <c r="M514" s="15">
        <v>18.111000000000001</v>
      </c>
      <c r="N514" s="15">
        <v>19.704999999999998</v>
      </c>
      <c r="O514" s="15">
        <v>188.15350000000001</v>
      </c>
      <c r="P514" s="15">
        <v>253.54300000000006</v>
      </c>
    </row>
    <row r="515" spans="1:16" x14ac:dyDescent="0.35">
      <c r="A515" s="147"/>
      <c r="B515" s="17" t="s">
        <v>14</v>
      </c>
      <c r="C515" s="18">
        <v>173815</v>
      </c>
      <c r="D515" s="18">
        <v>79524</v>
      </c>
      <c r="E515" s="18">
        <v>65500</v>
      </c>
      <c r="F515" s="18">
        <v>19775</v>
      </c>
      <c r="G515" s="18">
        <v>93385</v>
      </c>
      <c r="H515" s="18">
        <v>152068</v>
      </c>
      <c r="I515" s="18">
        <v>249696</v>
      </c>
      <c r="J515" s="18">
        <v>223473</v>
      </c>
      <c r="K515" s="18">
        <v>211175</v>
      </c>
      <c r="L515" s="18">
        <v>280098</v>
      </c>
      <c r="M515" s="18">
        <v>151274</v>
      </c>
      <c r="N515" s="18">
        <v>135587</v>
      </c>
      <c r="O515" s="18">
        <v>1835370</v>
      </c>
      <c r="P515" s="18">
        <v>2250121</v>
      </c>
    </row>
    <row r="516" spans="1:16" x14ac:dyDescent="0.35">
      <c r="A516" s="147"/>
      <c r="B516" s="17" t="s">
        <v>15</v>
      </c>
      <c r="C516" s="15">
        <v>7207.1567773769539</v>
      </c>
      <c r="D516" s="15">
        <v>6623.6881559220401</v>
      </c>
      <c r="E516" s="15">
        <v>14199.002818122697</v>
      </c>
      <c r="F516" s="15">
        <v>14757.462686567165</v>
      </c>
      <c r="G516" s="15">
        <v>10814.707585408221</v>
      </c>
      <c r="H516" s="15">
        <v>11245.969531134446</v>
      </c>
      <c r="I516" s="15">
        <v>17069.729286300248</v>
      </c>
      <c r="J516" s="15">
        <v>10259.526214305391</v>
      </c>
      <c r="K516" s="15">
        <v>10882.784921023473</v>
      </c>
      <c r="L516" s="15">
        <v>9247.2103004291839</v>
      </c>
      <c r="M516" s="15">
        <v>8352.6033902048475</v>
      </c>
      <c r="N516" s="15">
        <v>6880.842425780259</v>
      </c>
      <c r="O516" s="15">
        <v>9754.6418217040864</v>
      </c>
      <c r="P516" s="15">
        <v>8874.7115873835974</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194.66800000000001</v>
      </c>
      <c r="D518" s="15">
        <v>170.37200000000001</v>
      </c>
      <c r="E518" s="15">
        <v>106.18</v>
      </c>
      <c r="F518" s="15">
        <v>258.26400000000001</v>
      </c>
      <c r="G518" s="15">
        <v>698.77100000000007</v>
      </c>
      <c r="H518" s="15">
        <v>162.62</v>
      </c>
      <c r="I518" s="15">
        <v>253.196</v>
      </c>
      <c r="J518" s="15">
        <v>229.35</v>
      </c>
      <c r="K518" s="15">
        <v>222.52</v>
      </c>
      <c r="L518" s="15">
        <v>199.98400000000001</v>
      </c>
      <c r="M518" s="15">
        <v>168.54400000000001</v>
      </c>
      <c r="N518" s="15">
        <v>233.98400000000001</v>
      </c>
      <c r="O518" s="15">
        <v>2898.4530000000004</v>
      </c>
      <c r="P518" s="15">
        <v>2461.5130000000004</v>
      </c>
    </row>
    <row r="519" spans="1:16" x14ac:dyDescent="0.35">
      <c r="A519" s="147"/>
      <c r="B519" s="17" t="s">
        <v>14</v>
      </c>
      <c r="C519" s="18">
        <v>1713622</v>
      </c>
      <c r="D519" s="18">
        <v>1621483</v>
      </c>
      <c r="E519" s="18">
        <v>1563743</v>
      </c>
      <c r="F519" s="18">
        <v>3509117</v>
      </c>
      <c r="G519" s="18">
        <v>5328844.5</v>
      </c>
      <c r="H519" s="18">
        <v>1403224</v>
      </c>
      <c r="I519" s="18">
        <v>3537885</v>
      </c>
      <c r="J519" s="18">
        <v>2554483</v>
      </c>
      <c r="K519" s="18">
        <v>1763001</v>
      </c>
      <c r="L519" s="18">
        <v>1795249</v>
      </c>
      <c r="M519" s="18">
        <v>1562601</v>
      </c>
      <c r="N519" s="18">
        <v>1920648</v>
      </c>
      <c r="O519" s="18">
        <v>28273900.5</v>
      </c>
      <c r="P519" s="18">
        <v>16407551</v>
      </c>
    </row>
    <row r="520" spans="1:16" x14ac:dyDescent="0.35">
      <c r="A520" s="147"/>
      <c r="B520" s="17" t="s">
        <v>15</v>
      </c>
      <c r="C520" s="15">
        <v>8802.7924466270779</v>
      </c>
      <c r="D520" s="15">
        <v>9517.3091822599963</v>
      </c>
      <c r="E520" s="15">
        <v>14727.283857600303</v>
      </c>
      <c r="F520" s="15">
        <v>13587.325372487066</v>
      </c>
      <c r="G520" s="15">
        <v>7626.024119489789</v>
      </c>
      <c r="H520" s="15">
        <v>8628.8525396630175</v>
      </c>
      <c r="I520" s="15">
        <v>13972.910314538934</v>
      </c>
      <c r="J520" s="15">
        <v>11137.924569435361</v>
      </c>
      <c r="K520" s="15">
        <v>7922.887830307388</v>
      </c>
      <c r="L520" s="15">
        <v>8976.9631570525635</v>
      </c>
      <c r="M520" s="15">
        <v>9271.1754794000371</v>
      </c>
      <c r="N520" s="15">
        <v>8208.458698030634</v>
      </c>
      <c r="O520" s="15">
        <v>9754.8245564099179</v>
      </c>
      <c r="P520" s="15">
        <v>6665.6365414279744</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15">
        <v>0.09</v>
      </c>
    </row>
    <row r="523" spans="1:16" x14ac:dyDescent="0.35">
      <c r="A523" s="147"/>
      <c r="B523" s="17" t="s">
        <v>14</v>
      </c>
      <c r="C523" s="6"/>
      <c r="D523" s="6"/>
      <c r="E523" s="6"/>
      <c r="F523" s="6"/>
      <c r="G523" s="6"/>
      <c r="H523" s="6"/>
      <c r="I523" s="6"/>
      <c r="J523" s="6"/>
      <c r="K523" s="6"/>
      <c r="L523" s="6"/>
      <c r="M523" s="6"/>
      <c r="N523" s="6"/>
      <c r="O523" s="6"/>
      <c r="P523" s="18">
        <v>1420</v>
      </c>
    </row>
    <row r="524" spans="1:16" x14ac:dyDescent="0.35">
      <c r="A524" s="147"/>
      <c r="B524" s="17" t="s">
        <v>15</v>
      </c>
      <c r="C524" s="6"/>
      <c r="D524" s="6"/>
      <c r="E524" s="6"/>
      <c r="F524" s="6"/>
      <c r="G524" s="6"/>
      <c r="H524" s="6"/>
      <c r="I524" s="6"/>
      <c r="J524" s="6"/>
      <c r="K524" s="6"/>
      <c r="L524" s="6"/>
      <c r="M524" s="6"/>
      <c r="N524" s="6"/>
      <c r="O524" s="6"/>
      <c r="P524" s="15">
        <v>15777.777777777777</v>
      </c>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15">
        <v>0.03</v>
      </c>
      <c r="O526" s="15">
        <v>0.03</v>
      </c>
      <c r="P526" s="15">
        <v>4.4999999999999998E-2</v>
      </c>
    </row>
    <row r="527" spans="1:16" x14ac:dyDescent="0.35">
      <c r="A527" s="147"/>
      <c r="B527" s="17" t="s">
        <v>14</v>
      </c>
      <c r="C527" s="6"/>
      <c r="D527" s="6"/>
      <c r="E527" s="6"/>
      <c r="F527" s="6"/>
      <c r="G527" s="6"/>
      <c r="H527" s="6"/>
      <c r="I527" s="6"/>
      <c r="J527" s="6"/>
      <c r="K527" s="6"/>
      <c r="L527" s="6"/>
      <c r="M527" s="6"/>
      <c r="N527" s="18">
        <v>100</v>
      </c>
      <c r="O527" s="18">
        <v>100</v>
      </c>
      <c r="P527" s="18">
        <v>60</v>
      </c>
    </row>
    <row r="528" spans="1:16" x14ac:dyDescent="0.35">
      <c r="A528" s="147"/>
      <c r="B528" s="17" t="s">
        <v>15</v>
      </c>
      <c r="C528" s="6"/>
      <c r="D528" s="6"/>
      <c r="E528" s="6"/>
      <c r="F528" s="6"/>
      <c r="G528" s="6"/>
      <c r="H528" s="6"/>
      <c r="I528" s="6"/>
      <c r="J528" s="6"/>
      <c r="K528" s="6"/>
      <c r="L528" s="6"/>
      <c r="M528" s="6"/>
      <c r="N528" s="15">
        <v>3333.333333333333</v>
      </c>
      <c r="O528" s="15">
        <v>3333.333333333333</v>
      </c>
      <c r="P528" s="15">
        <v>1333.3333333333335</v>
      </c>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15">
        <v>0.86099999999999999</v>
      </c>
      <c r="D534" s="15">
        <v>0.32</v>
      </c>
      <c r="E534" s="15">
        <v>0.04</v>
      </c>
      <c r="F534" s="15">
        <v>0.59399999999999997</v>
      </c>
      <c r="G534" s="15">
        <v>0.39100000000000001</v>
      </c>
      <c r="H534" s="15">
        <v>0.19399999999999998</v>
      </c>
      <c r="I534" s="15">
        <v>0.19500000000000001</v>
      </c>
      <c r="J534" s="6"/>
      <c r="K534" s="15">
        <v>0.84</v>
      </c>
      <c r="L534" s="15">
        <v>1.155</v>
      </c>
      <c r="M534" s="15">
        <v>0.105</v>
      </c>
      <c r="N534" s="15">
        <v>7.0000000000000007E-2</v>
      </c>
      <c r="O534" s="15">
        <v>4.7649999999999997</v>
      </c>
      <c r="P534" s="15">
        <v>10.619000000000002</v>
      </c>
    </row>
    <row r="535" spans="1:16" x14ac:dyDescent="0.35">
      <c r="A535" s="147"/>
      <c r="B535" s="17" t="s">
        <v>14</v>
      </c>
      <c r="C535" s="18">
        <v>7558</v>
      </c>
      <c r="D535" s="18">
        <v>9600</v>
      </c>
      <c r="E535" s="18">
        <v>1200</v>
      </c>
      <c r="F535" s="18">
        <v>15400</v>
      </c>
      <c r="G535" s="18">
        <v>9100</v>
      </c>
      <c r="H535" s="18">
        <v>3400</v>
      </c>
      <c r="I535" s="18">
        <v>3450</v>
      </c>
      <c r="J535" s="6"/>
      <c r="K535" s="18">
        <v>16500</v>
      </c>
      <c r="L535" s="18">
        <v>22550</v>
      </c>
      <c r="M535" s="18">
        <v>1950</v>
      </c>
      <c r="N535" s="18">
        <v>70</v>
      </c>
      <c r="O535" s="18">
        <v>90778</v>
      </c>
      <c r="P535" s="18">
        <v>167610</v>
      </c>
    </row>
    <row r="536" spans="1:16" x14ac:dyDescent="0.35">
      <c r="A536" s="147"/>
      <c r="B536" s="17" t="s">
        <v>15</v>
      </c>
      <c r="C536" s="15">
        <v>8778.1649245063891</v>
      </c>
      <c r="D536" s="15">
        <v>30000</v>
      </c>
      <c r="E536" s="15">
        <v>30000</v>
      </c>
      <c r="F536" s="15">
        <v>25925.925925925927</v>
      </c>
      <c r="G536" s="15">
        <v>23273.657289002556</v>
      </c>
      <c r="H536" s="15">
        <v>17525.773195876289</v>
      </c>
      <c r="I536" s="15">
        <v>17692.307692307691</v>
      </c>
      <c r="J536" s="6"/>
      <c r="K536" s="15">
        <v>19642.857142857145</v>
      </c>
      <c r="L536" s="15">
        <v>19523.809523809523</v>
      </c>
      <c r="M536" s="15">
        <v>18571.428571428569</v>
      </c>
      <c r="N536" s="15">
        <v>1000</v>
      </c>
      <c r="O536" s="15">
        <v>19050.99685204617</v>
      </c>
      <c r="P536" s="15">
        <v>15783.972125435539</v>
      </c>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15.164000000000001</v>
      </c>
      <c r="D538" s="15">
        <v>0.12</v>
      </c>
      <c r="E538" s="15">
        <v>14.481</v>
      </c>
      <c r="F538" s="15">
        <v>11.19</v>
      </c>
      <c r="G538" s="15">
        <v>5.85</v>
      </c>
      <c r="H538" s="15">
        <v>11.95</v>
      </c>
      <c r="I538" s="15">
        <v>22.579000000000001</v>
      </c>
      <c r="J538" s="15">
        <v>73.096000000000004</v>
      </c>
      <c r="K538" s="15">
        <v>55.164999999999999</v>
      </c>
      <c r="L538" s="15">
        <v>21.311999999999998</v>
      </c>
      <c r="M538" s="15">
        <v>31.978999999999999</v>
      </c>
      <c r="N538" s="15">
        <v>82.597999999999999</v>
      </c>
      <c r="O538" s="15">
        <v>345.48400000000004</v>
      </c>
      <c r="P538" s="15">
        <v>307.30099999999999</v>
      </c>
    </row>
    <row r="539" spans="1:16" x14ac:dyDescent="0.35">
      <c r="A539" s="147"/>
      <c r="B539" s="17" t="s">
        <v>14</v>
      </c>
      <c r="C539" s="18">
        <v>426634</v>
      </c>
      <c r="D539" s="18">
        <v>4176</v>
      </c>
      <c r="E539" s="18">
        <v>562808</v>
      </c>
      <c r="F539" s="18">
        <v>458130</v>
      </c>
      <c r="G539" s="18">
        <v>226834</v>
      </c>
      <c r="H539" s="18">
        <v>523357</v>
      </c>
      <c r="I539" s="18">
        <v>1510992</v>
      </c>
      <c r="J539" s="18">
        <v>2349892</v>
      </c>
      <c r="K539" s="18">
        <v>2867860</v>
      </c>
      <c r="L539" s="18">
        <v>1358266</v>
      </c>
      <c r="M539" s="18">
        <v>2102197</v>
      </c>
      <c r="N539" s="18">
        <v>2208362</v>
      </c>
      <c r="O539" s="18">
        <v>14599508</v>
      </c>
      <c r="P539" s="18">
        <v>11467395</v>
      </c>
    </row>
    <row r="540" spans="1:16" x14ac:dyDescent="0.35">
      <c r="A540" s="147"/>
      <c r="B540" s="17" t="s">
        <v>15</v>
      </c>
      <c r="C540" s="15">
        <v>28134.66103930361</v>
      </c>
      <c r="D540" s="15">
        <v>34800</v>
      </c>
      <c r="E540" s="15">
        <v>38865.271735377399</v>
      </c>
      <c r="F540" s="15">
        <v>40941.018766756031</v>
      </c>
      <c r="G540" s="15">
        <v>38775.042735042734</v>
      </c>
      <c r="H540" s="15">
        <v>43795.564853556483</v>
      </c>
      <c r="I540" s="15">
        <v>66920.2356171664</v>
      </c>
      <c r="J540" s="15">
        <v>32148.024515705372</v>
      </c>
      <c r="K540" s="15">
        <v>51986.948246170577</v>
      </c>
      <c r="L540" s="15">
        <v>63732.451201201206</v>
      </c>
      <c r="M540" s="15">
        <v>65736.796022389695</v>
      </c>
      <c r="N540" s="15">
        <v>26736.264800600504</v>
      </c>
      <c r="O540" s="15">
        <v>42258.130622546916</v>
      </c>
      <c r="P540" s="15">
        <v>37316.490997425979</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15">
        <v>1.3000000000000001E-2</v>
      </c>
      <c r="E542" s="15">
        <v>2.2000000000000002E-2</v>
      </c>
      <c r="F542" s="6"/>
      <c r="G542" s="6"/>
      <c r="H542" s="6"/>
      <c r="I542" s="6"/>
      <c r="J542" s="6"/>
      <c r="K542" s="6"/>
      <c r="L542" s="6"/>
      <c r="M542" s="6"/>
      <c r="N542" s="6"/>
      <c r="O542" s="15">
        <v>3.5000000000000003E-2</v>
      </c>
      <c r="P542" s="6"/>
    </row>
    <row r="543" spans="1:16" x14ac:dyDescent="0.35">
      <c r="A543" s="147"/>
      <c r="B543" s="17" t="s">
        <v>14</v>
      </c>
      <c r="C543" s="6"/>
      <c r="D543" s="18">
        <v>780</v>
      </c>
      <c r="E543" s="18">
        <v>1280</v>
      </c>
      <c r="F543" s="6"/>
      <c r="G543" s="6"/>
      <c r="H543" s="6"/>
      <c r="I543" s="6"/>
      <c r="J543" s="6"/>
      <c r="K543" s="6"/>
      <c r="L543" s="6"/>
      <c r="M543" s="6"/>
      <c r="N543" s="6"/>
      <c r="O543" s="18">
        <v>2060</v>
      </c>
      <c r="P543" s="6"/>
    </row>
    <row r="544" spans="1:16" x14ac:dyDescent="0.35">
      <c r="A544" s="147"/>
      <c r="B544" s="17" t="s">
        <v>15</v>
      </c>
      <c r="C544" s="6"/>
      <c r="D544" s="15">
        <v>60000</v>
      </c>
      <c r="E544" s="15">
        <v>58181.818181818177</v>
      </c>
      <c r="F544" s="6"/>
      <c r="G544" s="6"/>
      <c r="H544" s="6"/>
      <c r="I544" s="6"/>
      <c r="J544" s="6"/>
      <c r="K544" s="6"/>
      <c r="L544" s="6"/>
      <c r="M544" s="6"/>
      <c r="N544" s="6"/>
      <c r="O544" s="15">
        <v>58857.142857142855</v>
      </c>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15">
        <v>1.4999999999999999E-2</v>
      </c>
      <c r="D586" s="15">
        <v>1.3999999999999999E-2</v>
      </c>
      <c r="E586" s="15">
        <v>1.2E-2</v>
      </c>
      <c r="F586" s="15">
        <v>8.0000000000000002E-3</v>
      </c>
      <c r="G586" s="15">
        <v>4.2000000000000003E-2</v>
      </c>
      <c r="H586" s="15">
        <v>0.04</v>
      </c>
      <c r="I586" s="15">
        <v>5.2000000000000005E-2</v>
      </c>
      <c r="J586" s="15">
        <v>4.8000000000000001E-2</v>
      </c>
      <c r="K586" s="15">
        <v>3.3000000000000002E-2</v>
      </c>
      <c r="L586" s="15">
        <v>3.6000000000000004E-2</v>
      </c>
      <c r="M586" s="15">
        <v>0.21199999999999999</v>
      </c>
      <c r="N586" s="15">
        <v>0.28300000000000003</v>
      </c>
      <c r="O586" s="15">
        <v>0.79500000000000004</v>
      </c>
      <c r="P586" s="15">
        <v>0.43600000000000011</v>
      </c>
    </row>
    <row r="587" spans="1:16" x14ac:dyDescent="0.35">
      <c r="A587" s="147"/>
      <c r="B587" s="17" t="s">
        <v>14</v>
      </c>
      <c r="C587" s="18">
        <v>750</v>
      </c>
      <c r="D587" s="18">
        <v>700</v>
      </c>
      <c r="E587" s="18">
        <v>700</v>
      </c>
      <c r="F587" s="18">
        <v>480</v>
      </c>
      <c r="G587" s="18">
        <v>2520</v>
      </c>
      <c r="H587" s="18">
        <v>2400</v>
      </c>
      <c r="I587" s="18">
        <v>3120</v>
      </c>
      <c r="J587" s="18">
        <v>2880</v>
      </c>
      <c r="K587" s="18">
        <v>1980</v>
      </c>
      <c r="L587" s="18">
        <v>2150</v>
      </c>
      <c r="M587" s="18">
        <v>10140</v>
      </c>
      <c r="N587" s="18">
        <v>10144</v>
      </c>
      <c r="O587" s="18">
        <v>37964</v>
      </c>
      <c r="P587" s="18">
        <v>16080</v>
      </c>
    </row>
    <row r="588" spans="1:16" x14ac:dyDescent="0.35">
      <c r="A588" s="147"/>
      <c r="B588" s="17" t="s">
        <v>15</v>
      </c>
      <c r="C588" s="15">
        <v>50000</v>
      </c>
      <c r="D588" s="15">
        <v>50000</v>
      </c>
      <c r="E588" s="15">
        <v>58333.333333333343</v>
      </c>
      <c r="F588" s="15">
        <v>60000</v>
      </c>
      <c r="G588" s="15">
        <v>60000</v>
      </c>
      <c r="H588" s="15">
        <v>60000</v>
      </c>
      <c r="I588" s="15">
        <v>60000</v>
      </c>
      <c r="J588" s="15">
        <v>60000</v>
      </c>
      <c r="K588" s="15">
        <v>60000</v>
      </c>
      <c r="L588" s="15">
        <v>59722.222222222219</v>
      </c>
      <c r="M588" s="15">
        <v>47830.188679245279</v>
      </c>
      <c r="N588" s="15">
        <v>35844.522968197882</v>
      </c>
      <c r="O588" s="15">
        <v>47753.45911949686</v>
      </c>
      <c r="P588" s="15">
        <v>36880.733944954125</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15">
        <v>0.125</v>
      </c>
      <c r="O594" s="15">
        <v>0.125</v>
      </c>
      <c r="P594" s="15">
        <v>0.311</v>
      </c>
    </row>
    <row r="595" spans="1:16" x14ac:dyDescent="0.35">
      <c r="A595" s="147"/>
      <c r="B595" s="17" t="s">
        <v>14</v>
      </c>
      <c r="C595" s="6"/>
      <c r="D595" s="6"/>
      <c r="E595" s="6"/>
      <c r="F595" s="6"/>
      <c r="G595" s="6"/>
      <c r="H595" s="6"/>
      <c r="I595" s="6"/>
      <c r="J595" s="6"/>
      <c r="K595" s="6"/>
      <c r="L595" s="6"/>
      <c r="M595" s="6"/>
      <c r="N595" s="18">
        <v>8100</v>
      </c>
      <c r="O595" s="18">
        <v>8100</v>
      </c>
      <c r="P595" s="18">
        <v>12560</v>
      </c>
    </row>
    <row r="596" spans="1:16" x14ac:dyDescent="0.35">
      <c r="A596" s="147"/>
      <c r="B596" s="17" t="s">
        <v>15</v>
      </c>
      <c r="C596" s="6"/>
      <c r="D596" s="6"/>
      <c r="E596" s="6"/>
      <c r="F596" s="6"/>
      <c r="G596" s="6"/>
      <c r="H596" s="6"/>
      <c r="I596" s="6"/>
      <c r="J596" s="6"/>
      <c r="K596" s="6"/>
      <c r="L596" s="6"/>
      <c r="M596" s="6"/>
      <c r="N596" s="15">
        <v>64800</v>
      </c>
      <c r="O596" s="15">
        <v>64800</v>
      </c>
      <c r="P596" s="15">
        <v>40385.85209003216</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15">
        <v>0.79</v>
      </c>
      <c r="D602" s="15">
        <v>22.968000000000004</v>
      </c>
      <c r="E602" s="15">
        <v>199.4573</v>
      </c>
      <c r="F602" s="15">
        <v>492.20390000000009</v>
      </c>
      <c r="G602" s="15">
        <v>610.17529999999988</v>
      </c>
      <c r="H602" s="15">
        <v>758.60649999999998</v>
      </c>
      <c r="I602" s="15">
        <v>1096.4041000000002</v>
      </c>
      <c r="J602" s="15">
        <v>687.08539999999994</v>
      </c>
      <c r="K602" s="15">
        <v>215.77</v>
      </c>
      <c r="L602" s="15">
        <v>85.653199999999998</v>
      </c>
      <c r="M602" s="15">
        <v>3.742</v>
      </c>
      <c r="N602" s="15">
        <v>0.2</v>
      </c>
      <c r="O602" s="15">
        <v>4173.0557000000008</v>
      </c>
      <c r="P602" s="15">
        <v>4322.6078000000007</v>
      </c>
    </row>
    <row r="603" spans="1:16" x14ac:dyDescent="0.35">
      <c r="A603" s="147"/>
      <c r="B603" s="17" t="s">
        <v>14</v>
      </c>
      <c r="C603" s="18">
        <v>30390</v>
      </c>
      <c r="D603" s="18">
        <v>244239</v>
      </c>
      <c r="E603" s="18">
        <v>1705969</v>
      </c>
      <c r="F603" s="18">
        <v>3272833</v>
      </c>
      <c r="G603" s="18">
        <v>3711769</v>
      </c>
      <c r="H603" s="18">
        <v>4548308</v>
      </c>
      <c r="I603" s="18">
        <v>8053905.9900000002</v>
      </c>
      <c r="J603" s="18">
        <v>5717279.5</v>
      </c>
      <c r="K603" s="18">
        <v>1202585</v>
      </c>
      <c r="L603" s="18">
        <v>859914</v>
      </c>
      <c r="M603" s="18">
        <v>15082</v>
      </c>
      <c r="N603" s="18">
        <v>600</v>
      </c>
      <c r="O603" s="18">
        <v>29362874.489999998</v>
      </c>
      <c r="P603" s="18">
        <v>25462418.41</v>
      </c>
    </row>
    <row r="604" spans="1:16" x14ac:dyDescent="0.35">
      <c r="A604" s="147"/>
      <c r="B604" s="17" t="s">
        <v>15</v>
      </c>
      <c r="C604" s="15">
        <v>38468.354430379746</v>
      </c>
      <c r="D604" s="15">
        <v>10633.881922675024</v>
      </c>
      <c r="E604" s="15">
        <v>8553.0537112454658</v>
      </c>
      <c r="F604" s="15">
        <v>6649.3438999569071</v>
      </c>
      <c r="G604" s="15">
        <v>6083.1190643082418</v>
      </c>
      <c r="H604" s="15">
        <v>5995.6090542329921</v>
      </c>
      <c r="I604" s="15">
        <v>7345.745961730714</v>
      </c>
      <c r="J604" s="15">
        <v>8321.0609627274862</v>
      </c>
      <c r="K604" s="15">
        <v>5573.4578486351202</v>
      </c>
      <c r="L604" s="15">
        <v>10039.484806171866</v>
      </c>
      <c r="M604" s="15">
        <v>4030.4649919828971</v>
      </c>
      <c r="N604" s="15">
        <v>3000</v>
      </c>
      <c r="O604" s="15">
        <v>7036.3006393612231</v>
      </c>
      <c r="P604" s="15">
        <v>5890.5224781207298</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15">
        <v>8.61</v>
      </c>
      <c r="D610" s="15">
        <v>5.9009999999999998</v>
      </c>
      <c r="E610" s="15">
        <v>8.4339999999999993</v>
      </c>
      <c r="F610" s="15">
        <v>3.4169999999999998</v>
      </c>
      <c r="G610" s="15">
        <v>2.1805000000000003</v>
      </c>
      <c r="H610" s="15">
        <v>4.3485000000000005</v>
      </c>
      <c r="I610" s="15">
        <v>1.9240000000000002</v>
      </c>
      <c r="J610" s="15">
        <v>3.86</v>
      </c>
      <c r="K610" s="15">
        <v>2.98</v>
      </c>
      <c r="L610" s="15">
        <v>5.72</v>
      </c>
      <c r="M610" s="15">
        <v>8.0399999999999991</v>
      </c>
      <c r="N610" s="15">
        <v>8.2684999999999995</v>
      </c>
      <c r="O610" s="15">
        <v>63.683499999999995</v>
      </c>
      <c r="P610" s="15">
        <v>76.766000000000005</v>
      </c>
    </row>
    <row r="611" spans="1:16" x14ac:dyDescent="0.35">
      <c r="A611" s="147"/>
      <c r="B611" s="17" t="s">
        <v>14</v>
      </c>
      <c r="C611" s="18">
        <v>327820</v>
      </c>
      <c r="D611" s="18">
        <v>183666</v>
      </c>
      <c r="E611" s="18">
        <v>272210</v>
      </c>
      <c r="F611" s="18">
        <v>56315</v>
      </c>
      <c r="G611" s="18">
        <v>105720</v>
      </c>
      <c r="H611" s="18">
        <v>189858</v>
      </c>
      <c r="I611" s="18">
        <v>92715</v>
      </c>
      <c r="J611" s="18">
        <v>214120</v>
      </c>
      <c r="K611" s="18">
        <v>162800</v>
      </c>
      <c r="L611" s="18">
        <v>303650</v>
      </c>
      <c r="M611" s="18">
        <v>332108</v>
      </c>
      <c r="N611" s="18">
        <v>340938</v>
      </c>
      <c r="O611" s="18">
        <v>2581920</v>
      </c>
      <c r="P611" s="18">
        <v>2425536</v>
      </c>
    </row>
    <row r="612" spans="1:16" x14ac:dyDescent="0.35">
      <c r="A612" s="147"/>
      <c r="B612" s="17" t="s">
        <v>15</v>
      </c>
      <c r="C612" s="15">
        <v>38074.332171893147</v>
      </c>
      <c r="D612" s="15">
        <v>31124.555160142347</v>
      </c>
      <c r="E612" s="15">
        <v>32275.314204410719</v>
      </c>
      <c r="F612" s="15">
        <v>16480.831138425521</v>
      </c>
      <c r="G612" s="15">
        <v>48484.292593441867</v>
      </c>
      <c r="H612" s="15">
        <v>43660.572611245254</v>
      </c>
      <c r="I612" s="15">
        <v>48188.669438669436</v>
      </c>
      <c r="J612" s="15">
        <v>55471.502590673575</v>
      </c>
      <c r="K612" s="15">
        <v>54630.872483221479</v>
      </c>
      <c r="L612" s="15">
        <v>53085.664335664333</v>
      </c>
      <c r="M612" s="15">
        <v>41306.965174129356</v>
      </c>
      <c r="N612" s="15">
        <v>41233.355505835403</v>
      </c>
      <c r="O612" s="15">
        <v>40542.997793777038</v>
      </c>
      <c r="P612" s="15">
        <v>31596.488028554308</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15">
        <v>0.28000000000000003</v>
      </c>
      <c r="E626" s="6"/>
      <c r="F626" s="15">
        <v>0.2</v>
      </c>
      <c r="G626" s="6"/>
      <c r="H626" s="6"/>
      <c r="I626" s="6"/>
      <c r="J626" s="6"/>
      <c r="K626" s="6"/>
      <c r="L626" s="6"/>
      <c r="M626" s="6"/>
      <c r="N626" s="6"/>
      <c r="O626" s="15">
        <v>0.48</v>
      </c>
      <c r="P626" s="15">
        <v>0.63600000000000001</v>
      </c>
    </row>
    <row r="627" spans="1:16" x14ac:dyDescent="0.35">
      <c r="A627" s="147"/>
      <c r="B627" s="17" t="s">
        <v>14</v>
      </c>
      <c r="C627" s="6"/>
      <c r="D627" s="18">
        <v>6188</v>
      </c>
      <c r="E627" s="6"/>
      <c r="F627" s="18">
        <v>3940</v>
      </c>
      <c r="G627" s="6"/>
      <c r="H627" s="6"/>
      <c r="I627" s="6"/>
      <c r="J627" s="6"/>
      <c r="K627" s="6"/>
      <c r="L627" s="6"/>
      <c r="M627" s="6"/>
      <c r="N627" s="6"/>
      <c r="O627" s="18">
        <v>10128</v>
      </c>
      <c r="P627" s="18">
        <v>19010</v>
      </c>
    </row>
    <row r="628" spans="1:16" x14ac:dyDescent="0.35">
      <c r="A628" s="147"/>
      <c r="B628" s="17" t="s">
        <v>15</v>
      </c>
      <c r="C628" s="6"/>
      <c r="D628" s="15">
        <v>22100</v>
      </c>
      <c r="E628" s="6"/>
      <c r="F628" s="15">
        <v>19700</v>
      </c>
      <c r="G628" s="6"/>
      <c r="H628" s="6"/>
      <c r="I628" s="6"/>
      <c r="J628" s="6"/>
      <c r="K628" s="6"/>
      <c r="L628" s="6"/>
      <c r="M628" s="6"/>
      <c r="N628" s="6"/>
      <c r="O628" s="15">
        <v>21100</v>
      </c>
      <c r="P628" s="15">
        <v>29889.937106918238</v>
      </c>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15">
        <v>4.13</v>
      </c>
    </row>
    <row r="631" spans="1:16" x14ac:dyDescent="0.35">
      <c r="A631" s="147"/>
      <c r="B631" s="17" t="s">
        <v>14</v>
      </c>
      <c r="C631" s="6"/>
      <c r="D631" s="6"/>
      <c r="E631" s="6"/>
      <c r="F631" s="6"/>
      <c r="G631" s="6"/>
      <c r="H631" s="6"/>
      <c r="I631" s="6"/>
      <c r="J631" s="6"/>
      <c r="K631" s="6"/>
      <c r="L631" s="6"/>
      <c r="M631" s="6"/>
      <c r="N631" s="6"/>
      <c r="O631" s="6"/>
      <c r="P631" s="18">
        <v>6700</v>
      </c>
    </row>
    <row r="632" spans="1:16" x14ac:dyDescent="0.35">
      <c r="A632" s="147"/>
      <c r="B632" s="17" t="s">
        <v>15</v>
      </c>
      <c r="C632" s="6"/>
      <c r="D632" s="6"/>
      <c r="E632" s="6"/>
      <c r="F632" s="6"/>
      <c r="G632" s="6"/>
      <c r="H632" s="6"/>
      <c r="I632" s="6"/>
      <c r="J632" s="6"/>
      <c r="K632" s="6"/>
      <c r="L632" s="6"/>
      <c r="M632" s="6"/>
      <c r="N632" s="6"/>
      <c r="O632" s="6"/>
      <c r="P632" s="15">
        <v>1622.2760290556901</v>
      </c>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15">
        <v>0.75800000000000001</v>
      </c>
      <c r="E634" s="15">
        <v>1.8740000000000001</v>
      </c>
      <c r="F634" s="15">
        <v>0.38400000000000001</v>
      </c>
      <c r="G634" s="15">
        <v>0.16800000000000001</v>
      </c>
      <c r="H634" s="15">
        <v>0.04</v>
      </c>
      <c r="I634" s="6"/>
      <c r="J634" s="6"/>
      <c r="K634" s="6"/>
      <c r="L634" s="6"/>
      <c r="M634" s="6"/>
      <c r="N634" s="15">
        <v>0.44</v>
      </c>
      <c r="O634" s="15">
        <v>3.6640000000000001</v>
      </c>
      <c r="P634" s="15">
        <v>2.19225</v>
      </c>
    </row>
    <row r="635" spans="1:16" x14ac:dyDescent="0.35">
      <c r="A635" s="147"/>
      <c r="B635" s="17" t="s">
        <v>14</v>
      </c>
      <c r="C635" s="6"/>
      <c r="D635" s="18">
        <v>73930</v>
      </c>
      <c r="E635" s="18">
        <v>43760</v>
      </c>
      <c r="F635" s="18">
        <v>17290</v>
      </c>
      <c r="G635" s="18">
        <v>9760</v>
      </c>
      <c r="H635" s="18">
        <v>3100</v>
      </c>
      <c r="I635" s="6"/>
      <c r="J635" s="6"/>
      <c r="K635" s="6"/>
      <c r="L635" s="6"/>
      <c r="M635" s="6"/>
      <c r="N635" s="18">
        <v>42365</v>
      </c>
      <c r="O635" s="18">
        <v>190205</v>
      </c>
      <c r="P635" s="18">
        <v>205961</v>
      </c>
    </row>
    <row r="636" spans="1:16" x14ac:dyDescent="0.35">
      <c r="A636" s="147"/>
      <c r="B636" s="17" t="s">
        <v>15</v>
      </c>
      <c r="C636" s="6"/>
      <c r="D636" s="15">
        <v>97532.981530343008</v>
      </c>
      <c r="E636" s="15">
        <v>23351.12059765208</v>
      </c>
      <c r="F636" s="15">
        <v>45026.041666666672</v>
      </c>
      <c r="G636" s="15">
        <v>58095.238095238099</v>
      </c>
      <c r="H636" s="15">
        <v>77500</v>
      </c>
      <c r="I636" s="6"/>
      <c r="J636" s="6"/>
      <c r="K636" s="6"/>
      <c r="L636" s="6"/>
      <c r="M636" s="6"/>
      <c r="N636" s="15">
        <v>96284.090909090912</v>
      </c>
      <c r="O636" s="15">
        <v>51911.844978165936</v>
      </c>
      <c r="P636" s="15">
        <v>93949.595164785045</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7324.4581999999991</v>
      </c>
      <c r="D638" s="15">
        <v>6965.145300000001</v>
      </c>
      <c r="E638" s="15">
        <v>6289.7597999999998</v>
      </c>
      <c r="F638" s="15">
        <v>5327.6343000000006</v>
      </c>
      <c r="G638" s="15">
        <v>7445.880000000001</v>
      </c>
      <c r="H638" s="15">
        <v>7553.6401000000005</v>
      </c>
      <c r="I638" s="15">
        <v>8467.4267999999993</v>
      </c>
      <c r="J638" s="15">
        <v>7765.3398000000007</v>
      </c>
      <c r="K638" s="15">
        <v>6651.333700000001</v>
      </c>
      <c r="L638" s="15">
        <v>6164.7467500000002</v>
      </c>
      <c r="M638" s="15">
        <v>5723.5717999999997</v>
      </c>
      <c r="N638" s="15">
        <v>6541.8986000000014</v>
      </c>
      <c r="O638" s="15">
        <v>82220.835149999999</v>
      </c>
      <c r="P638" s="15">
        <v>93199.16635</v>
      </c>
    </row>
    <row r="639" spans="1:16" x14ac:dyDescent="0.35">
      <c r="A639" s="147"/>
      <c r="B639" s="17" t="s">
        <v>14</v>
      </c>
      <c r="C639" s="18">
        <v>68361663.5</v>
      </c>
      <c r="D639" s="18">
        <v>65493421.57</v>
      </c>
      <c r="E639" s="18">
        <v>58783193.140000001</v>
      </c>
      <c r="F639" s="18">
        <v>43780236.899999999</v>
      </c>
      <c r="G639" s="18">
        <v>54586433</v>
      </c>
      <c r="H639" s="18">
        <v>45548515.299999997</v>
      </c>
      <c r="I639" s="18">
        <v>56995917.289999999</v>
      </c>
      <c r="J639" s="18">
        <v>56455607.280000001</v>
      </c>
      <c r="K639" s="18">
        <v>49774592</v>
      </c>
      <c r="L639" s="18">
        <v>52543417.799999997</v>
      </c>
      <c r="M639" s="18">
        <v>56871191.329999998</v>
      </c>
      <c r="N639" s="18">
        <v>70358960.579999998</v>
      </c>
      <c r="O639" s="18">
        <v>679553149.69000006</v>
      </c>
      <c r="P639" s="18">
        <v>655141076.41999996</v>
      </c>
    </row>
    <row r="640" spans="1:16" x14ac:dyDescent="0.35">
      <c r="A640" s="147"/>
      <c r="B640" s="17" t="s">
        <v>15</v>
      </c>
      <c r="C640" s="15">
        <v>9333.3406558317183</v>
      </c>
      <c r="D640" s="15">
        <v>9403.0230166196234</v>
      </c>
      <c r="E640" s="15">
        <v>9345.856600120087</v>
      </c>
      <c r="F640" s="15">
        <v>8217.5754630906249</v>
      </c>
      <c r="G640" s="15">
        <v>7331.0922281852509</v>
      </c>
      <c r="H640" s="15">
        <v>6030.0086709188063</v>
      </c>
      <c r="I640" s="15">
        <v>6731.1969310440345</v>
      </c>
      <c r="J640" s="15">
        <v>7270.2043611794033</v>
      </c>
      <c r="K640" s="15">
        <v>7483.4002088934412</v>
      </c>
      <c r="L640" s="15">
        <v>8523.2078349366093</v>
      </c>
      <c r="M640" s="15">
        <v>9936.3113309769269</v>
      </c>
      <c r="N640" s="15">
        <v>10755.128576893561</v>
      </c>
      <c r="O640" s="15">
        <v>8264.9750327913098</v>
      </c>
      <c r="P640" s="15">
        <v>7029.4735680326175</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3603.9919999999997</v>
      </c>
      <c r="D642" s="15">
        <v>4188.2663000000002</v>
      </c>
      <c r="E642" s="15">
        <v>3867.8854999999999</v>
      </c>
      <c r="F642" s="15">
        <v>2214.0565999999999</v>
      </c>
      <c r="G642" s="15">
        <v>2439.8617000000004</v>
      </c>
      <c r="H642" s="15">
        <v>2271.1871000000006</v>
      </c>
      <c r="I642" s="15">
        <v>2324.9081999999994</v>
      </c>
      <c r="J642" s="15">
        <v>2493.7873</v>
      </c>
      <c r="K642" s="15">
        <v>2534.7937000000002</v>
      </c>
      <c r="L642" s="15">
        <v>2648.5572999999999</v>
      </c>
      <c r="M642" s="15">
        <v>2462.1223999999997</v>
      </c>
      <c r="N642" s="15">
        <v>2880.7091999999998</v>
      </c>
      <c r="O642" s="15">
        <v>33930.127300000015</v>
      </c>
      <c r="P642" s="15">
        <v>35209.953099999999</v>
      </c>
    </row>
    <row r="643" spans="1:16" x14ac:dyDescent="0.35">
      <c r="A643" s="147"/>
      <c r="B643" s="17" t="s">
        <v>14</v>
      </c>
      <c r="C643" s="18">
        <v>39476969.5</v>
      </c>
      <c r="D643" s="18">
        <v>42132362.969999999</v>
      </c>
      <c r="E643" s="18">
        <v>36147462.640000001</v>
      </c>
      <c r="F643" s="18">
        <v>20129242.899999999</v>
      </c>
      <c r="G643" s="18">
        <v>21107141.5</v>
      </c>
      <c r="H643" s="18">
        <v>15331766.5</v>
      </c>
      <c r="I643" s="18">
        <v>17068262.5</v>
      </c>
      <c r="J643" s="18">
        <v>19301303.780000001</v>
      </c>
      <c r="K643" s="18">
        <v>20552405.5</v>
      </c>
      <c r="L643" s="18">
        <v>23960737.800000001</v>
      </c>
      <c r="M643" s="18">
        <v>31561194.239999998</v>
      </c>
      <c r="N643" s="18">
        <v>38668498.810000002</v>
      </c>
      <c r="O643" s="18">
        <v>325437348.63999999</v>
      </c>
      <c r="P643" s="18">
        <v>317348868.74000001</v>
      </c>
    </row>
    <row r="644" spans="1:16" x14ac:dyDescent="0.35">
      <c r="A644" s="147"/>
      <c r="B644" s="17" t="s">
        <v>15</v>
      </c>
      <c r="C644" s="15">
        <v>10953.678448786792</v>
      </c>
      <c r="D644" s="15">
        <v>10059.618933495227</v>
      </c>
      <c r="E644" s="15">
        <v>9345.535859321586</v>
      </c>
      <c r="F644" s="15">
        <v>9091.5665389945316</v>
      </c>
      <c r="G644" s="15">
        <v>8650.9581670141379</v>
      </c>
      <c r="H644" s="15">
        <v>6750.5519470412619</v>
      </c>
      <c r="I644" s="15">
        <v>7341.4780420147372</v>
      </c>
      <c r="J644" s="15">
        <v>7739.7554234076015</v>
      </c>
      <c r="K644" s="15">
        <v>8108.1176349775515</v>
      </c>
      <c r="L644" s="15">
        <v>9046.7130161767691</v>
      </c>
      <c r="M644" s="15">
        <v>12818.694245257671</v>
      </c>
      <c r="N644" s="15">
        <v>13423.256609865379</v>
      </c>
      <c r="O644" s="15">
        <v>9591.3978088729382</v>
      </c>
      <c r="P644" s="15">
        <v>9013.0443468270332</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138.02100000000002</v>
      </c>
      <c r="D646" s="15">
        <v>240.584</v>
      </c>
      <c r="E646" s="15">
        <v>700.00829999999996</v>
      </c>
      <c r="F646" s="15">
        <v>1367.5467000000001</v>
      </c>
      <c r="G646" s="15">
        <v>2539.4382999999998</v>
      </c>
      <c r="H646" s="15">
        <v>3160.1224999999999</v>
      </c>
      <c r="I646" s="15">
        <v>3740.3251000000005</v>
      </c>
      <c r="J646" s="15">
        <v>2964.4994999999999</v>
      </c>
      <c r="K646" s="15">
        <v>2008.0344999999995</v>
      </c>
      <c r="L646" s="15">
        <v>1416.1917000000001</v>
      </c>
      <c r="M646" s="15">
        <v>620.12090000000001</v>
      </c>
      <c r="N646" s="15">
        <v>213.417</v>
      </c>
      <c r="O646" s="15">
        <v>19108.309499999996</v>
      </c>
      <c r="P646" s="15">
        <v>19662.210900000002</v>
      </c>
    </row>
    <row r="647" spans="1:16" x14ac:dyDescent="0.35">
      <c r="A647" s="147"/>
      <c r="B647" s="17" t="s">
        <v>14</v>
      </c>
      <c r="C647" s="18">
        <v>1369069</v>
      </c>
      <c r="D647" s="18">
        <v>1832127.6</v>
      </c>
      <c r="E647" s="18">
        <v>5022204</v>
      </c>
      <c r="F647" s="18">
        <v>8722826</v>
      </c>
      <c r="G647" s="18">
        <v>13668261</v>
      </c>
      <c r="H647" s="18">
        <v>14242841.800000001</v>
      </c>
      <c r="I647" s="18">
        <v>19863649.289999999</v>
      </c>
      <c r="J647" s="18">
        <v>17825590.5</v>
      </c>
      <c r="K647" s="18">
        <v>10609100</v>
      </c>
      <c r="L647" s="18">
        <v>8354160</v>
      </c>
      <c r="M647" s="18">
        <v>3972271.09</v>
      </c>
      <c r="N647" s="18">
        <v>2167453</v>
      </c>
      <c r="O647" s="18">
        <v>107649553.28</v>
      </c>
      <c r="P647" s="18">
        <v>86958056.260000005</v>
      </c>
    </row>
    <row r="648" spans="1:16" x14ac:dyDescent="0.35">
      <c r="A648" s="147"/>
      <c r="B648" s="17" t="s">
        <v>15</v>
      </c>
      <c r="C648" s="15">
        <v>9919.2803993595153</v>
      </c>
      <c r="D648" s="15">
        <v>7615.3343530741859</v>
      </c>
      <c r="E648" s="15">
        <v>7174.4920738796945</v>
      </c>
      <c r="F648" s="15">
        <v>6378.4483557307394</v>
      </c>
      <c r="G648" s="15">
        <v>5382.3953903506927</v>
      </c>
      <c r="H648" s="15">
        <v>4507.0536980765783</v>
      </c>
      <c r="I648" s="15">
        <v>5310.6745427021824</v>
      </c>
      <c r="J648" s="15">
        <v>6013.0185550714377</v>
      </c>
      <c r="K648" s="15">
        <v>5283.3255603925136</v>
      </c>
      <c r="L648" s="15">
        <v>5899.0318895386827</v>
      </c>
      <c r="M648" s="15">
        <v>6405.6397550864667</v>
      </c>
      <c r="N648" s="15">
        <v>10155.952899722141</v>
      </c>
      <c r="O648" s="15">
        <v>5633.6513326833028</v>
      </c>
      <c r="P648" s="15">
        <v>4422.5980843283496</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3400.6887000000002</v>
      </c>
      <c r="D650" s="15">
        <v>2427.248</v>
      </c>
      <c r="E650" s="15">
        <v>1587.8929999999996</v>
      </c>
      <c r="F650" s="15">
        <v>1723.24</v>
      </c>
      <c r="G650" s="15">
        <v>2445.4069999999997</v>
      </c>
      <c r="H650" s="15">
        <v>2106.6210000000001</v>
      </c>
      <c r="I650" s="15">
        <v>2386.5744999999997</v>
      </c>
      <c r="J650" s="15">
        <v>2301.8020000000001</v>
      </c>
      <c r="K650" s="15">
        <v>2102.5205000000001</v>
      </c>
      <c r="L650" s="15">
        <v>2050.5007500000002</v>
      </c>
      <c r="M650" s="15">
        <v>2444.5014999999999</v>
      </c>
      <c r="N650" s="15">
        <v>3176.3753999999999</v>
      </c>
      <c r="O650" s="15">
        <v>28153.372349999994</v>
      </c>
      <c r="P650" s="15">
        <v>37121.909100000004</v>
      </c>
    </row>
    <row r="651" spans="1:16" x14ac:dyDescent="0.35">
      <c r="A651" s="147"/>
      <c r="B651" s="17" t="s">
        <v>14</v>
      </c>
      <c r="C651" s="18">
        <v>26542374</v>
      </c>
      <c r="D651" s="18">
        <v>20891888</v>
      </c>
      <c r="E651" s="18">
        <v>16840608.5</v>
      </c>
      <c r="F651" s="18">
        <v>14735113</v>
      </c>
      <c r="G651" s="18">
        <v>19596770.5</v>
      </c>
      <c r="H651" s="18">
        <v>15778874</v>
      </c>
      <c r="I651" s="18">
        <v>19908383.5</v>
      </c>
      <c r="J651" s="18">
        <v>19263843</v>
      </c>
      <c r="K651" s="18">
        <v>18522276.5</v>
      </c>
      <c r="L651" s="18">
        <v>19812505</v>
      </c>
      <c r="M651" s="18">
        <v>20487131</v>
      </c>
      <c r="N651" s="18">
        <v>28351438.77</v>
      </c>
      <c r="O651" s="18">
        <v>240731205.77000001</v>
      </c>
      <c r="P651" s="18">
        <v>243439815.41999999</v>
      </c>
    </row>
    <row r="652" spans="1:16" x14ac:dyDescent="0.35">
      <c r="A652" s="147"/>
      <c r="B652" s="17" t="s">
        <v>15</v>
      </c>
      <c r="C652" s="15">
        <v>7804.9996166952888</v>
      </c>
      <c r="D652" s="15">
        <v>8607.2325530806902</v>
      </c>
      <c r="E652" s="15">
        <v>10605.631802646654</v>
      </c>
      <c r="F652" s="15">
        <v>8550.8188064343922</v>
      </c>
      <c r="G652" s="15">
        <v>8013.7050805857689</v>
      </c>
      <c r="H652" s="15">
        <v>7490.1342006939067</v>
      </c>
      <c r="I652" s="15">
        <v>8341.8236053389501</v>
      </c>
      <c r="J652" s="15">
        <v>8369.0269623538425</v>
      </c>
      <c r="K652" s="15">
        <v>8809.5580994335141</v>
      </c>
      <c r="L652" s="15">
        <v>9662.2763976067799</v>
      </c>
      <c r="M652" s="15">
        <v>8380.9034275495433</v>
      </c>
      <c r="N652" s="15">
        <v>8925.7204201997029</v>
      </c>
      <c r="O652" s="15">
        <v>8550.7058542491104</v>
      </c>
      <c r="P652" s="15">
        <v>6557.847409307944</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27423.783500000005</v>
      </c>
      <c r="D654" s="15">
        <v>25862.094950000006</v>
      </c>
      <c r="E654" s="15">
        <v>26081.635150000002</v>
      </c>
      <c r="F654" s="15">
        <v>22533.15310000001</v>
      </c>
      <c r="G654" s="15">
        <v>25353.918650000007</v>
      </c>
      <c r="H654" s="15">
        <v>24291.414569999994</v>
      </c>
      <c r="I654" s="15">
        <v>25327.02093000001</v>
      </c>
      <c r="J654" s="15">
        <v>23112.010769999997</v>
      </c>
      <c r="K654" s="15">
        <v>22658.13795</v>
      </c>
      <c r="L654" s="15">
        <v>21699.977590000002</v>
      </c>
      <c r="M654" s="15">
        <v>22031.842199999999</v>
      </c>
      <c r="N654" s="15">
        <v>27611.913990000001</v>
      </c>
      <c r="O654" s="15">
        <v>293986.90334999992</v>
      </c>
      <c r="P654" s="15">
        <v>313194.61216999998</v>
      </c>
    </row>
    <row r="655" spans="1:16" x14ac:dyDescent="0.35">
      <c r="A655" s="147"/>
      <c r="B655" s="17" t="s">
        <v>14</v>
      </c>
      <c r="C655" s="18">
        <v>160673163.28999999</v>
      </c>
      <c r="D655" s="18">
        <v>151210442.74000001</v>
      </c>
      <c r="E655" s="18">
        <v>153157270.53</v>
      </c>
      <c r="F655" s="18">
        <v>134558259.56</v>
      </c>
      <c r="G655" s="18">
        <v>144687567.05000001</v>
      </c>
      <c r="H655" s="18">
        <v>123085502.63</v>
      </c>
      <c r="I655" s="18">
        <v>150882233.75999999</v>
      </c>
      <c r="J655" s="18">
        <v>144678184.56999999</v>
      </c>
      <c r="K655" s="18">
        <v>143722876.93000001</v>
      </c>
      <c r="L655" s="18">
        <v>156058751.13</v>
      </c>
      <c r="M655" s="18">
        <v>144284177.69</v>
      </c>
      <c r="N655" s="18">
        <v>174107904.22</v>
      </c>
      <c r="O655" s="18">
        <v>1781106334.0999999</v>
      </c>
      <c r="P655" s="18">
        <v>1651594610.46</v>
      </c>
    </row>
    <row r="656" spans="1:16" x14ac:dyDescent="0.35">
      <c r="B656" s="17" t="s">
        <v>15</v>
      </c>
      <c r="C656" s="15">
        <v>5858.8984736551756</v>
      </c>
      <c r="D656" s="15">
        <v>5846.797911473911</v>
      </c>
      <c r="E656" s="15">
        <v>5872.2265551667297</v>
      </c>
      <c r="F656" s="15">
        <v>5971.5681583861406</v>
      </c>
      <c r="G656" s="15">
        <v>5706.714178875065</v>
      </c>
      <c r="H656" s="15">
        <v>5067.0372561181002</v>
      </c>
      <c r="I656" s="15">
        <v>5957.3620670593391</v>
      </c>
      <c r="J656" s="15">
        <v>6259.8700740394306</v>
      </c>
      <c r="K656" s="15">
        <v>6343.1018580235987</v>
      </c>
      <c r="L656" s="15">
        <v>7191.654944469461</v>
      </c>
      <c r="M656" s="15">
        <v>6548.8930240250183</v>
      </c>
      <c r="N656" s="15">
        <v>6305.5355120639351</v>
      </c>
      <c r="O656" s="15">
        <v>6058.4546923831549</v>
      </c>
      <c r="P656" s="15">
        <v>5273.3812980266894</v>
      </c>
    </row>
  </sheetData>
  <mergeCells count="3">
    <mergeCell ref="C2:N2"/>
    <mergeCell ref="O2:P2"/>
    <mergeCell ref="A1:P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Q3" sqref="Q1:Q1048576"/>
    </sheetView>
  </sheetViews>
  <sheetFormatPr defaultRowHeight="14.5" x14ac:dyDescent="0.35"/>
  <cols>
    <col min="1" max="1" width="18.453125" style="144" customWidth="1"/>
  </cols>
  <sheetData>
    <row r="1" spans="1:16" ht="15" customHeight="1" x14ac:dyDescent="0.35">
      <c r="A1" s="230" t="s">
        <v>659</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2816.32</v>
      </c>
      <c r="D6" s="15">
        <v>2831.3040000000001</v>
      </c>
      <c r="E6" s="15">
        <v>3244.6020000000003</v>
      </c>
      <c r="F6" s="15">
        <v>2920.24</v>
      </c>
      <c r="G6" s="15">
        <v>3156.6570000000002</v>
      </c>
      <c r="H6" s="15">
        <v>3296.8509999999997</v>
      </c>
      <c r="I6" s="15">
        <v>2916.8229999999999</v>
      </c>
      <c r="J6" s="15">
        <v>2629.3520000000003</v>
      </c>
      <c r="K6" s="15">
        <v>2546.8270000000002</v>
      </c>
      <c r="L6" s="15">
        <v>1794.942</v>
      </c>
      <c r="M6" s="15">
        <v>1925.8879999999999</v>
      </c>
      <c r="N6" s="15">
        <v>2635.203</v>
      </c>
      <c r="O6" s="15">
        <v>32715.009000000005</v>
      </c>
      <c r="P6" s="15">
        <v>35663.574499999995</v>
      </c>
    </row>
    <row r="7" spans="1:16" x14ac:dyDescent="0.35">
      <c r="A7" s="147"/>
      <c r="B7" s="17" t="s">
        <v>14</v>
      </c>
      <c r="C7" s="18">
        <v>10633820.5</v>
      </c>
      <c r="D7" s="18">
        <v>8464443.1999999993</v>
      </c>
      <c r="E7" s="18">
        <v>10050905</v>
      </c>
      <c r="F7" s="18">
        <v>9060586.9000000004</v>
      </c>
      <c r="G7" s="18">
        <v>8788594.8000000007</v>
      </c>
      <c r="H7" s="18">
        <v>9748178.5</v>
      </c>
      <c r="I7" s="18">
        <v>12081609.5</v>
      </c>
      <c r="J7" s="18">
        <v>14410209</v>
      </c>
      <c r="K7" s="18">
        <v>15649943</v>
      </c>
      <c r="L7" s="18">
        <v>13274268.699999999</v>
      </c>
      <c r="M7" s="18">
        <v>10130171.5</v>
      </c>
      <c r="N7" s="18">
        <v>10149796</v>
      </c>
      <c r="O7" s="18">
        <v>132442526.59999999</v>
      </c>
      <c r="P7" s="18">
        <v>121288285.05</v>
      </c>
    </row>
    <row r="8" spans="1:16" x14ac:dyDescent="0.35">
      <c r="A8" s="147"/>
      <c r="B8" s="17" t="s">
        <v>15</v>
      </c>
      <c r="C8" s="15">
        <v>3775.7855996477674</v>
      </c>
      <c r="D8" s="15">
        <v>2989.5917923331431</v>
      </c>
      <c r="E8" s="15">
        <v>3097.7312471606688</v>
      </c>
      <c r="F8" s="15">
        <v>3102.6857039147471</v>
      </c>
      <c r="G8" s="15">
        <v>2784.1462661290097</v>
      </c>
      <c r="H8" s="15">
        <v>2956.8150031651417</v>
      </c>
      <c r="I8" s="15">
        <v>4142.044100721916</v>
      </c>
      <c r="J8" s="15">
        <v>5480.5172529201109</v>
      </c>
      <c r="K8" s="15">
        <v>6144.8787059348751</v>
      </c>
      <c r="L8" s="15">
        <v>7395.374725200033</v>
      </c>
      <c r="M8" s="15">
        <v>5260.0003219294167</v>
      </c>
      <c r="N8" s="15">
        <v>3851.6182624260823</v>
      </c>
      <c r="O8" s="15">
        <v>4048.3720056442589</v>
      </c>
      <c r="P8" s="15">
        <v>3400.9009682974993</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3.1524999999999999</v>
      </c>
      <c r="D10" s="15">
        <v>3.8485</v>
      </c>
      <c r="E10" s="15">
        <v>5.6059999999999999</v>
      </c>
      <c r="F10" s="15">
        <v>4.2504999999999997</v>
      </c>
      <c r="G10" s="15">
        <v>10.617000000000001</v>
      </c>
      <c r="H10" s="15">
        <v>11.532500000000001</v>
      </c>
      <c r="I10" s="15">
        <v>9.2839999999999989</v>
      </c>
      <c r="J10" s="15">
        <v>3.8139999999999996</v>
      </c>
      <c r="K10" s="15">
        <v>3.964</v>
      </c>
      <c r="L10" s="15">
        <v>4.1749999999999998</v>
      </c>
      <c r="M10" s="15">
        <v>0.56999999999999995</v>
      </c>
      <c r="N10" s="15">
        <v>0.96</v>
      </c>
      <c r="O10" s="15">
        <v>61.773999999999994</v>
      </c>
      <c r="P10" s="15">
        <v>62.815499999999993</v>
      </c>
    </row>
    <row r="11" spans="1:16" x14ac:dyDescent="0.35">
      <c r="A11" s="147"/>
      <c r="B11" s="17" t="s">
        <v>14</v>
      </c>
      <c r="C11" s="18">
        <v>33075</v>
      </c>
      <c r="D11" s="18">
        <v>31760</v>
      </c>
      <c r="E11" s="18">
        <v>36743</v>
      </c>
      <c r="F11" s="18">
        <v>27435</v>
      </c>
      <c r="G11" s="18">
        <v>37205</v>
      </c>
      <c r="H11" s="18">
        <v>44230</v>
      </c>
      <c r="I11" s="18">
        <v>36726</v>
      </c>
      <c r="J11" s="18">
        <v>14530</v>
      </c>
      <c r="K11" s="18">
        <v>21265</v>
      </c>
      <c r="L11" s="18">
        <v>26600</v>
      </c>
      <c r="M11" s="18">
        <v>5780</v>
      </c>
      <c r="N11" s="18">
        <v>7560</v>
      </c>
      <c r="O11" s="18">
        <v>322909</v>
      </c>
      <c r="P11" s="18">
        <v>309179.5</v>
      </c>
    </row>
    <row r="12" spans="1:16" x14ac:dyDescent="0.35">
      <c r="A12" s="147"/>
      <c r="B12" s="17" t="s">
        <v>15</v>
      </c>
      <c r="C12" s="15">
        <v>10491.673275178429</v>
      </c>
      <c r="D12" s="15">
        <v>8252.5659347797846</v>
      </c>
      <c r="E12" s="15">
        <v>6554.2276132714942</v>
      </c>
      <c r="F12" s="15">
        <v>6454.5347606163987</v>
      </c>
      <c r="G12" s="15">
        <v>3504.2855797306202</v>
      </c>
      <c r="H12" s="15">
        <v>3835.2482115759813</v>
      </c>
      <c r="I12" s="15">
        <v>3955.8380008616973</v>
      </c>
      <c r="J12" s="15">
        <v>3809.6486628211856</v>
      </c>
      <c r="K12" s="15">
        <v>5364.5307769929377</v>
      </c>
      <c r="L12" s="15">
        <v>6371.2574850299397</v>
      </c>
      <c r="M12" s="15">
        <v>10140.350877192983</v>
      </c>
      <c r="N12" s="15">
        <v>7875</v>
      </c>
      <c r="O12" s="15">
        <v>5227.2638974325773</v>
      </c>
      <c r="P12" s="15">
        <v>4922.0256146970096</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15">
        <v>0.42700000000000005</v>
      </c>
      <c r="D14" s="6"/>
      <c r="E14" s="15">
        <v>1.0615000000000001</v>
      </c>
      <c r="F14" s="15">
        <v>2.6485000000000003</v>
      </c>
      <c r="G14" s="15">
        <v>2.9424999999999999</v>
      </c>
      <c r="H14" s="15">
        <v>7.3079999999999998</v>
      </c>
      <c r="I14" s="15">
        <v>7.4615</v>
      </c>
      <c r="J14" s="15">
        <v>0.25</v>
      </c>
      <c r="K14" s="6"/>
      <c r="L14" s="15">
        <v>0.1</v>
      </c>
      <c r="M14" s="6"/>
      <c r="N14" s="6"/>
      <c r="O14" s="15">
        <v>22.199000000000002</v>
      </c>
      <c r="P14" s="15">
        <v>30.151999999999997</v>
      </c>
    </row>
    <row r="15" spans="1:16" x14ac:dyDescent="0.35">
      <c r="A15" s="147"/>
      <c r="B15" s="17" t="s">
        <v>14</v>
      </c>
      <c r="C15" s="18">
        <v>350</v>
      </c>
      <c r="D15" s="6"/>
      <c r="E15" s="18">
        <v>17230</v>
      </c>
      <c r="F15" s="18">
        <v>18120</v>
      </c>
      <c r="G15" s="18">
        <v>42430</v>
      </c>
      <c r="H15" s="18">
        <v>64350</v>
      </c>
      <c r="I15" s="18">
        <v>44558</v>
      </c>
      <c r="J15" s="18">
        <v>1702</v>
      </c>
      <c r="K15" s="6"/>
      <c r="L15" s="18">
        <v>40</v>
      </c>
      <c r="M15" s="6"/>
      <c r="N15" s="6"/>
      <c r="O15" s="18">
        <v>188780</v>
      </c>
      <c r="P15" s="18">
        <v>270017</v>
      </c>
    </row>
    <row r="16" spans="1:16" x14ac:dyDescent="0.35">
      <c r="A16" s="147"/>
      <c r="B16" s="17" t="s">
        <v>15</v>
      </c>
      <c r="C16" s="15">
        <v>819.67213114754088</v>
      </c>
      <c r="D16" s="6"/>
      <c r="E16" s="15">
        <v>16231.747527084313</v>
      </c>
      <c r="F16" s="15">
        <v>6841.608457617519</v>
      </c>
      <c r="G16" s="15">
        <v>14419.711129991503</v>
      </c>
      <c r="H16" s="15">
        <v>8805.4187192118243</v>
      </c>
      <c r="I16" s="15">
        <v>5971.7215037190917</v>
      </c>
      <c r="J16" s="15">
        <v>6808</v>
      </c>
      <c r="K16" s="6"/>
      <c r="L16" s="15">
        <v>400</v>
      </c>
      <c r="M16" s="6"/>
      <c r="N16" s="6"/>
      <c r="O16" s="15">
        <v>8503.9866660660391</v>
      </c>
      <c r="P16" s="15">
        <v>8955.1936853276748</v>
      </c>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487.05699999999996</v>
      </c>
      <c r="D18" s="15">
        <v>681.11249999999995</v>
      </c>
      <c r="E18" s="15">
        <v>621.60050000000001</v>
      </c>
      <c r="F18" s="15">
        <v>463.73099999999999</v>
      </c>
      <c r="G18" s="15">
        <v>562.16499999999996</v>
      </c>
      <c r="H18" s="15">
        <v>743.65</v>
      </c>
      <c r="I18" s="15">
        <v>546.89599999999996</v>
      </c>
      <c r="J18" s="15">
        <v>489.38800000000003</v>
      </c>
      <c r="K18" s="15">
        <v>419.01249999999999</v>
      </c>
      <c r="L18" s="15">
        <v>380.04150000000004</v>
      </c>
      <c r="M18" s="15">
        <v>469.524</v>
      </c>
      <c r="N18" s="15">
        <v>713.00800000000004</v>
      </c>
      <c r="O18" s="15">
        <v>6577.1859999999988</v>
      </c>
      <c r="P18" s="15">
        <v>7167.4965000000002</v>
      </c>
    </row>
    <row r="19" spans="1:16" x14ac:dyDescent="0.35">
      <c r="A19" s="147"/>
      <c r="B19" s="17" t="s">
        <v>14</v>
      </c>
      <c r="C19" s="18">
        <v>1999001</v>
      </c>
      <c r="D19" s="18">
        <v>2566823.5</v>
      </c>
      <c r="E19" s="18">
        <v>2833508</v>
      </c>
      <c r="F19" s="18">
        <v>2979411</v>
      </c>
      <c r="G19" s="18">
        <v>3810971</v>
      </c>
      <c r="H19" s="18">
        <v>3908200.5</v>
      </c>
      <c r="I19" s="18">
        <v>3098726.92</v>
      </c>
      <c r="J19" s="18">
        <v>2502301.7000000002</v>
      </c>
      <c r="K19" s="18">
        <v>1870762.5</v>
      </c>
      <c r="L19" s="18">
        <v>1734192.5</v>
      </c>
      <c r="M19" s="18">
        <v>1782727</v>
      </c>
      <c r="N19" s="18">
        <v>2442054.69</v>
      </c>
      <c r="O19" s="18">
        <v>31528680.309999999</v>
      </c>
      <c r="P19" s="18">
        <v>29346532.390000001</v>
      </c>
    </row>
    <row r="20" spans="1:16" x14ac:dyDescent="0.35">
      <c r="A20" s="147"/>
      <c r="B20" s="17" t="s">
        <v>15</v>
      </c>
      <c r="C20" s="15">
        <v>4104.24447241288</v>
      </c>
      <c r="D20" s="15">
        <v>3768.5749417313582</v>
      </c>
      <c r="E20" s="15">
        <v>4558.4068867383476</v>
      </c>
      <c r="F20" s="15">
        <v>6424.8691590598864</v>
      </c>
      <c r="G20" s="15">
        <v>6779.0968843666897</v>
      </c>
      <c r="H20" s="15">
        <v>5255.4299737779866</v>
      </c>
      <c r="I20" s="15">
        <v>5666.0259354612208</v>
      </c>
      <c r="J20" s="15">
        <v>5113.1243512305173</v>
      </c>
      <c r="K20" s="15">
        <v>4464.6937740520862</v>
      </c>
      <c r="L20" s="15">
        <v>4563.1661279097143</v>
      </c>
      <c r="M20" s="15">
        <v>3796.881522563277</v>
      </c>
      <c r="N20" s="15">
        <v>3425.0032117451697</v>
      </c>
      <c r="O20" s="15">
        <v>4793.6427995194308</v>
      </c>
      <c r="P20" s="15">
        <v>4094.3908922731948</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9.33</v>
      </c>
      <c r="D22" s="15">
        <v>4.2069999999999999</v>
      </c>
      <c r="E22" s="15">
        <v>2.0459999999999998</v>
      </c>
      <c r="F22" s="15">
        <v>2.4500000000000002</v>
      </c>
      <c r="G22" s="15">
        <v>5.1100000000000003</v>
      </c>
      <c r="H22" s="15">
        <v>1.75</v>
      </c>
      <c r="I22" s="15">
        <v>3.49</v>
      </c>
      <c r="J22" s="15">
        <v>4.43</v>
      </c>
      <c r="K22" s="15">
        <v>2.5499999999999998</v>
      </c>
      <c r="L22" s="15">
        <v>2.61</v>
      </c>
      <c r="M22" s="15">
        <v>0.96</v>
      </c>
      <c r="N22" s="15">
        <v>3.62</v>
      </c>
      <c r="O22" s="15">
        <v>42.55299999999999</v>
      </c>
      <c r="P22" s="15">
        <v>64.81</v>
      </c>
    </row>
    <row r="23" spans="1:16" x14ac:dyDescent="0.35">
      <c r="A23" s="147"/>
      <c r="B23" s="17" t="s">
        <v>14</v>
      </c>
      <c r="C23" s="18">
        <v>26205</v>
      </c>
      <c r="D23" s="18">
        <v>13033.1</v>
      </c>
      <c r="E23" s="18">
        <v>13415</v>
      </c>
      <c r="F23" s="18">
        <v>16345</v>
      </c>
      <c r="G23" s="18">
        <v>24530</v>
      </c>
      <c r="H23" s="18">
        <v>9830</v>
      </c>
      <c r="I23" s="18">
        <v>17290</v>
      </c>
      <c r="J23" s="18">
        <v>15017</v>
      </c>
      <c r="K23" s="18">
        <v>7469</v>
      </c>
      <c r="L23" s="18">
        <v>6494</v>
      </c>
      <c r="M23" s="18">
        <v>3192</v>
      </c>
      <c r="N23" s="18">
        <v>8377</v>
      </c>
      <c r="O23" s="18">
        <v>161197.1</v>
      </c>
      <c r="P23" s="18">
        <v>168385</v>
      </c>
    </row>
    <row r="24" spans="1:16" x14ac:dyDescent="0.35">
      <c r="A24" s="147"/>
      <c r="B24" s="17" t="s">
        <v>15</v>
      </c>
      <c r="C24" s="15">
        <v>2808.6816720257234</v>
      </c>
      <c r="D24" s="15">
        <v>3097.9557879724271</v>
      </c>
      <c r="E24" s="15">
        <v>6556.6959921798634</v>
      </c>
      <c r="F24" s="15">
        <v>6671.4285714285716</v>
      </c>
      <c r="G24" s="15">
        <v>4800.3913894324851</v>
      </c>
      <c r="H24" s="15">
        <v>5617.1428571428569</v>
      </c>
      <c r="I24" s="15">
        <v>4954.1547277936961</v>
      </c>
      <c r="J24" s="15">
        <v>3389.8419864559819</v>
      </c>
      <c r="K24" s="15">
        <v>2929.0196078431372</v>
      </c>
      <c r="L24" s="15">
        <v>2488.1226053639848</v>
      </c>
      <c r="M24" s="15">
        <v>3325</v>
      </c>
      <c r="N24" s="15">
        <v>2314.0883977900553</v>
      </c>
      <c r="O24" s="15">
        <v>3788.1488966700358</v>
      </c>
      <c r="P24" s="15">
        <v>2598.133004166024</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15">
        <v>4.1999999999999997E-3</v>
      </c>
      <c r="M30" s="15">
        <v>1.3999999999999999E-2</v>
      </c>
      <c r="N30" s="15">
        <v>0.2</v>
      </c>
      <c r="O30" s="15">
        <v>0.21820000000000001</v>
      </c>
      <c r="P30" s="15">
        <v>0.03</v>
      </c>
    </row>
    <row r="31" spans="1:16" x14ac:dyDescent="0.35">
      <c r="A31" s="147"/>
      <c r="B31" s="17" t="s">
        <v>14</v>
      </c>
      <c r="C31" s="6"/>
      <c r="D31" s="6"/>
      <c r="E31" s="6"/>
      <c r="F31" s="6"/>
      <c r="G31" s="6"/>
      <c r="H31" s="6"/>
      <c r="I31" s="6"/>
      <c r="J31" s="6"/>
      <c r="K31" s="6"/>
      <c r="L31" s="18">
        <v>84</v>
      </c>
      <c r="M31" s="18">
        <v>40</v>
      </c>
      <c r="N31" s="18">
        <v>200</v>
      </c>
      <c r="O31" s="18">
        <v>324</v>
      </c>
      <c r="P31" s="18">
        <v>140</v>
      </c>
    </row>
    <row r="32" spans="1:16" x14ac:dyDescent="0.35">
      <c r="A32" s="147"/>
      <c r="B32" s="17" t="s">
        <v>15</v>
      </c>
      <c r="C32" s="6"/>
      <c r="D32" s="6"/>
      <c r="E32" s="6"/>
      <c r="F32" s="6"/>
      <c r="G32" s="6"/>
      <c r="H32" s="6"/>
      <c r="I32" s="6"/>
      <c r="J32" s="6"/>
      <c r="K32" s="6"/>
      <c r="L32" s="15">
        <v>20000</v>
      </c>
      <c r="M32" s="15">
        <v>2857.1428571428573</v>
      </c>
      <c r="N32" s="15">
        <v>1000</v>
      </c>
      <c r="O32" s="15">
        <v>1484.8762603116409</v>
      </c>
      <c r="P32" s="15">
        <v>4666.666666666667</v>
      </c>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15">
        <v>0.61</v>
      </c>
      <c r="D34" s="15">
        <v>2.1000000000000001E-2</v>
      </c>
      <c r="E34" s="15">
        <v>8.5000000000000006E-2</v>
      </c>
      <c r="F34" s="15">
        <v>2.5000000000000001E-2</v>
      </c>
      <c r="G34" s="15">
        <v>0.64500000000000002</v>
      </c>
      <c r="H34" s="15">
        <v>0.158</v>
      </c>
      <c r="I34" s="15">
        <v>0.20749999999999999</v>
      </c>
      <c r="J34" s="15">
        <v>0.64249999999999996</v>
      </c>
      <c r="K34" s="15">
        <v>0.38</v>
      </c>
      <c r="L34" s="15">
        <v>0.72250000000000003</v>
      </c>
      <c r="M34" s="15">
        <v>0.1595</v>
      </c>
      <c r="N34" s="15">
        <v>9.325E-2</v>
      </c>
      <c r="O34" s="15">
        <v>3.74925</v>
      </c>
      <c r="P34" s="15">
        <v>4.1597499999999998</v>
      </c>
    </row>
    <row r="35" spans="1:16" x14ac:dyDescent="0.35">
      <c r="A35" s="147"/>
      <c r="B35" s="17" t="s">
        <v>14</v>
      </c>
      <c r="C35" s="18">
        <v>1897</v>
      </c>
      <c r="D35" s="18">
        <v>100</v>
      </c>
      <c r="E35" s="18">
        <v>460</v>
      </c>
      <c r="F35" s="18">
        <v>1060</v>
      </c>
      <c r="G35" s="18">
        <v>2280</v>
      </c>
      <c r="H35" s="18">
        <v>1810</v>
      </c>
      <c r="I35" s="18">
        <v>715</v>
      </c>
      <c r="J35" s="18">
        <v>1100</v>
      </c>
      <c r="K35" s="18">
        <v>1720</v>
      </c>
      <c r="L35" s="18">
        <v>1990</v>
      </c>
      <c r="M35" s="18">
        <v>2520</v>
      </c>
      <c r="N35" s="18">
        <v>1880</v>
      </c>
      <c r="O35" s="18">
        <v>17532</v>
      </c>
      <c r="P35" s="18">
        <v>30099</v>
      </c>
    </row>
    <row r="36" spans="1:16" x14ac:dyDescent="0.35">
      <c r="A36" s="147"/>
      <c r="B36" s="17" t="s">
        <v>15</v>
      </c>
      <c r="C36" s="15">
        <v>3109.8360655737702</v>
      </c>
      <c r="D36" s="15">
        <v>4761.9047619047615</v>
      </c>
      <c r="E36" s="15">
        <v>5411.7647058823532</v>
      </c>
      <c r="F36" s="15">
        <v>42400</v>
      </c>
      <c r="G36" s="15">
        <v>3534.8837209302328</v>
      </c>
      <c r="H36" s="15">
        <v>11455.696202531646</v>
      </c>
      <c r="I36" s="15">
        <v>3445.7831325301204</v>
      </c>
      <c r="J36" s="15">
        <v>1712.0622568093386</v>
      </c>
      <c r="K36" s="15">
        <v>4526.3157894736842</v>
      </c>
      <c r="L36" s="15">
        <v>2754.3252595155709</v>
      </c>
      <c r="M36" s="15">
        <v>15799.373040752353</v>
      </c>
      <c r="N36" s="15">
        <v>20160.857908847189</v>
      </c>
      <c r="O36" s="15">
        <v>4676.135227045409</v>
      </c>
      <c r="P36" s="15">
        <v>7235.7713804916157</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1.855</v>
      </c>
      <c r="D38" s="15">
        <v>1.145</v>
      </c>
      <c r="E38" s="15">
        <v>0.62</v>
      </c>
      <c r="F38" s="15">
        <v>0.27</v>
      </c>
      <c r="G38" s="6"/>
      <c r="H38" s="15">
        <v>0.09</v>
      </c>
      <c r="I38" s="15">
        <v>0.19500000000000001</v>
      </c>
      <c r="J38" s="15">
        <v>0.115</v>
      </c>
      <c r="K38" s="15">
        <v>0.26</v>
      </c>
      <c r="L38" s="15">
        <v>0.8</v>
      </c>
      <c r="M38" s="15">
        <v>1.79552</v>
      </c>
      <c r="N38" s="15">
        <v>3.6764800000000002</v>
      </c>
      <c r="O38" s="15">
        <v>10.822000000000001</v>
      </c>
      <c r="P38" s="15">
        <v>19.047000000000001</v>
      </c>
    </row>
    <row r="39" spans="1:16" x14ac:dyDescent="0.35">
      <c r="A39" s="147"/>
      <c r="B39" s="17" t="s">
        <v>14</v>
      </c>
      <c r="C39" s="18">
        <v>44578</v>
      </c>
      <c r="D39" s="18">
        <v>20363</v>
      </c>
      <c r="E39" s="18">
        <v>17280</v>
      </c>
      <c r="F39" s="18">
        <v>7253</v>
      </c>
      <c r="G39" s="6"/>
      <c r="H39" s="18">
        <v>5450</v>
      </c>
      <c r="I39" s="18">
        <v>3480</v>
      </c>
      <c r="J39" s="18">
        <v>7640</v>
      </c>
      <c r="K39" s="18">
        <v>18850</v>
      </c>
      <c r="L39" s="18">
        <v>30350</v>
      </c>
      <c r="M39" s="18">
        <v>42110</v>
      </c>
      <c r="N39" s="18">
        <v>110745</v>
      </c>
      <c r="O39" s="18">
        <v>308099</v>
      </c>
      <c r="P39" s="18">
        <v>473321</v>
      </c>
    </row>
    <row r="40" spans="1:16" x14ac:dyDescent="0.35">
      <c r="A40" s="147"/>
      <c r="B40" s="17" t="s">
        <v>15</v>
      </c>
      <c r="C40" s="15">
        <v>24031.266846361188</v>
      </c>
      <c r="D40" s="15">
        <v>17784.279475982534</v>
      </c>
      <c r="E40" s="15">
        <v>27870.967741935485</v>
      </c>
      <c r="F40" s="15">
        <v>26862.962962962964</v>
      </c>
      <c r="G40" s="6"/>
      <c r="H40" s="15">
        <v>60555.555555555562</v>
      </c>
      <c r="I40" s="15">
        <v>17846.153846153844</v>
      </c>
      <c r="J40" s="15">
        <v>66434.782608695648</v>
      </c>
      <c r="K40" s="15">
        <v>72500</v>
      </c>
      <c r="L40" s="15">
        <v>37937.5</v>
      </c>
      <c r="M40" s="15">
        <v>23452.815897344506</v>
      </c>
      <c r="N40" s="15">
        <v>30122.562886239011</v>
      </c>
      <c r="O40" s="15">
        <v>28469.691369432636</v>
      </c>
      <c r="P40" s="15">
        <v>24850.160130204233</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39.305</v>
      </c>
      <c r="D42" s="15">
        <v>24.715</v>
      </c>
      <c r="E42" s="15">
        <v>25.701999999999998</v>
      </c>
      <c r="F42" s="15">
        <v>38</v>
      </c>
      <c r="G42" s="15">
        <v>83.972499999999997</v>
      </c>
      <c r="H42" s="15">
        <v>78.919499999999999</v>
      </c>
      <c r="I42" s="15">
        <v>124.23</v>
      </c>
      <c r="J42" s="15">
        <v>102.3</v>
      </c>
      <c r="K42" s="15">
        <v>100.42</v>
      </c>
      <c r="L42" s="15">
        <v>91.04</v>
      </c>
      <c r="M42" s="15">
        <v>63.891000000000005</v>
      </c>
      <c r="N42" s="15">
        <v>36.389000000000003</v>
      </c>
      <c r="O42" s="15">
        <v>808.8839999999999</v>
      </c>
      <c r="P42" s="15">
        <v>865.49600000000009</v>
      </c>
    </row>
    <row r="43" spans="1:16" x14ac:dyDescent="0.35">
      <c r="A43" s="147"/>
      <c r="B43" s="17" t="s">
        <v>14</v>
      </c>
      <c r="C43" s="18">
        <v>189646</v>
      </c>
      <c r="D43" s="18">
        <v>183235</v>
      </c>
      <c r="E43" s="18">
        <v>192120</v>
      </c>
      <c r="F43" s="18">
        <v>297882</v>
      </c>
      <c r="G43" s="18">
        <v>593726</v>
      </c>
      <c r="H43" s="18">
        <v>424644</v>
      </c>
      <c r="I43" s="18">
        <v>559426</v>
      </c>
      <c r="J43" s="18">
        <v>374127</v>
      </c>
      <c r="K43" s="18">
        <v>397447.8</v>
      </c>
      <c r="L43" s="18">
        <v>409917</v>
      </c>
      <c r="M43" s="18">
        <v>285845</v>
      </c>
      <c r="N43" s="18">
        <v>178066</v>
      </c>
      <c r="O43" s="18">
        <v>4086081.8</v>
      </c>
      <c r="P43" s="18">
        <v>3744508.5</v>
      </c>
    </row>
    <row r="44" spans="1:16" x14ac:dyDescent="0.35">
      <c r="A44" s="147"/>
      <c r="B44" s="17" t="s">
        <v>15</v>
      </c>
      <c r="C44" s="15">
        <v>4824.9840987151765</v>
      </c>
      <c r="D44" s="15">
        <v>7413.9186728707255</v>
      </c>
      <c r="E44" s="15">
        <v>7474.9046766788579</v>
      </c>
      <c r="F44" s="15">
        <v>7839</v>
      </c>
      <c r="G44" s="15">
        <v>7070.4814076036801</v>
      </c>
      <c r="H44" s="15">
        <v>5380.7233953585619</v>
      </c>
      <c r="I44" s="15">
        <v>4503.1473879095229</v>
      </c>
      <c r="J44" s="15">
        <v>3657.1554252199417</v>
      </c>
      <c r="K44" s="15">
        <v>3957.8550089623582</v>
      </c>
      <c r="L44" s="15">
        <v>4502.6032513181017</v>
      </c>
      <c r="M44" s="15">
        <v>4473.9478173764692</v>
      </c>
      <c r="N44" s="15">
        <v>4893.4018522080851</v>
      </c>
      <c r="O44" s="15">
        <v>5051.5052838231441</v>
      </c>
      <c r="P44" s="15">
        <v>4326.4307402922714</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6.1689999999999996</v>
      </c>
      <c r="D50" s="15">
        <v>10.491</v>
      </c>
      <c r="E50" s="15">
        <v>12.329000000000001</v>
      </c>
      <c r="F50" s="15">
        <v>4.8959999999999999</v>
      </c>
      <c r="G50" s="15">
        <v>15.975</v>
      </c>
      <c r="H50" s="15">
        <v>6.2010000000000005</v>
      </c>
      <c r="I50" s="15">
        <v>2.2725</v>
      </c>
      <c r="J50" s="15">
        <v>6.2904999999999998</v>
      </c>
      <c r="K50" s="15">
        <v>3.9205000000000001</v>
      </c>
      <c r="L50" s="15">
        <v>6.8654999999999999</v>
      </c>
      <c r="M50" s="15">
        <v>9.5445000000000011</v>
      </c>
      <c r="N50" s="15">
        <v>9.0749999999999993</v>
      </c>
      <c r="O50" s="15">
        <v>94.029500000000013</v>
      </c>
      <c r="P50" s="15">
        <v>191.75049999999999</v>
      </c>
    </row>
    <row r="51" spans="1:16" x14ac:dyDescent="0.35">
      <c r="A51" s="147"/>
      <c r="B51" s="17" t="s">
        <v>14</v>
      </c>
      <c r="C51" s="18">
        <v>37424</v>
      </c>
      <c r="D51" s="18">
        <v>51238.5</v>
      </c>
      <c r="E51" s="18">
        <v>69079</v>
      </c>
      <c r="F51" s="18">
        <v>37935</v>
      </c>
      <c r="G51" s="18">
        <v>82212.5</v>
      </c>
      <c r="H51" s="18">
        <v>32420.5</v>
      </c>
      <c r="I51" s="18">
        <v>18730</v>
      </c>
      <c r="J51" s="18">
        <v>43159</v>
      </c>
      <c r="K51" s="18">
        <v>13513</v>
      </c>
      <c r="L51" s="18">
        <v>23465</v>
      </c>
      <c r="M51" s="18">
        <v>32353.5</v>
      </c>
      <c r="N51" s="18">
        <v>41317.800000000003</v>
      </c>
      <c r="O51" s="18">
        <v>482847.8</v>
      </c>
      <c r="P51" s="18">
        <v>1018616</v>
      </c>
    </row>
    <row r="52" spans="1:16" x14ac:dyDescent="0.35">
      <c r="A52" s="147"/>
      <c r="B52" s="17" t="s">
        <v>15</v>
      </c>
      <c r="C52" s="15">
        <v>6066.4613389528286</v>
      </c>
      <c r="D52" s="15">
        <v>4884.0434658278527</v>
      </c>
      <c r="E52" s="15">
        <v>5602.9686105929104</v>
      </c>
      <c r="F52" s="15">
        <v>7748.161764705882</v>
      </c>
      <c r="G52" s="15">
        <v>5146.3223787167444</v>
      </c>
      <c r="H52" s="15">
        <v>5228.269633930011</v>
      </c>
      <c r="I52" s="15">
        <v>8242.0242024202416</v>
      </c>
      <c r="J52" s="15">
        <v>6860.9808441300374</v>
      </c>
      <c r="K52" s="15">
        <v>3446.7542405305444</v>
      </c>
      <c r="L52" s="15">
        <v>3417.8137062122205</v>
      </c>
      <c r="M52" s="15">
        <v>3389.7532610403896</v>
      </c>
      <c r="N52" s="15">
        <v>4552.9256198347111</v>
      </c>
      <c r="O52" s="15">
        <v>5135.0671863617263</v>
      </c>
      <c r="P52" s="15">
        <v>5312.1947530775669</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15">
        <v>0.11</v>
      </c>
      <c r="F54" s="15">
        <v>0.74299999999999999</v>
      </c>
      <c r="G54" s="15">
        <v>0.68299999999999994</v>
      </c>
      <c r="H54" s="15">
        <v>0.85499999999999998</v>
      </c>
      <c r="I54" s="15">
        <v>2.403</v>
      </c>
      <c r="J54" s="15">
        <v>2.6510000000000002</v>
      </c>
      <c r="K54" s="15">
        <v>2.081</v>
      </c>
      <c r="L54" s="15">
        <v>1.554</v>
      </c>
      <c r="M54" s="15">
        <v>0.27899999999999997</v>
      </c>
      <c r="N54" s="15">
        <v>0.02</v>
      </c>
      <c r="O54" s="15">
        <v>11.379000000000001</v>
      </c>
      <c r="P54" s="15">
        <v>8.9734999999999996</v>
      </c>
    </row>
    <row r="55" spans="1:16" x14ac:dyDescent="0.35">
      <c r="A55" s="147"/>
      <c r="B55" s="17" t="s">
        <v>14</v>
      </c>
      <c r="C55" s="6"/>
      <c r="D55" s="6"/>
      <c r="E55" s="18">
        <v>350</v>
      </c>
      <c r="F55" s="18">
        <v>2655</v>
      </c>
      <c r="G55" s="18">
        <v>1673</v>
      </c>
      <c r="H55" s="18">
        <v>2965</v>
      </c>
      <c r="I55" s="18">
        <v>4542</v>
      </c>
      <c r="J55" s="18">
        <v>4963.5</v>
      </c>
      <c r="K55" s="18">
        <v>2981</v>
      </c>
      <c r="L55" s="18">
        <v>2166</v>
      </c>
      <c r="M55" s="18">
        <v>382</v>
      </c>
      <c r="N55" s="18">
        <v>2</v>
      </c>
      <c r="O55" s="18">
        <v>22679.5</v>
      </c>
      <c r="P55" s="18">
        <v>24431.5</v>
      </c>
    </row>
    <row r="56" spans="1:16" x14ac:dyDescent="0.35">
      <c r="A56" s="147"/>
      <c r="B56" s="17" t="s">
        <v>15</v>
      </c>
      <c r="C56" s="6"/>
      <c r="D56" s="6"/>
      <c r="E56" s="15">
        <v>3181.818181818182</v>
      </c>
      <c r="F56" s="15">
        <v>3573.3512786002698</v>
      </c>
      <c r="G56" s="15">
        <v>2449.4875549048315</v>
      </c>
      <c r="H56" s="15">
        <v>3467.8362573099416</v>
      </c>
      <c r="I56" s="15">
        <v>1890.1373283395753</v>
      </c>
      <c r="J56" s="15">
        <v>1872.3123349679363</v>
      </c>
      <c r="K56" s="15">
        <v>1432.4843825084092</v>
      </c>
      <c r="L56" s="15">
        <v>1393.8223938223937</v>
      </c>
      <c r="M56" s="15">
        <v>1369.1756272401433</v>
      </c>
      <c r="N56" s="15">
        <v>100</v>
      </c>
      <c r="O56" s="15">
        <v>1993.1013270058879</v>
      </c>
      <c r="P56" s="15">
        <v>2722.6277372262771</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15">
        <v>0.1</v>
      </c>
      <c r="E58" s="15">
        <v>1.4999999999999999E-2</v>
      </c>
      <c r="F58" s="6"/>
      <c r="G58" s="15">
        <v>0.19399999999999998</v>
      </c>
      <c r="H58" s="15">
        <v>0.121</v>
      </c>
      <c r="I58" s="15">
        <v>0.32</v>
      </c>
      <c r="J58" s="15">
        <v>0.13200000000000001</v>
      </c>
      <c r="K58" s="15">
        <v>0.02</v>
      </c>
      <c r="L58" s="6"/>
      <c r="M58" s="6"/>
      <c r="N58" s="6"/>
      <c r="O58" s="15">
        <v>0.90200000000000002</v>
      </c>
      <c r="P58" s="15">
        <v>1.67</v>
      </c>
    </row>
    <row r="59" spans="1:16" x14ac:dyDescent="0.35">
      <c r="A59" s="147"/>
      <c r="B59" s="17" t="s">
        <v>14</v>
      </c>
      <c r="C59" s="6"/>
      <c r="D59" s="18">
        <v>520</v>
      </c>
      <c r="E59" s="18">
        <v>50</v>
      </c>
      <c r="F59" s="6"/>
      <c r="G59" s="18">
        <v>1555</v>
      </c>
      <c r="H59" s="18">
        <v>905</v>
      </c>
      <c r="I59" s="18">
        <v>2555</v>
      </c>
      <c r="J59" s="18">
        <v>470</v>
      </c>
      <c r="K59" s="18">
        <v>160</v>
      </c>
      <c r="L59" s="6"/>
      <c r="M59" s="6"/>
      <c r="N59" s="6"/>
      <c r="O59" s="18">
        <v>6215</v>
      </c>
      <c r="P59" s="18">
        <v>4100</v>
      </c>
    </row>
    <row r="60" spans="1:16" x14ac:dyDescent="0.35">
      <c r="A60" s="147"/>
      <c r="B60" s="17" t="s">
        <v>15</v>
      </c>
      <c r="C60" s="6"/>
      <c r="D60" s="15">
        <v>5200</v>
      </c>
      <c r="E60" s="15">
        <v>3333.333333333333</v>
      </c>
      <c r="F60" s="6"/>
      <c r="G60" s="15">
        <v>8015.4639175257735</v>
      </c>
      <c r="H60" s="15">
        <v>7479.3388429752076</v>
      </c>
      <c r="I60" s="15">
        <v>7984.375</v>
      </c>
      <c r="J60" s="15">
        <v>3560.606060606061</v>
      </c>
      <c r="K60" s="15">
        <v>8000</v>
      </c>
      <c r="L60" s="6"/>
      <c r="M60" s="6"/>
      <c r="N60" s="6"/>
      <c r="O60" s="15">
        <v>6890.2439024390242</v>
      </c>
      <c r="P60" s="15">
        <v>2455.0898203592815</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131.5145</v>
      </c>
      <c r="D66" s="15">
        <v>122.2705</v>
      </c>
      <c r="E66" s="15">
        <v>133.68450000000001</v>
      </c>
      <c r="F66" s="15">
        <v>99.875</v>
      </c>
      <c r="G66" s="15">
        <v>93.972999999999999</v>
      </c>
      <c r="H66" s="15">
        <v>113.8955</v>
      </c>
      <c r="I66" s="15">
        <v>84.338999999999999</v>
      </c>
      <c r="J66" s="15">
        <v>123.89450000000001</v>
      </c>
      <c r="K66" s="15">
        <v>116.539</v>
      </c>
      <c r="L66" s="15">
        <v>84.882499999999993</v>
      </c>
      <c r="M66" s="15">
        <v>106.70450000000001</v>
      </c>
      <c r="N66" s="15">
        <v>92.36399999999999</v>
      </c>
      <c r="O66" s="15">
        <v>1303.9365</v>
      </c>
      <c r="P66" s="15">
        <v>1639.5079999999998</v>
      </c>
    </row>
    <row r="67" spans="1:16" x14ac:dyDescent="0.35">
      <c r="A67" s="147"/>
      <c r="B67" s="17" t="s">
        <v>14</v>
      </c>
      <c r="C67" s="18">
        <v>277739</v>
      </c>
      <c r="D67" s="18">
        <v>311183</v>
      </c>
      <c r="E67" s="18">
        <v>365794.3</v>
      </c>
      <c r="F67" s="18">
        <v>346653</v>
      </c>
      <c r="G67" s="18">
        <v>272068.05</v>
      </c>
      <c r="H67" s="18">
        <v>257937.5</v>
      </c>
      <c r="I67" s="18">
        <v>204048.5</v>
      </c>
      <c r="J67" s="18">
        <v>215086</v>
      </c>
      <c r="K67" s="18">
        <v>246306.5</v>
      </c>
      <c r="L67" s="18">
        <v>175862.39999999999</v>
      </c>
      <c r="M67" s="18">
        <v>206565.1</v>
      </c>
      <c r="N67" s="18">
        <v>164586</v>
      </c>
      <c r="O67" s="18">
        <v>3043829.35</v>
      </c>
      <c r="P67" s="18">
        <v>2841471.05</v>
      </c>
    </row>
    <row r="68" spans="1:16" x14ac:dyDescent="0.35">
      <c r="A68" s="147"/>
      <c r="B68" s="17" t="s">
        <v>15</v>
      </c>
      <c r="C68" s="15">
        <v>2111.8507845142549</v>
      </c>
      <c r="D68" s="15">
        <v>2545.0374374849212</v>
      </c>
      <c r="E68" s="15">
        <v>2736.2506498509547</v>
      </c>
      <c r="F68" s="15">
        <v>3470.8685857321652</v>
      </c>
      <c r="G68" s="15">
        <v>2895.1725495621085</v>
      </c>
      <c r="H68" s="15">
        <v>2264.6856109328287</v>
      </c>
      <c r="I68" s="15">
        <v>2419.3848634676724</v>
      </c>
      <c r="J68" s="15">
        <v>1736.0415514813005</v>
      </c>
      <c r="K68" s="15">
        <v>2113.5113567132034</v>
      </c>
      <c r="L68" s="15">
        <v>2071.8334167820221</v>
      </c>
      <c r="M68" s="15">
        <v>1935.8611867353297</v>
      </c>
      <c r="N68" s="15">
        <v>1781.9280239054176</v>
      </c>
      <c r="O68" s="15">
        <v>2334.338635355326</v>
      </c>
      <c r="P68" s="15">
        <v>1733.1242360513033</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17.173999999999999</v>
      </c>
      <c r="D70" s="15">
        <v>12.699000000000002</v>
      </c>
      <c r="E70" s="15">
        <v>7.8645000000000005</v>
      </c>
      <c r="F70" s="15">
        <v>10.674000000000001</v>
      </c>
      <c r="G70" s="15">
        <v>6.1739999999999995</v>
      </c>
      <c r="H70" s="15">
        <v>13.438499999999999</v>
      </c>
      <c r="I70" s="15">
        <v>21.779</v>
      </c>
      <c r="J70" s="15">
        <v>20.724</v>
      </c>
      <c r="K70" s="15">
        <v>26.969000000000001</v>
      </c>
      <c r="L70" s="15">
        <v>17.827500000000001</v>
      </c>
      <c r="M70" s="15">
        <v>11.936</v>
      </c>
      <c r="N70" s="15">
        <v>10.025</v>
      </c>
      <c r="O70" s="15">
        <v>177.28450000000001</v>
      </c>
      <c r="P70" s="15">
        <v>205.03549999999996</v>
      </c>
    </row>
    <row r="71" spans="1:16" x14ac:dyDescent="0.35">
      <c r="A71" s="147"/>
      <c r="B71" s="17" t="s">
        <v>14</v>
      </c>
      <c r="C71" s="18">
        <v>89792.2</v>
      </c>
      <c r="D71" s="18">
        <v>94381</v>
      </c>
      <c r="E71" s="18">
        <v>75882</v>
      </c>
      <c r="F71" s="18">
        <v>67672</v>
      </c>
      <c r="G71" s="18">
        <v>60414.5</v>
      </c>
      <c r="H71" s="18">
        <v>94200.4</v>
      </c>
      <c r="I71" s="18">
        <v>127964</v>
      </c>
      <c r="J71" s="18">
        <v>106694</v>
      </c>
      <c r="K71" s="18">
        <v>101443</v>
      </c>
      <c r="L71" s="18">
        <v>85125.5</v>
      </c>
      <c r="M71" s="18">
        <v>47450.9</v>
      </c>
      <c r="N71" s="18">
        <v>72741</v>
      </c>
      <c r="O71" s="18">
        <v>1023760.5</v>
      </c>
      <c r="P71" s="18">
        <v>1105197.52</v>
      </c>
    </row>
    <row r="72" spans="1:16" x14ac:dyDescent="0.35">
      <c r="A72" s="147"/>
      <c r="B72" s="17" t="s">
        <v>15</v>
      </c>
      <c r="C72" s="15">
        <v>5228.3801094678001</v>
      </c>
      <c r="D72" s="15">
        <v>7432.1600125994173</v>
      </c>
      <c r="E72" s="15">
        <v>9648.6744230402437</v>
      </c>
      <c r="F72" s="15">
        <v>6339.8913247142582</v>
      </c>
      <c r="G72" s="15">
        <v>9785.3093618399744</v>
      </c>
      <c r="H72" s="15">
        <v>7009.7406704617342</v>
      </c>
      <c r="I72" s="15">
        <v>5875.5682079066992</v>
      </c>
      <c r="J72" s="15">
        <v>5148.3304381393555</v>
      </c>
      <c r="K72" s="15">
        <v>3761.4668693685339</v>
      </c>
      <c r="L72" s="15">
        <v>4774.9544243444116</v>
      </c>
      <c r="M72" s="15">
        <v>3975.4440348525472</v>
      </c>
      <c r="N72" s="15">
        <v>7255.9600997506232</v>
      </c>
      <c r="O72" s="15">
        <v>5774.6757330731116</v>
      </c>
      <c r="P72" s="15">
        <v>5390.2739769454565</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38.58</v>
      </c>
      <c r="D86" s="15">
        <v>33.308500000000002</v>
      </c>
      <c r="E86" s="15">
        <v>39.332000000000001</v>
      </c>
      <c r="F86" s="15">
        <v>19.844000000000001</v>
      </c>
      <c r="G86" s="15">
        <v>28.1845</v>
      </c>
      <c r="H86" s="15">
        <v>28.385000000000002</v>
      </c>
      <c r="I86" s="15">
        <v>28.268000000000001</v>
      </c>
      <c r="J86" s="15">
        <v>30.155500000000004</v>
      </c>
      <c r="K86" s="15">
        <v>37.167999999999999</v>
      </c>
      <c r="L86" s="15">
        <v>48.733999999999995</v>
      </c>
      <c r="M86" s="15">
        <v>48.758999999999993</v>
      </c>
      <c r="N86" s="15">
        <v>63.43</v>
      </c>
      <c r="O86" s="15">
        <v>444.14850000000007</v>
      </c>
      <c r="P86" s="15">
        <v>475.79149999999993</v>
      </c>
    </row>
    <row r="87" spans="1:16" x14ac:dyDescent="0.35">
      <c r="A87" s="147"/>
      <c r="B87" s="17" t="s">
        <v>14</v>
      </c>
      <c r="C87" s="18">
        <v>217471</v>
      </c>
      <c r="D87" s="18">
        <v>251268.8</v>
      </c>
      <c r="E87" s="18">
        <v>237935</v>
      </c>
      <c r="F87" s="18">
        <v>71270.2</v>
      </c>
      <c r="G87" s="18">
        <v>63801.8</v>
      </c>
      <c r="H87" s="18">
        <v>97848.5</v>
      </c>
      <c r="I87" s="18">
        <v>160225</v>
      </c>
      <c r="J87" s="18">
        <v>231896</v>
      </c>
      <c r="K87" s="18">
        <v>197960</v>
      </c>
      <c r="L87" s="18">
        <v>132077.41</v>
      </c>
      <c r="M87" s="18">
        <v>167408.5</v>
      </c>
      <c r="N87" s="18">
        <v>349200</v>
      </c>
      <c r="O87" s="18">
        <v>2178362.21</v>
      </c>
      <c r="P87" s="18">
        <v>2517017.9</v>
      </c>
    </row>
    <row r="88" spans="1:16" x14ac:dyDescent="0.35">
      <c r="A88" s="147"/>
      <c r="B88" s="17" t="s">
        <v>15</v>
      </c>
      <c r="C88" s="15">
        <v>5636.8843960601343</v>
      </c>
      <c r="D88" s="15">
        <v>7543.6840446132373</v>
      </c>
      <c r="E88" s="15">
        <v>6049.3999796603284</v>
      </c>
      <c r="F88" s="15">
        <v>3591.5238863132436</v>
      </c>
      <c r="G88" s="15">
        <v>2263.7194202487185</v>
      </c>
      <c r="H88" s="15">
        <v>3447.190417474018</v>
      </c>
      <c r="I88" s="15">
        <v>5668.0699023630959</v>
      </c>
      <c r="J88" s="15">
        <v>7690.0067980965323</v>
      </c>
      <c r="K88" s="15">
        <v>5326.0869565217381</v>
      </c>
      <c r="L88" s="15">
        <v>2710.1696967209755</v>
      </c>
      <c r="M88" s="15">
        <v>3433.3866568223307</v>
      </c>
      <c r="N88" s="15">
        <v>5505.2814125807981</v>
      </c>
      <c r="O88" s="15">
        <v>4904.5808102470219</v>
      </c>
      <c r="P88" s="15">
        <v>5290.1699589000655</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21.405999999999999</v>
      </c>
      <c r="D90" s="15">
        <v>15.192</v>
      </c>
      <c r="E90" s="15">
        <v>14.975999999999999</v>
      </c>
      <c r="F90" s="15">
        <v>23.346</v>
      </c>
      <c r="G90" s="15">
        <v>24.8415</v>
      </c>
      <c r="H90" s="15">
        <v>28.068000000000001</v>
      </c>
      <c r="I90" s="15">
        <v>25.061999999999998</v>
      </c>
      <c r="J90" s="15">
        <v>28.331999999999997</v>
      </c>
      <c r="K90" s="15">
        <v>46.54</v>
      </c>
      <c r="L90" s="15">
        <v>50.567</v>
      </c>
      <c r="M90" s="15">
        <v>39.491999999999997</v>
      </c>
      <c r="N90" s="15">
        <v>22.061999999999998</v>
      </c>
      <c r="O90" s="15">
        <v>339.88450000000006</v>
      </c>
      <c r="P90" s="15">
        <v>387.82449999999994</v>
      </c>
    </row>
    <row r="91" spans="1:16" x14ac:dyDescent="0.35">
      <c r="A91" s="147"/>
      <c r="B91" s="17" t="s">
        <v>14</v>
      </c>
      <c r="C91" s="18">
        <v>77206</v>
      </c>
      <c r="D91" s="18">
        <v>79890</v>
      </c>
      <c r="E91" s="18">
        <v>73322</v>
      </c>
      <c r="F91" s="18">
        <v>84264</v>
      </c>
      <c r="G91" s="18">
        <v>78411</v>
      </c>
      <c r="H91" s="18">
        <v>90384</v>
      </c>
      <c r="I91" s="18">
        <v>81095</v>
      </c>
      <c r="J91" s="18">
        <v>99254</v>
      </c>
      <c r="K91" s="18">
        <v>72061</v>
      </c>
      <c r="L91" s="18">
        <v>40986.5</v>
      </c>
      <c r="M91" s="18">
        <v>37730</v>
      </c>
      <c r="N91" s="18">
        <v>47887</v>
      </c>
      <c r="O91" s="18">
        <v>862490.5</v>
      </c>
      <c r="P91" s="18">
        <v>929437.7</v>
      </c>
    </row>
    <row r="92" spans="1:16" x14ac:dyDescent="0.35">
      <c r="A92" s="147"/>
      <c r="B92" s="17" t="s">
        <v>15</v>
      </c>
      <c r="C92" s="15">
        <v>3606.7457722133981</v>
      </c>
      <c r="D92" s="15">
        <v>5258.6887835703001</v>
      </c>
      <c r="E92" s="15">
        <v>4895.9668803418808</v>
      </c>
      <c r="F92" s="15">
        <v>3609.3549216139813</v>
      </c>
      <c r="G92" s="15">
        <v>3156.451905078196</v>
      </c>
      <c r="H92" s="15">
        <v>3220.1795639162033</v>
      </c>
      <c r="I92" s="15">
        <v>3235.7752773122656</v>
      </c>
      <c r="J92" s="15">
        <v>3503.2472116334889</v>
      </c>
      <c r="K92" s="15">
        <v>1548.3669961323592</v>
      </c>
      <c r="L92" s="15">
        <v>810.53849348389269</v>
      </c>
      <c r="M92" s="15">
        <v>955.38336878355108</v>
      </c>
      <c r="N92" s="15">
        <v>2170.5647720061647</v>
      </c>
      <c r="O92" s="15">
        <v>2537.5988019459551</v>
      </c>
      <c r="P92" s="15">
        <v>2396.5419925765395</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1.14425</v>
      </c>
      <c r="D94" s="15">
        <v>0.80500000000000005</v>
      </c>
      <c r="E94" s="15">
        <v>0.99099999999999999</v>
      </c>
      <c r="F94" s="15">
        <v>0.746</v>
      </c>
      <c r="G94" s="15">
        <v>0.87599999999999989</v>
      </c>
      <c r="H94" s="15">
        <v>0.93</v>
      </c>
      <c r="I94" s="15">
        <v>2.8560000000000003</v>
      </c>
      <c r="J94" s="15">
        <v>2.7477499999999999</v>
      </c>
      <c r="K94" s="15">
        <v>2.4590000000000001</v>
      </c>
      <c r="L94" s="15">
        <v>2.6080000000000001</v>
      </c>
      <c r="M94" s="15">
        <v>1.034</v>
      </c>
      <c r="N94" s="15">
        <v>1.16825</v>
      </c>
      <c r="O94" s="15">
        <v>18.365250000000003</v>
      </c>
      <c r="P94" s="15">
        <v>13.828250000000001</v>
      </c>
    </row>
    <row r="95" spans="1:16" x14ac:dyDescent="0.35">
      <c r="A95" s="147"/>
      <c r="B95" s="17" t="s">
        <v>14</v>
      </c>
      <c r="C95" s="18">
        <v>11943</v>
      </c>
      <c r="D95" s="18">
        <v>14904</v>
      </c>
      <c r="E95" s="18">
        <v>22790.5</v>
      </c>
      <c r="F95" s="18">
        <v>17247</v>
      </c>
      <c r="G95" s="18">
        <v>13484</v>
      </c>
      <c r="H95" s="18">
        <v>12310</v>
      </c>
      <c r="I95" s="18">
        <v>12189</v>
      </c>
      <c r="J95" s="18">
        <v>11259.5</v>
      </c>
      <c r="K95" s="18">
        <v>11131</v>
      </c>
      <c r="L95" s="18">
        <v>10644</v>
      </c>
      <c r="M95" s="18">
        <v>7552</v>
      </c>
      <c r="N95" s="18">
        <v>12332</v>
      </c>
      <c r="O95" s="18">
        <v>157786</v>
      </c>
      <c r="P95" s="18">
        <v>220922.5</v>
      </c>
    </row>
    <row r="96" spans="1:16" x14ac:dyDescent="0.35">
      <c r="A96" s="147"/>
      <c r="B96" s="17" t="s">
        <v>15</v>
      </c>
      <c r="C96" s="15">
        <v>10437.404413371203</v>
      </c>
      <c r="D96" s="15">
        <v>18514.285714285714</v>
      </c>
      <c r="E96" s="15">
        <v>22997.477295660949</v>
      </c>
      <c r="F96" s="15">
        <v>23119.302949061665</v>
      </c>
      <c r="G96" s="15">
        <v>15392.694063926941</v>
      </c>
      <c r="H96" s="15">
        <v>13236.559139784948</v>
      </c>
      <c r="I96" s="15">
        <v>4267.8571428571422</v>
      </c>
      <c r="J96" s="15">
        <v>4097.7163133472841</v>
      </c>
      <c r="K96" s="15">
        <v>4526.6368442456287</v>
      </c>
      <c r="L96" s="15">
        <v>4081.2883435582817</v>
      </c>
      <c r="M96" s="15">
        <v>7303.675048355899</v>
      </c>
      <c r="N96" s="15">
        <v>10555.959768885084</v>
      </c>
      <c r="O96" s="15">
        <v>8591.5519799621561</v>
      </c>
      <c r="P96" s="15">
        <v>15976.171966807078</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15">
        <v>6.5000000000000002E-2</v>
      </c>
      <c r="G98" s="15">
        <v>0.56499999999999995</v>
      </c>
      <c r="H98" s="15">
        <v>0.04</v>
      </c>
      <c r="I98" s="15">
        <v>0.88049999999999995</v>
      </c>
      <c r="J98" s="15">
        <v>1.3240000000000001</v>
      </c>
      <c r="K98" s="15">
        <v>0.83400000000000007</v>
      </c>
      <c r="L98" s="15">
        <v>0.45</v>
      </c>
      <c r="M98" s="15">
        <v>1.125</v>
      </c>
      <c r="N98" s="15">
        <v>0.8</v>
      </c>
      <c r="O98" s="15">
        <v>6.083499999999999</v>
      </c>
      <c r="P98" s="15">
        <v>4.8644999999999996</v>
      </c>
    </row>
    <row r="99" spans="1:16" x14ac:dyDescent="0.35">
      <c r="A99" s="147"/>
      <c r="B99" s="17" t="s">
        <v>14</v>
      </c>
      <c r="C99" s="6"/>
      <c r="D99" s="6"/>
      <c r="E99" s="6"/>
      <c r="F99" s="18">
        <v>850</v>
      </c>
      <c r="G99" s="18">
        <v>7090</v>
      </c>
      <c r="H99" s="18">
        <v>250</v>
      </c>
      <c r="I99" s="18">
        <v>7700</v>
      </c>
      <c r="J99" s="18">
        <v>9715</v>
      </c>
      <c r="K99" s="18">
        <v>8800</v>
      </c>
      <c r="L99" s="18">
        <v>3130</v>
      </c>
      <c r="M99" s="18">
        <v>4300</v>
      </c>
      <c r="N99" s="18">
        <v>182</v>
      </c>
      <c r="O99" s="18">
        <v>42017</v>
      </c>
      <c r="P99" s="18">
        <v>45119</v>
      </c>
    </row>
    <row r="100" spans="1:16" x14ac:dyDescent="0.35">
      <c r="A100" s="147"/>
      <c r="B100" s="17" t="s">
        <v>15</v>
      </c>
      <c r="C100" s="6"/>
      <c r="D100" s="6"/>
      <c r="E100" s="6"/>
      <c r="F100" s="15">
        <v>13076.923076923078</v>
      </c>
      <c r="G100" s="15">
        <v>12548.672566371681</v>
      </c>
      <c r="H100" s="15">
        <v>6250</v>
      </c>
      <c r="I100" s="15">
        <v>8745.0312322544014</v>
      </c>
      <c r="J100" s="15">
        <v>7337.6132930513586</v>
      </c>
      <c r="K100" s="15">
        <v>10551.558752997602</v>
      </c>
      <c r="L100" s="15">
        <v>6955.5555555555547</v>
      </c>
      <c r="M100" s="15">
        <v>3822.2222222222226</v>
      </c>
      <c r="N100" s="15">
        <v>227.5</v>
      </c>
      <c r="O100" s="15">
        <v>6906.7148845237134</v>
      </c>
      <c r="P100" s="15">
        <v>9275.1567478672023</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7.3664999999999994</v>
      </c>
      <c r="D102" s="15">
        <v>6.85</v>
      </c>
      <c r="E102" s="15">
        <v>8.7289999999999992</v>
      </c>
      <c r="F102" s="15">
        <v>6.9495000000000005</v>
      </c>
      <c r="G102" s="15">
        <v>7.7979999999999992</v>
      </c>
      <c r="H102" s="15">
        <v>8.2670000000000012</v>
      </c>
      <c r="I102" s="15">
        <v>5.0110000000000001</v>
      </c>
      <c r="J102" s="15">
        <v>2.1909999999999998</v>
      </c>
      <c r="K102" s="15">
        <v>2.8714999999999997</v>
      </c>
      <c r="L102" s="15">
        <v>3.2705000000000002</v>
      </c>
      <c r="M102" s="15">
        <v>4.5455000000000005</v>
      </c>
      <c r="N102" s="15">
        <v>6.976</v>
      </c>
      <c r="O102" s="15">
        <v>70.825500000000005</v>
      </c>
      <c r="P102" s="15">
        <v>61.096500000000006</v>
      </c>
    </row>
    <row r="103" spans="1:16" x14ac:dyDescent="0.35">
      <c r="A103" s="147"/>
      <c r="B103" s="17" t="s">
        <v>14</v>
      </c>
      <c r="C103" s="18">
        <v>84980</v>
      </c>
      <c r="D103" s="18">
        <v>64878</v>
      </c>
      <c r="E103" s="18">
        <v>93690</v>
      </c>
      <c r="F103" s="18">
        <v>49832</v>
      </c>
      <c r="G103" s="18">
        <v>62270.5</v>
      </c>
      <c r="H103" s="18">
        <v>73248</v>
      </c>
      <c r="I103" s="18">
        <v>62856</v>
      </c>
      <c r="J103" s="18">
        <v>22493</v>
      </c>
      <c r="K103" s="18">
        <v>32845</v>
      </c>
      <c r="L103" s="18">
        <v>26621</v>
      </c>
      <c r="M103" s="18">
        <v>32101</v>
      </c>
      <c r="N103" s="18">
        <v>46378</v>
      </c>
      <c r="O103" s="18">
        <v>652192.5</v>
      </c>
      <c r="P103" s="18">
        <v>757407</v>
      </c>
    </row>
    <row r="104" spans="1:16" x14ac:dyDescent="0.35">
      <c r="A104" s="147"/>
      <c r="B104" s="17" t="s">
        <v>15</v>
      </c>
      <c r="C104" s="15">
        <v>11536.007601981946</v>
      </c>
      <c r="D104" s="15">
        <v>9471.2408759124082</v>
      </c>
      <c r="E104" s="15">
        <v>10733.188223164165</v>
      </c>
      <c r="F104" s="15">
        <v>7170.5878120728103</v>
      </c>
      <c r="G104" s="15">
        <v>7985.4449858938196</v>
      </c>
      <c r="H104" s="15">
        <v>8860.2878916172722</v>
      </c>
      <c r="I104" s="15">
        <v>12543.604071043705</v>
      </c>
      <c r="J104" s="15">
        <v>10266.088544043816</v>
      </c>
      <c r="K104" s="15">
        <v>11438.272679784086</v>
      </c>
      <c r="L104" s="15">
        <v>8139.7339856291082</v>
      </c>
      <c r="M104" s="15">
        <v>7062.1493785062157</v>
      </c>
      <c r="N104" s="15">
        <v>6648.2224770642197</v>
      </c>
      <c r="O104" s="15">
        <v>9208.4418747485015</v>
      </c>
      <c r="P104" s="15">
        <v>12396.896712577643</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0.03</v>
      </c>
      <c r="D114" s="15">
        <v>0.10099999999999999</v>
      </c>
      <c r="E114" s="15">
        <v>0.57750000000000001</v>
      </c>
      <c r="F114" s="15">
        <v>0.96650000000000003</v>
      </c>
      <c r="G114" s="15">
        <v>2.8500000000000001E-2</v>
      </c>
      <c r="H114" s="15">
        <v>0.34299999999999997</v>
      </c>
      <c r="I114" s="15">
        <v>0.02</v>
      </c>
      <c r="J114" s="6"/>
      <c r="K114" s="15">
        <v>0.13</v>
      </c>
      <c r="L114" s="15">
        <v>2.8500000000000001E-2</v>
      </c>
      <c r="M114" s="15">
        <v>2.5499999999999998E-2</v>
      </c>
      <c r="N114" s="15">
        <v>4.9000000000000002E-2</v>
      </c>
      <c r="O114" s="15">
        <v>2.2995000000000001</v>
      </c>
      <c r="P114" s="15">
        <v>1.4529999999999998</v>
      </c>
    </row>
    <row r="115" spans="1:16" x14ac:dyDescent="0.35">
      <c r="A115" s="147"/>
      <c r="B115" s="17" t="s">
        <v>14</v>
      </c>
      <c r="C115" s="18">
        <v>574</v>
      </c>
      <c r="D115" s="18">
        <v>1643</v>
      </c>
      <c r="E115" s="18">
        <v>10640</v>
      </c>
      <c r="F115" s="18">
        <v>12163.52</v>
      </c>
      <c r="G115" s="18">
        <v>1125</v>
      </c>
      <c r="H115" s="18">
        <v>9877</v>
      </c>
      <c r="I115" s="18">
        <v>1600</v>
      </c>
      <c r="J115" s="6"/>
      <c r="K115" s="18">
        <v>8900</v>
      </c>
      <c r="L115" s="18">
        <v>1041</v>
      </c>
      <c r="M115" s="18">
        <v>542</v>
      </c>
      <c r="N115" s="18">
        <v>1012</v>
      </c>
      <c r="O115" s="18">
        <v>49117.52</v>
      </c>
      <c r="P115" s="18">
        <v>34320</v>
      </c>
    </row>
    <row r="116" spans="1:16" x14ac:dyDescent="0.35">
      <c r="A116" s="147"/>
      <c r="B116" s="17" t="s">
        <v>15</v>
      </c>
      <c r="C116" s="15">
        <v>19133.333333333332</v>
      </c>
      <c r="D116" s="15">
        <v>16267.326732673268</v>
      </c>
      <c r="E116" s="15">
        <v>18424.242424242424</v>
      </c>
      <c r="F116" s="15">
        <v>12585.121572684946</v>
      </c>
      <c r="G116" s="15">
        <v>39473.684210526313</v>
      </c>
      <c r="H116" s="15">
        <v>28795.918367346938</v>
      </c>
      <c r="I116" s="15">
        <v>80000</v>
      </c>
      <c r="J116" s="6"/>
      <c r="K116" s="15">
        <v>68461.538461538454</v>
      </c>
      <c r="L116" s="15">
        <v>36526.31578947368</v>
      </c>
      <c r="M116" s="15">
        <v>21254.901960784315</v>
      </c>
      <c r="N116" s="15">
        <v>20653.061224489793</v>
      </c>
      <c r="O116" s="15">
        <v>21360.08697542944</v>
      </c>
      <c r="P116" s="15">
        <v>23620.096352374399</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0.25800000000000001</v>
      </c>
      <c r="D118" s="15">
        <v>0.1295</v>
      </c>
      <c r="E118" s="15">
        <v>5.0999999999999997E-2</v>
      </c>
      <c r="F118" s="6"/>
      <c r="G118" s="6"/>
      <c r="H118" s="6"/>
      <c r="I118" s="6"/>
      <c r="J118" s="6"/>
      <c r="K118" s="6"/>
      <c r="L118" s="6"/>
      <c r="M118" s="6"/>
      <c r="N118" s="15">
        <v>0.36599999999999999</v>
      </c>
      <c r="O118" s="15">
        <v>0.80449999999999988</v>
      </c>
      <c r="P118" s="15">
        <v>3.3960000000000004</v>
      </c>
    </row>
    <row r="119" spans="1:16" x14ac:dyDescent="0.35">
      <c r="A119" s="147"/>
      <c r="B119" s="17" t="s">
        <v>14</v>
      </c>
      <c r="C119" s="18">
        <v>1340</v>
      </c>
      <c r="D119" s="18">
        <v>820</v>
      </c>
      <c r="E119" s="18">
        <v>330</v>
      </c>
      <c r="F119" s="6"/>
      <c r="G119" s="6"/>
      <c r="H119" s="6"/>
      <c r="I119" s="6"/>
      <c r="J119" s="6"/>
      <c r="K119" s="6"/>
      <c r="L119" s="6"/>
      <c r="M119" s="6"/>
      <c r="N119" s="18">
        <v>1750</v>
      </c>
      <c r="O119" s="18">
        <v>4240</v>
      </c>
      <c r="P119" s="18">
        <v>9764</v>
      </c>
    </row>
    <row r="120" spans="1:16" x14ac:dyDescent="0.35">
      <c r="A120" s="147"/>
      <c r="B120" s="17" t="s">
        <v>15</v>
      </c>
      <c r="C120" s="15">
        <v>5193.7984496124027</v>
      </c>
      <c r="D120" s="15">
        <v>6332.0463320463323</v>
      </c>
      <c r="E120" s="15">
        <v>6470.588235294118</v>
      </c>
      <c r="F120" s="6"/>
      <c r="G120" s="6"/>
      <c r="H120" s="6"/>
      <c r="I120" s="6"/>
      <c r="J120" s="6"/>
      <c r="K120" s="6"/>
      <c r="L120" s="6"/>
      <c r="M120" s="6"/>
      <c r="N120" s="15">
        <v>4781.420765027322</v>
      </c>
      <c r="O120" s="15">
        <v>5270.3542573026734</v>
      </c>
      <c r="P120" s="15">
        <v>2875.1472320376911</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12.225</v>
      </c>
      <c r="D122" s="15">
        <v>11.315999999999999</v>
      </c>
      <c r="E122" s="15">
        <v>13.112</v>
      </c>
      <c r="F122" s="15">
        <v>3.15</v>
      </c>
      <c r="G122" s="15">
        <v>5.7989999999999995</v>
      </c>
      <c r="H122" s="15">
        <v>4.2794999999999996</v>
      </c>
      <c r="I122" s="15">
        <v>8.9079999999999995</v>
      </c>
      <c r="J122" s="15">
        <v>5.7060000000000004</v>
      </c>
      <c r="K122" s="15">
        <v>4.4939999999999998</v>
      </c>
      <c r="L122" s="15">
        <v>0.35600000000000004</v>
      </c>
      <c r="M122" s="15">
        <v>6.24</v>
      </c>
      <c r="N122" s="15">
        <v>10.56</v>
      </c>
      <c r="O122" s="15">
        <v>86.145499999999998</v>
      </c>
      <c r="P122" s="15">
        <v>70.756</v>
      </c>
    </row>
    <row r="123" spans="1:16" x14ac:dyDescent="0.35">
      <c r="A123" s="147"/>
      <c r="B123" s="17" t="s">
        <v>14</v>
      </c>
      <c r="C123" s="18">
        <v>35919</v>
      </c>
      <c r="D123" s="18">
        <v>28060</v>
      </c>
      <c r="E123" s="18">
        <v>27141</v>
      </c>
      <c r="F123" s="18">
        <v>12660</v>
      </c>
      <c r="G123" s="18">
        <v>21441</v>
      </c>
      <c r="H123" s="18">
        <v>16570</v>
      </c>
      <c r="I123" s="18">
        <v>32410</v>
      </c>
      <c r="J123" s="18">
        <v>16945</v>
      </c>
      <c r="K123" s="18">
        <v>35390</v>
      </c>
      <c r="L123" s="18">
        <v>2245</v>
      </c>
      <c r="M123" s="18">
        <v>31680</v>
      </c>
      <c r="N123" s="18">
        <v>26490</v>
      </c>
      <c r="O123" s="18">
        <v>286951</v>
      </c>
      <c r="P123" s="18">
        <v>238281</v>
      </c>
    </row>
    <row r="124" spans="1:16" x14ac:dyDescent="0.35">
      <c r="A124" s="147"/>
      <c r="B124" s="17" t="s">
        <v>15</v>
      </c>
      <c r="C124" s="15">
        <v>2938.1595092024536</v>
      </c>
      <c r="D124" s="15">
        <v>2479.6747967479678</v>
      </c>
      <c r="E124" s="15">
        <v>2069.9359365466748</v>
      </c>
      <c r="F124" s="15">
        <v>4019.0476190476188</v>
      </c>
      <c r="G124" s="15">
        <v>3697.3616140713916</v>
      </c>
      <c r="H124" s="15">
        <v>3871.9476574366167</v>
      </c>
      <c r="I124" s="15">
        <v>3638.3026493039965</v>
      </c>
      <c r="J124" s="15">
        <v>2969.6810375043815</v>
      </c>
      <c r="K124" s="15">
        <v>7874.9443702714743</v>
      </c>
      <c r="L124" s="15">
        <v>6306.1797752808989</v>
      </c>
      <c r="M124" s="15">
        <v>5076.9230769230771</v>
      </c>
      <c r="N124" s="15">
        <v>2508.5227272727275</v>
      </c>
      <c r="O124" s="15">
        <v>3331.0039410067852</v>
      </c>
      <c r="P124" s="15">
        <v>3367.6437333936351</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6.2805</v>
      </c>
      <c r="D126" s="15">
        <v>6.23</v>
      </c>
      <c r="E126" s="15">
        <v>7.3140000000000001</v>
      </c>
      <c r="F126" s="15">
        <v>6.0640000000000001</v>
      </c>
      <c r="G126" s="15">
        <v>4.4295</v>
      </c>
      <c r="H126" s="15">
        <v>3.5210000000000004</v>
      </c>
      <c r="I126" s="6"/>
      <c r="J126" s="6"/>
      <c r="K126" s="15">
        <v>0.24</v>
      </c>
      <c r="L126" s="15">
        <v>2.34</v>
      </c>
      <c r="M126" s="15">
        <v>2.7889999999999997</v>
      </c>
      <c r="N126" s="15">
        <v>4.4005000000000001</v>
      </c>
      <c r="O126" s="15">
        <v>43.608500000000006</v>
      </c>
      <c r="P126" s="15">
        <v>36.872999999999998</v>
      </c>
    </row>
    <row r="127" spans="1:16" x14ac:dyDescent="0.35">
      <c r="A127" s="147"/>
      <c r="B127" s="17" t="s">
        <v>14</v>
      </c>
      <c r="C127" s="18">
        <v>24953</v>
      </c>
      <c r="D127" s="18">
        <v>20837</v>
      </c>
      <c r="E127" s="18">
        <v>19076</v>
      </c>
      <c r="F127" s="18">
        <v>24018</v>
      </c>
      <c r="G127" s="18">
        <v>18375</v>
      </c>
      <c r="H127" s="18">
        <v>14720</v>
      </c>
      <c r="I127" s="6"/>
      <c r="J127" s="6"/>
      <c r="K127" s="18">
        <v>2045</v>
      </c>
      <c r="L127" s="18">
        <v>24399</v>
      </c>
      <c r="M127" s="18">
        <v>9590.9</v>
      </c>
      <c r="N127" s="18">
        <v>11091</v>
      </c>
      <c r="O127" s="18">
        <v>169104.9</v>
      </c>
      <c r="P127" s="18">
        <v>183521.6</v>
      </c>
    </row>
    <row r="128" spans="1:16" x14ac:dyDescent="0.35">
      <c r="A128" s="147"/>
      <c r="B128" s="17" t="s">
        <v>15</v>
      </c>
      <c r="C128" s="15">
        <v>3973.0913143857974</v>
      </c>
      <c r="D128" s="15">
        <v>3344.6227929373999</v>
      </c>
      <c r="E128" s="15">
        <v>2608.1487558107738</v>
      </c>
      <c r="F128" s="15">
        <v>3960.7519788918207</v>
      </c>
      <c r="G128" s="15">
        <v>4148.3237385709454</v>
      </c>
      <c r="H128" s="15">
        <v>4180.6305026980963</v>
      </c>
      <c r="I128" s="6"/>
      <c r="J128" s="6"/>
      <c r="K128" s="15">
        <v>8520.8333333333339</v>
      </c>
      <c r="L128" s="15">
        <v>10426.923076923078</v>
      </c>
      <c r="M128" s="15">
        <v>3438.8311222660454</v>
      </c>
      <c r="N128" s="15">
        <v>2520.395409612544</v>
      </c>
      <c r="O128" s="15">
        <v>3877.7967598060004</v>
      </c>
      <c r="P128" s="15">
        <v>4977.1268950180356</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6"/>
      <c r="D130" s="6"/>
      <c r="E130" s="6"/>
      <c r="F130" s="6"/>
      <c r="G130" s="6"/>
      <c r="H130" s="6"/>
      <c r="I130" s="6"/>
      <c r="J130" s="6"/>
      <c r="K130" s="6"/>
      <c r="L130" s="6"/>
      <c r="M130" s="6"/>
      <c r="N130" s="6"/>
      <c r="O130" s="6"/>
      <c r="P130" s="15">
        <v>0.9</v>
      </c>
    </row>
    <row r="131" spans="1:16" x14ac:dyDescent="0.35">
      <c r="A131" s="147"/>
      <c r="B131" s="17" t="s">
        <v>14</v>
      </c>
      <c r="C131" s="6"/>
      <c r="D131" s="6"/>
      <c r="E131" s="6"/>
      <c r="F131" s="6"/>
      <c r="G131" s="6"/>
      <c r="H131" s="6"/>
      <c r="I131" s="6"/>
      <c r="J131" s="6"/>
      <c r="K131" s="6"/>
      <c r="L131" s="6"/>
      <c r="M131" s="6"/>
      <c r="N131" s="6"/>
      <c r="O131" s="6"/>
      <c r="P131" s="18">
        <v>970</v>
      </c>
    </row>
    <row r="132" spans="1:16" x14ac:dyDescent="0.35">
      <c r="A132" s="147"/>
      <c r="B132" s="17" t="s">
        <v>15</v>
      </c>
      <c r="C132" s="6"/>
      <c r="D132" s="6"/>
      <c r="E132" s="6"/>
      <c r="F132" s="6"/>
      <c r="G132" s="6"/>
      <c r="H132" s="6"/>
      <c r="I132" s="6"/>
      <c r="J132" s="6"/>
      <c r="K132" s="6"/>
      <c r="L132" s="6"/>
      <c r="M132" s="6"/>
      <c r="N132" s="6"/>
      <c r="O132" s="6"/>
      <c r="P132" s="15">
        <v>1077.7777777777778</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1.123</v>
      </c>
      <c r="D134" s="15">
        <v>0.67299999999999993</v>
      </c>
      <c r="E134" s="15">
        <v>1</v>
      </c>
      <c r="F134" s="15">
        <v>0.55000000000000004</v>
      </c>
      <c r="G134" s="15">
        <v>0.34799999999999998</v>
      </c>
      <c r="H134" s="15">
        <v>1.8500000000000003E-2</v>
      </c>
      <c r="I134" s="6"/>
      <c r="J134" s="15">
        <v>1.55E-2</v>
      </c>
      <c r="K134" s="15">
        <v>2.4E-2</v>
      </c>
      <c r="L134" s="15">
        <v>0.42149999999999999</v>
      </c>
      <c r="M134" s="15">
        <v>0.47149999999999997</v>
      </c>
      <c r="N134" s="15">
        <v>1.516</v>
      </c>
      <c r="O134" s="15">
        <v>6.1610000000000005</v>
      </c>
      <c r="P134" s="15">
        <v>8.8895</v>
      </c>
    </row>
    <row r="135" spans="1:16" x14ac:dyDescent="0.35">
      <c r="A135" s="147"/>
      <c r="B135" s="17" t="s">
        <v>14</v>
      </c>
      <c r="C135" s="18">
        <v>4945</v>
      </c>
      <c r="D135" s="18">
        <v>3710</v>
      </c>
      <c r="E135" s="18">
        <v>10093</v>
      </c>
      <c r="F135" s="18">
        <v>2791</v>
      </c>
      <c r="G135" s="18">
        <v>2892</v>
      </c>
      <c r="H135" s="18">
        <v>320</v>
      </c>
      <c r="I135" s="6"/>
      <c r="J135" s="18">
        <v>496</v>
      </c>
      <c r="K135" s="18">
        <v>390</v>
      </c>
      <c r="L135" s="18">
        <v>2860</v>
      </c>
      <c r="M135" s="18">
        <v>1520</v>
      </c>
      <c r="N135" s="18">
        <v>3038</v>
      </c>
      <c r="O135" s="18">
        <v>33055</v>
      </c>
      <c r="P135" s="18">
        <v>41175.300000000003</v>
      </c>
    </row>
    <row r="136" spans="1:16" x14ac:dyDescent="0.35">
      <c r="A136" s="147"/>
      <c r="B136" s="17" t="s">
        <v>15</v>
      </c>
      <c r="C136" s="15">
        <v>4403.3837934105077</v>
      </c>
      <c r="D136" s="15">
        <v>5512.6300148588407</v>
      </c>
      <c r="E136" s="15">
        <v>10093</v>
      </c>
      <c r="F136" s="15">
        <v>5074.545454545455</v>
      </c>
      <c r="G136" s="15">
        <v>8310.3448275862083</v>
      </c>
      <c r="H136" s="15">
        <v>17297.297297297297</v>
      </c>
      <c r="I136" s="6"/>
      <c r="J136" s="15">
        <v>32000</v>
      </c>
      <c r="K136" s="15">
        <v>16250</v>
      </c>
      <c r="L136" s="15">
        <v>6785.2906287069991</v>
      </c>
      <c r="M136" s="15">
        <v>3223.7539766702016</v>
      </c>
      <c r="N136" s="15">
        <v>2003.9577836411609</v>
      </c>
      <c r="O136" s="15">
        <v>5365.2004544716756</v>
      </c>
      <c r="P136" s="15">
        <v>4631.9028066820401</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151.935</v>
      </c>
      <c r="D138" s="15">
        <v>143.54</v>
      </c>
      <c r="E138" s="15">
        <v>219.16099999999997</v>
      </c>
      <c r="F138" s="15">
        <v>204.76300000000001</v>
      </c>
      <c r="G138" s="15">
        <v>169.91400000000002</v>
      </c>
      <c r="H138" s="15">
        <v>143.76499999999999</v>
      </c>
      <c r="I138" s="15">
        <v>98.326000000000008</v>
      </c>
      <c r="J138" s="15">
        <v>54.575000000000003</v>
      </c>
      <c r="K138" s="15">
        <v>19.004999999999999</v>
      </c>
      <c r="L138" s="15">
        <v>10.767999999999999</v>
      </c>
      <c r="M138" s="15">
        <v>79.308000000000007</v>
      </c>
      <c r="N138" s="15">
        <v>240.41400000000002</v>
      </c>
      <c r="O138" s="15">
        <v>1535.4739999999999</v>
      </c>
      <c r="P138" s="15">
        <v>1393.086</v>
      </c>
    </row>
    <row r="139" spans="1:16" x14ac:dyDescent="0.35">
      <c r="A139" s="147"/>
      <c r="B139" s="17" t="s">
        <v>14</v>
      </c>
      <c r="C139" s="18">
        <v>425823</v>
      </c>
      <c r="D139" s="18">
        <v>385198.5</v>
      </c>
      <c r="E139" s="18">
        <v>765665.5</v>
      </c>
      <c r="F139" s="18">
        <v>669922</v>
      </c>
      <c r="G139" s="18">
        <v>522086</v>
      </c>
      <c r="H139" s="18">
        <v>413786</v>
      </c>
      <c r="I139" s="18">
        <v>300751</v>
      </c>
      <c r="J139" s="18">
        <v>269540.5</v>
      </c>
      <c r="K139" s="18">
        <v>120468.34</v>
      </c>
      <c r="L139" s="18">
        <v>65206</v>
      </c>
      <c r="M139" s="18">
        <v>387620</v>
      </c>
      <c r="N139" s="18">
        <v>803995</v>
      </c>
      <c r="O139" s="18">
        <v>5130061.84</v>
      </c>
      <c r="P139" s="18">
        <v>4591305</v>
      </c>
    </row>
    <row r="140" spans="1:16" x14ac:dyDescent="0.35">
      <c r="A140" s="147"/>
      <c r="B140" s="17" t="s">
        <v>15</v>
      </c>
      <c r="C140" s="15">
        <v>2802.6656135847566</v>
      </c>
      <c r="D140" s="15">
        <v>2683.562073289675</v>
      </c>
      <c r="E140" s="15">
        <v>3493.6211278466521</v>
      </c>
      <c r="F140" s="15">
        <v>3271.6945932614781</v>
      </c>
      <c r="G140" s="15">
        <v>3072.6485163082498</v>
      </c>
      <c r="H140" s="15">
        <v>2878.2109692901613</v>
      </c>
      <c r="I140" s="15">
        <v>3058.7128531619305</v>
      </c>
      <c r="J140" s="15">
        <v>4938.900595510765</v>
      </c>
      <c r="K140" s="15">
        <v>6338.7708497763751</v>
      </c>
      <c r="L140" s="15">
        <v>6055.5349182763739</v>
      </c>
      <c r="M140" s="15">
        <v>4887.5271094971504</v>
      </c>
      <c r="N140" s="15">
        <v>3344.2104037202494</v>
      </c>
      <c r="O140" s="15">
        <v>3341.0281385422354</v>
      </c>
      <c r="P140" s="15">
        <v>3295.7800164526811</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5.83</v>
      </c>
      <c r="D146" s="15">
        <v>2.2385000000000002</v>
      </c>
      <c r="E146" s="15">
        <v>2.6689999999999996</v>
      </c>
      <c r="F146" s="15">
        <v>3.1110000000000002</v>
      </c>
      <c r="G146" s="15">
        <v>2.1830000000000003</v>
      </c>
      <c r="H146" s="15">
        <v>0.41850000000000004</v>
      </c>
      <c r="I146" s="15">
        <v>0.03</v>
      </c>
      <c r="J146" s="15">
        <v>0.44350000000000001</v>
      </c>
      <c r="K146" s="15">
        <v>4.6660000000000004</v>
      </c>
      <c r="L146" s="15">
        <v>1.415</v>
      </c>
      <c r="M146" s="15">
        <v>2.1659999999999999</v>
      </c>
      <c r="N146" s="15">
        <v>3.0860000000000003</v>
      </c>
      <c r="O146" s="15">
        <v>28.256500000000003</v>
      </c>
      <c r="P146" s="15">
        <v>31.313999999999997</v>
      </c>
    </row>
    <row r="147" spans="1:16" x14ac:dyDescent="0.35">
      <c r="A147" s="147"/>
      <c r="B147" s="17" t="s">
        <v>14</v>
      </c>
      <c r="C147" s="18">
        <v>32563.5</v>
      </c>
      <c r="D147" s="18">
        <v>21297</v>
      </c>
      <c r="E147" s="18">
        <v>40522</v>
      </c>
      <c r="F147" s="18">
        <v>30678</v>
      </c>
      <c r="G147" s="18">
        <v>30463</v>
      </c>
      <c r="H147" s="18">
        <v>8969.5</v>
      </c>
      <c r="I147" s="18">
        <v>1500</v>
      </c>
      <c r="J147" s="18">
        <v>15704</v>
      </c>
      <c r="K147" s="18">
        <v>14279</v>
      </c>
      <c r="L147" s="18">
        <v>7470</v>
      </c>
      <c r="M147" s="18">
        <v>18708</v>
      </c>
      <c r="N147" s="18">
        <v>21691.5</v>
      </c>
      <c r="O147" s="18">
        <v>243845.5</v>
      </c>
      <c r="P147" s="18">
        <v>331759.5</v>
      </c>
    </row>
    <row r="148" spans="1:16" x14ac:dyDescent="0.35">
      <c r="A148" s="147"/>
      <c r="B148" s="17" t="s">
        <v>15</v>
      </c>
      <c r="C148" s="15">
        <v>5585.5060034305325</v>
      </c>
      <c r="D148" s="15">
        <v>9513.9602412329677</v>
      </c>
      <c r="E148" s="15">
        <v>15182.465342825029</v>
      </c>
      <c r="F148" s="15">
        <v>9861.1378977820623</v>
      </c>
      <c r="G148" s="15">
        <v>13954.649564819056</v>
      </c>
      <c r="H148" s="15">
        <v>21432.497013142172</v>
      </c>
      <c r="I148" s="15">
        <v>50000</v>
      </c>
      <c r="J148" s="15">
        <v>35409.244644870349</v>
      </c>
      <c r="K148" s="15">
        <v>3060.2228889841408</v>
      </c>
      <c r="L148" s="15">
        <v>5279.1519434628972</v>
      </c>
      <c r="M148" s="15">
        <v>8637.119113573408</v>
      </c>
      <c r="N148" s="15">
        <v>7029.0019442644189</v>
      </c>
      <c r="O148" s="15">
        <v>8629.7135172438211</v>
      </c>
      <c r="P148" s="15">
        <v>10594.606246407358</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15">
        <v>5.0000000000000001E-3</v>
      </c>
      <c r="G162" s="15">
        <v>5.0000000000000001E-3</v>
      </c>
      <c r="H162" s="6"/>
      <c r="I162" s="6"/>
      <c r="J162" s="6"/>
      <c r="K162" s="6"/>
      <c r="L162" s="6"/>
      <c r="M162" s="6"/>
      <c r="N162" s="6"/>
      <c r="O162" s="15">
        <v>0.01</v>
      </c>
      <c r="P162" s="15">
        <v>0.11</v>
      </c>
    </row>
    <row r="163" spans="1:16" x14ac:dyDescent="0.35">
      <c r="A163" s="147"/>
      <c r="B163" s="17" t="s">
        <v>14</v>
      </c>
      <c r="C163" s="6"/>
      <c r="D163" s="6"/>
      <c r="E163" s="6"/>
      <c r="F163" s="18">
        <v>40</v>
      </c>
      <c r="G163" s="18">
        <v>30</v>
      </c>
      <c r="H163" s="6"/>
      <c r="I163" s="6"/>
      <c r="J163" s="6"/>
      <c r="K163" s="6"/>
      <c r="L163" s="6"/>
      <c r="M163" s="6"/>
      <c r="N163" s="6"/>
      <c r="O163" s="18">
        <v>70</v>
      </c>
      <c r="P163" s="18">
        <v>350</v>
      </c>
    </row>
    <row r="164" spans="1:16" x14ac:dyDescent="0.35">
      <c r="A164" s="147"/>
      <c r="B164" s="17" t="s">
        <v>15</v>
      </c>
      <c r="C164" s="6"/>
      <c r="D164" s="6"/>
      <c r="E164" s="6"/>
      <c r="F164" s="15">
        <v>8000</v>
      </c>
      <c r="G164" s="15">
        <v>6000</v>
      </c>
      <c r="H164" s="6"/>
      <c r="I164" s="6"/>
      <c r="J164" s="6"/>
      <c r="K164" s="6"/>
      <c r="L164" s="6"/>
      <c r="M164" s="6"/>
      <c r="N164" s="6"/>
      <c r="O164" s="15">
        <v>7000</v>
      </c>
      <c r="P164" s="15">
        <v>3181.818181818182</v>
      </c>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15">
        <v>0.51200000000000001</v>
      </c>
      <c r="D166" s="15">
        <v>2.1019999999999999</v>
      </c>
      <c r="E166" s="15">
        <v>1.1499999999999999</v>
      </c>
      <c r="F166" s="15">
        <v>0.34399999999999997</v>
      </c>
      <c r="G166" s="15">
        <v>0.42200000000000004</v>
      </c>
      <c r="H166" s="15">
        <v>0.54</v>
      </c>
      <c r="I166" s="15">
        <v>0.33</v>
      </c>
      <c r="J166" s="15">
        <v>0.01</v>
      </c>
      <c r="K166" s="15">
        <v>0.02</v>
      </c>
      <c r="L166" s="15">
        <v>0.04</v>
      </c>
      <c r="M166" s="15">
        <v>0.03</v>
      </c>
      <c r="N166" s="15">
        <v>0.43</v>
      </c>
      <c r="O166" s="15">
        <v>5.93</v>
      </c>
      <c r="P166" s="15">
        <v>5.3039999999999994</v>
      </c>
    </row>
    <row r="167" spans="1:16" x14ac:dyDescent="0.35">
      <c r="A167" s="147"/>
      <c r="B167" s="17" t="s">
        <v>14</v>
      </c>
      <c r="C167" s="18">
        <v>2254</v>
      </c>
      <c r="D167" s="18">
        <v>11235</v>
      </c>
      <c r="E167" s="18">
        <v>3922</v>
      </c>
      <c r="F167" s="18">
        <v>1750</v>
      </c>
      <c r="G167" s="18">
        <v>3640</v>
      </c>
      <c r="H167" s="18">
        <v>6750</v>
      </c>
      <c r="I167" s="18">
        <v>2540</v>
      </c>
      <c r="J167" s="18">
        <v>120</v>
      </c>
      <c r="K167" s="18">
        <v>460</v>
      </c>
      <c r="L167" s="18">
        <v>410</v>
      </c>
      <c r="M167" s="18">
        <v>450</v>
      </c>
      <c r="N167" s="18">
        <v>2535</v>
      </c>
      <c r="O167" s="18">
        <v>36066</v>
      </c>
      <c r="P167" s="18">
        <v>41099</v>
      </c>
    </row>
    <row r="168" spans="1:16" x14ac:dyDescent="0.35">
      <c r="A168" s="147"/>
      <c r="B168" s="17" t="s">
        <v>15</v>
      </c>
      <c r="C168" s="15">
        <v>4402.34375</v>
      </c>
      <c r="D168" s="15">
        <v>5344.9096098953378</v>
      </c>
      <c r="E168" s="15">
        <v>3410.4347826086955</v>
      </c>
      <c r="F168" s="15">
        <v>5087.209302325582</v>
      </c>
      <c r="G168" s="15">
        <v>8625.5924170616108</v>
      </c>
      <c r="H168" s="15">
        <v>12500</v>
      </c>
      <c r="I168" s="15">
        <v>7696.969696969697</v>
      </c>
      <c r="J168" s="15">
        <v>12000</v>
      </c>
      <c r="K168" s="15">
        <v>23000</v>
      </c>
      <c r="L168" s="15">
        <v>10250</v>
      </c>
      <c r="M168" s="15">
        <v>15000</v>
      </c>
      <c r="N168" s="15">
        <v>5895.3488372093016</v>
      </c>
      <c r="O168" s="15">
        <v>6081.9561551433399</v>
      </c>
      <c r="P168" s="15">
        <v>7748.6802413273008</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241.7225</v>
      </c>
      <c r="D170" s="15">
        <v>137.22499999999999</v>
      </c>
      <c r="E170" s="15">
        <v>125.8275</v>
      </c>
      <c r="F170" s="15">
        <v>123.14299999999999</v>
      </c>
      <c r="G170" s="15">
        <v>115.006</v>
      </c>
      <c r="H170" s="15">
        <v>140.256</v>
      </c>
      <c r="I170" s="15">
        <v>156.15</v>
      </c>
      <c r="J170" s="15">
        <v>172.30950000000001</v>
      </c>
      <c r="K170" s="15">
        <v>172.16650000000001</v>
      </c>
      <c r="L170" s="15">
        <v>112.40899999999999</v>
      </c>
      <c r="M170" s="15">
        <v>172.19299999999998</v>
      </c>
      <c r="N170" s="15">
        <v>213.44150000000002</v>
      </c>
      <c r="O170" s="15">
        <v>1881.8495</v>
      </c>
      <c r="P170" s="15">
        <v>2041.1224999999999</v>
      </c>
    </row>
    <row r="171" spans="1:16" x14ac:dyDescent="0.35">
      <c r="A171" s="147"/>
      <c r="B171" s="17" t="s">
        <v>14</v>
      </c>
      <c r="C171" s="18">
        <v>1378305</v>
      </c>
      <c r="D171" s="18">
        <v>1005834</v>
      </c>
      <c r="E171" s="18">
        <v>901743</v>
      </c>
      <c r="F171" s="18">
        <v>1085789</v>
      </c>
      <c r="G171" s="18">
        <v>873757</v>
      </c>
      <c r="H171" s="18">
        <v>1021920.3</v>
      </c>
      <c r="I171" s="18">
        <v>1289530</v>
      </c>
      <c r="J171" s="18">
        <v>1219855</v>
      </c>
      <c r="K171" s="18">
        <v>1354800</v>
      </c>
      <c r="L171" s="18">
        <v>1125386</v>
      </c>
      <c r="M171" s="18">
        <v>1311429</v>
      </c>
      <c r="N171" s="18">
        <v>1426382</v>
      </c>
      <c r="O171" s="18">
        <v>13994730.300000001</v>
      </c>
      <c r="P171" s="18">
        <v>14072085</v>
      </c>
    </row>
    <row r="172" spans="1:16" x14ac:dyDescent="0.35">
      <c r="A172" s="147"/>
      <c r="B172" s="17" t="s">
        <v>15</v>
      </c>
      <c r="C172" s="15">
        <v>5702.0136727032032</v>
      </c>
      <c r="D172" s="15">
        <v>7329.8159956276186</v>
      </c>
      <c r="E172" s="15">
        <v>7166.5017583596591</v>
      </c>
      <c r="F172" s="15">
        <v>8817.3018360767564</v>
      </c>
      <c r="G172" s="15">
        <v>7597.4905657096151</v>
      </c>
      <c r="H172" s="15">
        <v>7286.1075462012323</v>
      </c>
      <c r="I172" s="15">
        <v>8258.2772974703803</v>
      </c>
      <c r="J172" s="15">
        <v>7079.4413540750802</v>
      </c>
      <c r="K172" s="15">
        <v>7869.1266884091847</v>
      </c>
      <c r="L172" s="15">
        <v>10011.529325943651</v>
      </c>
      <c r="M172" s="15">
        <v>7616.0413024919717</v>
      </c>
      <c r="N172" s="15">
        <v>6682.777248098424</v>
      </c>
      <c r="O172" s="15">
        <v>7436.6894377047684</v>
      </c>
      <c r="P172" s="15">
        <v>6894.2873345426351</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13.655999999999999</v>
      </c>
      <c r="D174" s="15">
        <v>9.2320000000000011</v>
      </c>
      <c r="E174" s="15">
        <v>8.8879999999999999</v>
      </c>
      <c r="F174" s="15">
        <v>7.3079999999999998</v>
      </c>
      <c r="G174" s="15">
        <v>6.8710000000000004</v>
      </c>
      <c r="H174" s="15">
        <v>3.78</v>
      </c>
      <c r="I174" s="15">
        <v>4.1550000000000002</v>
      </c>
      <c r="J174" s="15">
        <v>2.97</v>
      </c>
      <c r="K174" s="15">
        <v>3.0550000000000002</v>
      </c>
      <c r="L174" s="15">
        <v>1.992</v>
      </c>
      <c r="M174" s="15">
        <v>2.8635000000000002</v>
      </c>
      <c r="N174" s="15">
        <v>8.9700000000000006</v>
      </c>
      <c r="O174" s="15">
        <v>73.740499999999997</v>
      </c>
      <c r="P174" s="15">
        <v>80.754999999999995</v>
      </c>
    </row>
    <row r="175" spans="1:16" x14ac:dyDescent="0.35">
      <c r="A175" s="147"/>
      <c r="B175" s="17" t="s">
        <v>14</v>
      </c>
      <c r="C175" s="18">
        <v>35067</v>
      </c>
      <c r="D175" s="18">
        <v>34945</v>
      </c>
      <c r="E175" s="18">
        <v>35197</v>
      </c>
      <c r="F175" s="18">
        <v>40936</v>
      </c>
      <c r="G175" s="18">
        <v>45492</v>
      </c>
      <c r="H175" s="18">
        <v>38018.5</v>
      </c>
      <c r="I175" s="18">
        <v>54359.5</v>
      </c>
      <c r="J175" s="18">
        <v>47500</v>
      </c>
      <c r="K175" s="18">
        <v>45515</v>
      </c>
      <c r="L175" s="18">
        <v>25440</v>
      </c>
      <c r="M175" s="18">
        <v>25904</v>
      </c>
      <c r="N175" s="18">
        <v>33586.800000000003</v>
      </c>
      <c r="O175" s="18">
        <v>461960.8</v>
      </c>
      <c r="P175" s="18">
        <v>429376</v>
      </c>
    </row>
    <row r="176" spans="1:16" x14ac:dyDescent="0.35">
      <c r="A176" s="147"/>
      <c r="B176" s="17" t="s">
        <v>15</v>
      </c>
      <c r="C176" s="15">
        <v>2567.8822495606328</v>
      </c>
      <c r="D176" s="15">
        <v>3785.2036395147311</v>
      </c>
      <c r="E176" s="15">
        <v>3960.0585058505849</v>
      </c>
      <c r="F176" s="15">
        <v>5601.5325670498087</v>
      </c>
      <c r="G176" s="15">
        <v>6620.8703245524666</v>
      </c>
      <c r="H176" s="15">
        <v>10057.804232804232</v>
      </c>
      <c r="I176" s="15">
        <v>13082.912154031286</v>
      </c>
      <c r="J176" s="15">
        <v>15993.265993265994</v>
      </c>
      <c r="K176" s="15">
        <v>14898.527004909984</v>
      </c>
      <c r="L176" s="15">
        <v>12771.084337349399</v>
      </c>
      <c r="M176" s="15">
        <v>9046.2720447005395</v>
      </c>
      <c r="N176" s="15">
        <v>3744.3478260869574</v>
      </c>
      <c r="O176" s="15">
        <v>6264.6822302533883</v>
      </c>
      <c r="P176" s="15">
        <v>5317.0206179183951</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56.417000000000002</v>
      </c>
      <c r="D178" s="15">
        <v>45.916499999999999</v>
      </c>
      <c r="E178" s="15">
        <v>34.85</v>
      </c>
      <c r="F178" s="15">
        <v>35.051500000000004</v>
      </c>
      <c r="G178" s="15">
        <v>30.04</v>
      </c>
      <c r="H178" s="15">
        <v>21.5</v>
      </c>
      <c r="I178" s="15">
        <v>20.166</v>
      </c>
      <c r="J178" s="15">
        <v>14.964</v>
      </c>
      <c r="K178" s="15">
        <v>13.587</v>
      </c>
      <c r="L178" s="15">
        <v>15.994000000000002</v>
      </c>
      <c r="M178" s="15">
        <v>22.7135</v>
      </c>
      <c r="N178" s="15">
        <v>40.286000000000001</v>
      </c>
      <c r="O178" s="15">
        <v>351.4855</v>
      </c>
      <c r="P178" s="15">
        <v>330.60250000000002</v>
      </c>
    </row>
    <row r="179" spans="1:16" x14ac:dyDescent="0.35">
      <c r="A179" s="147"/>
      <c r="B179" s="17" t="s">
        <v>14</v>
      </c>
      <c r="C179" s="18">
        <v>332169</v>
      </c>
      <c r="D179" s="18">
        <v>303022.8</v>
      </c>
      <c r="E179" s="18">
        <v>360546</v>
      </c>
      <c r="F179" s="18">
        <v>339144</v>
      </c>
      <c r="G179" s="18">
        <v>306946</v>
      </c>
      <c r="H179" s="18">
        <v>217272</v>
      </c>
      <c r="I179" s="18">
        <v>231660</v>
      </c>
      <c r="J179" s="18">
        <v>226592</v>
      </c>
      <c r="K179" s="18">
        <v>200129</v>
      </c>
      <c r="L179" s="18">
        <v>156606</v>
      </c>
      <c r="M179" s="18">
        <v>262129</v>
      </c>
      <c r="N179" s="18">
        <v>428714</v>
      </c>
      <c r="O179" s="18">
        <v>3364929.8</v>
      </c>
      <c r="P179" s="18">
        <v>3797477</v>
      </c>
    </row>
    <row r="180" spans="1:16" x14ac:dyDescent="0.35">
      <c r="A180" s="147"/>
      <c r="B180" s="17" t="s">
        <v>15</v>
      </c>
      <c r="C180" s="15">
        <v>5887.7466012017658</v>
      </c>
      <c r="D180" s="15">
        <v>6599.431576884127</v>
      </c>
      <c r="E180" s="15">
        <v>10345.652797704448</v>
      </c>
      <c r="F180" s="15">
        <v>9675.5916294595099</v>
      </c>
      <c r="G180" s="15">
        <v>10217.909454061251</v>
      </c>
      <c r="H180" s="15">
        <v>10105.674418604651</v>
      </c>
      <c r="I180" s="15">
        <v>11487.652484379651</v>
      </c>
      <c r="J180" s="15">
        <v>15142.475273990911</v>
      </c>
      <c r="K180" s="15">
        <v>14729.447265768749</v>
      </c>
      <c r="L180" s="15">
        <v>9791.546830061272</v>
      </c>
      <c r="M180" s="15">
        <v>11540.669645805359</v>
      </c>
      <c r="N180" s="15">
        <v>10641.761405947476</v>
      </c>
      <c r="O180" s="15">
        <v>9573.4526744346476</v>
      </c>
      <c r="P180" s="15">
        <v>11486.534433345179</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13.652999999999999</v>
      </c>
      <c r="D182" s="15">
        <v>12.454500000000001</v>
      </c>
      <c r="E182" s="15">
        <v>15.943</v>
      </c>
      <c r="F182" s="15">
        <v>14.920999999999999</v>
      </c>
      <c r="G182" s="15">
        <v>17.077999999999999</v>
      </c>
      <c r="H182" s="15">
        <v>12.767000000000001</v>
      </c>
      <c r="I182" s="15">
        <v>9.2324999999999999</v>
      </c>
      <c r="J182" s="15">
        <v>6.9870000000000001</v>
      </c>
      <c r="K182" s="15">
        <v>6.1229999999999993</v>
      </c>
      <c r="L182" s="15">
        <v>8.9969999999999999</v>
      </c>
      <c r="M182" s="15">
        <v>8.6159999999999997</v>
      </c>
      <c r="N182" s="15">
        <v>11.232000000000001</v>
      </c>
      <c r="O182" s="15">
        <v>138.00400000000002</v>
      </c>
      <c r="P182" s="15">
        <v>115.78150000000001</v>
      </c>
    </row>
    <row r="183" spans="1:16" x14ac:dyDescent="0.35">
      <c r="A183" s="147"/>
      <c r="B183" s="17" t="s">
        <v>14</v>
      </c>
      <c r="C183" s="18">
        <v>138935.79999999999</v>
      </c>
      <c r="D183" s="18">
        <v>86600</v>
      </c>
      <c r="E183" s="18">
        <v>82982</v>
      </c>
      <c r="F183" s="18">
        <v>102043.42</v>
      </c>
      <c r="G183" s="18">
        <v>104475.74</v>
      </c>
      <c r="H183" s="18">
        <v>83943</v>
      </c>
      <c r="I183" s="18">
        <v>108246</v>
      </c>
      <c r="J183" s="18">
        <v>99811</v>
      </c>
      <c r="K183" s="18">
        <v>110922</v>
      </c>
      <c r="L183" s="18">
        <v>97195</v>
      </c>
      <c r="M183" s="18">
        <v>72241</v>
      </c>
      <c r="N183" s="18">
        <v>169897</v>
      </c>
      <c r="O183" s="18">
        <v>1257291.96</v>
      </c>
      <c r="P183" s="18">
        <v>1430014.28</v>
      </c>
    </row>
    <row r="184" spans="1:16" x14ac:dyDescent="0.35">
      <c r="A184" s="147"/>
      <c r="B184" s="17" t="s">
        <v>15</v>
      </c>
      <c r="C184" s="15">
        <v>10176.21035669816</v>
      </c>
      <c r="D184" s="15">
        <v>6953.3100485768191</v>
      </c>
      <c r="E184" s="15">
        <v>5204.917518660227</v>
      </c>
      <c r="F184" s="15">
        <v>6838.912941491858</v>
      </c>
      <c r="G184" s="15">
        <v>6117.5629464808526</v>
      </c>
      <c r="H184" s="15">
        <v>6574.9980418265841</v>
      </c>
      <c r="I184" s="15">
        <v>11724.451665312756</v>
      </c>
      <c r="J184" s="15">
        <v>14285.244024617146</v>
      </c>
      <c r="K184" s="15">
        <v>18115.629593336602</v>
      </c>
      <c r="L184" s="15">
        <v>10803.045459597644</v>
      </c>
      <c r="M184" s="15">
        <v>8384.5171773444763</v>
      </c>
      <c r="N184" s="15">
        <v>15126.157407407407</v>
      </c>
      <c r="O184" s="15">
        <v>9110.5472305150561</v>
      </c>
      <c r="P184" s="15">
        <v>12350.973860245374</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15">
        <v>0.57600000000000007</v>
      </c>
      <c r="D186" s="15">
        <v>0.53799999999999992</v>
      </c>
      <c r="E186" s="15">
        <v>0.10300000000000001</v>
      </c>
      <c r="F186" s="15">
        <v>6.2E-2</v>
      </c>
      <c r="G186" s="15">
        <v>0.13980000000000004</v>
      </c>
      <c r="H186" s="15">
        <v>0.23600000000000002</v>
      </c>
      <c r="I186" s="15">
        <v>0.70950000000000002</v>
      </c>
      <c r="J186" s="15">
        <v>0.63379999999999992</v>
      </c>
      <c r="K186" s="15">
        <v>0.50749999999999995</v>
      </c>
      <c r="L186" s="15">
        <v>0.59599999999999997</v>
      </c>
      <c r="M186" s="15">
        <v>0.39850000000000002</v>
      </c>
      <c r="N186" s="15">
        <v>0.74150000000000005</v>
      </c>
      <c r="O186" s="15">
        <v>5.2416000000000009</v>
      </c>
      <c r="P186" s="15">
        <v>5.1703999999999999</v>
      </c>
    </row>
    <row r="187" spans="1:16" x14ac:dyDescent="0.35">
      <c r="A187" s="147"/>
      <c r="B187" s="17" t="s">
        <v>14</v>
      </c>
      <c r="C187" s="18">
        <v>5685</v>
      </c>
      <c r="D187" s="18">
        <v>10457.5</v>
      </c>
      <c r="E187" s="18">
        <v>1462.5</v>
      </c>
      <c r="F187" s="18">
        <v>527.5</v>
      </c>
      <c r="G187" s="18">
        <v>1552.5</v>
      </c>
      <c r="H187" s="18">
        <v>1630</v>
      </c>
      <c r="I187" s="18">
        <v>1740</v>
      </c>
      <c r="J187" s="18">
        <v>1090</v>
      </c>
      <c r="K187" s="18">
        <v>1712</v>
      </c>
      <c r="L187" s="18">
        <v>1747</v>
      </c>
      <c r="M187" s="18">
        <v>1734</v>
      </c>
      <c r="N187" s="18">
        <v>5393</v>
      </c>
      <c r="O187" s="18">
        <v>34731</v>
      </c>
      <c r="P187" s="18">
        <v>86778</v>
      </c>
    </row>
    <row r="188" spans="1:16" x14ac:dyDescent="0.35">
      <c r="A188" s="147"/>
      <c r="B188" s="17" t="s">
        <v>15</v>
      </c>
      <c r="C188" s="15">
        <v>9869.7916666666661</v>
      </c>
      <c r="D188" s="15">
        <v>19437.732342007435</v>
      </c>
      <c r="E188" s="15">
        <v>14199.029126213591</v>
      </c>
      <c r="F188" s="15">
        <v>8508.0645161290322</v>
      </c>
      <c r="G188" s="15">
        <v>11105.150214592271</v>
      </c>
      <c r="H188" s="15">
        <v>6906.7796610169489</v>
      </c>
      <c r="I188" s="15">
        <v>2452.4312896405918</v>
      </c>
      <c r="J188" s="15">
        <v>1719.7854212685393</v>
      </c>
      <c r="K188" s="15">
        <v>3373.3990147783252</v>
      </c>
      <c r="L188" s="15">
        <v>2931.2080536912749</v>
      </c>
      <c r="M188" s="15">
        <v>4351.3174404015053</v>
      </c>
      <c r="N188" s="15">
        <v>7273.0950775455149</v>
      </c>
      <c r="O188" s="15">
        <v>6626.0302197802184</v>
      </c>
      <c r="P188" s="15">
        <v>16783.614420547736</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4.4480000000000004</v>
      </c>
      <c r="D190" s="15">
        <v>5.31</v>
      </c>
      <c r="E190" s="15">
        <v>2.5099999999999998</v>
      </c>
      <c r="F190" s="15">
        <v>2.3119999999999998</v>
      </c>
      <c r="G190" s="15">
        <v>6.032</v>
      </c>
      <c r="H190" s="15">
        <v>6.16</v>
      </c>
      <c r="I190" s="15">
        <v>6.3439999999999994</v>
      </c>
      <c r="J190" s="15">
        <v>4.5880000000000001</v>
      </c>
      <c r="K190" s="15">
        <v>3.8680000000000003</v>
      </c>
      <c r="L190" s="15">
        <v>3.4750000000000001</v>
      </c>
      <c r="M190" s="15">
        <v>3.1039999999999996</v>
      </c>
      <c r="N190" s="15">
        <v>4.5720000000000001</v>
      </c>
      <c r="O190" s="15">
        <v>52.722999999999999</v>
      </c>
      <c r="P190" s="15">
        <v>38.714999999999996</v>
      </c>
    </row>
    <row r="191" spans="1:16" x14ac:dyDescent="0.35">
      <c r="A191" s="147"/>
      <c r="B191" s="17" t="s">
        <v>14</v>
      </c>
      <c r="C191" s="18">
        <v>45390</v>
      </c>
      <c r="D191" s="18">
        <v>72165</v>
      </c>
      <c r="E191" s="18">
        <v>35793</v>
      </c>
      <c r="F191" s="18">
        <v>27285</v>
      </c>
      <c r="G191" s="18">
        <v>36397</v>
      </c>
      <c r="H191" s="18">
        <v>26486</v>
      </c>
      <c r="I191" s="18">
        <v>26149</v>
      </c>
      <c r="J191" s="18">
        <v>17185</v>
      </c>
      <c r="K191" s="18">
        <v>18035.3</v>
      </c>
      <c r="L191" s="18">
        <v>21950.5</v>
      </c>
      <c r="M191" s="18">
        <v>31628</v>
      </c>
      <c r="N191" s="18">
        <v>32738</v>
      </c>
      <c r="O191" s="18">
        <v>391201.8</v>
      </c>
      <c r="P191" s="18">
        <v>296208</v>
      </c>
    </row>
    <row r="192" spans="1:16" x14ac:dyDescent="0.35">
      <c r="A192" s="147"/>
      <c r="B192" s="17" t="s">
        <v>15</v>
      </c>
      <c r="C192" s="15">
        <v>10204.586330935252</v>
      </c>
      <c r="D192" s="15">
        <v>13590.39548022599</v>
      </c>
      <c r="E192" s="15">
        <v>14260.159362549801</v>
      </c>
      <c r="F192" s="15">
        <v>11801.470588235294</v>
      </c>
      <c r="G192" s="15">
        <v>6033.9854111405839</v>
      </c>
      <c r="H192" s="15">
        <v>4299.6753246753251</v>
      </c>
      <c r="I192" s="15">
        <v>4121.8474148802015</v>
      </c>
      <c r="J192" s="15">
        <v>3745.640802092415</v>
      </c>
      <c r="K192" s="15">
        <v>4662.6938986556361</v>
      </c>
      <c r="L192" s="15">
        <v>6316.6906474820144</v>
      </c>
      <c r="M192" s="15">
        <v>10189.432989690722</v>
      </c>
      <c r="N192" s="15">
        <v>7160.5424321959763</v>
      </c>
      <c r="O192" s="15">
        <v>7419.9457542249111</v>
      </c>
      <c r="P192" s="15">
        <v>7650.9879891514929</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0.08</v>
      </c>
      <c r="D194" s="15">
        <v>0.13800000000000001</v>
      </c>
      <c r="E194" s="15">
        <v>1.3999999999999999E-2</v>
      </c>
      <c r="F194" s="15">
        <v>0.45600000000000002</v>
      </c>
      <c r="G194" s="15">
        <v>0.624</v>
      </c>
      <c r="H194" s="15">
        <v>0.44</v>
      </c>
      <c r="I194" s="15">
        <v>0.08</v>
      </c>
      <c r="J194" s="15">
        <v>9.6999999999999989E-2</v>
      </c>
      <c r="K194" s="15">
        <v>5.5999999999999994E-2</v>
      </c>
      <c r="L194" s="15">
        <v>0.114</v>
      </c>
      <c r="M194" s="15">
        <v>4.5999999999999999E-2</v>
      </c>
      <c r="N194" s="15">
        <v>4.2000000000000003E-2</v>
      </c>
      <c r="O194" s="15">
        <v>2.1869999999999998</v>
      </c>
      <c r="P194" s="15">
        <v>10.705</v>
      </c>
    </row>
    <row r="195" spans="1:16" x14ac:dyDescent="0.35">
      <c r="A195" s="147"/>
      <c r="B195" s="17" t="s">
        <v>14</v>
      </c>
      <c r="C195" s="18">
        <v>3550</v>
      </c>
      <c r="D195" s="18">
        <v>9550</v>
      </c>
      <c r="E195" s="18">
        <v>1200</v>
      </c>
      <c r="F195" s="18">
        <v>30325</v>
      </c>
      <c r="G195" s="18">
        <v>33030</v>
      </c>
      <c r="H195" s="18">
        <v>20475</v>
      </c>
      <c r="I195" s="18">
        <v>3510</v>
      </c>
      <c r="J195" s="18">
        <v>10600</v>
      </c>
      <c r="K195" s="18">
        <v>2180</v>
      </c>
      <c r="L195" s="18">
        <v>1860</v>
      </c>
      <c r="M195" s="18">
        <v>610</v>
      </c>
      <c r="N195" s="18">
        <v>1210</v>
      </c>
      <c r="O195" s="18">
        <v>118100</v>
      </c>
      <c r="P195" s="18">
        <v>489950</v>
      </c>
    </row>
    <row r="196" spans="1:16" x14ac:dyDescent="0.35">
      <c r="A196" s="147"/>
      <c r="B196" s="17" t="s">
        <v>15</v>
      </c>
      <c r="C196" s="15">
        <v>44375</v>
      </c>
      <c r="D196" s="15">
        <v>69202.89855072464</v>
      </c>
      <c r="E196" s="15">
        <v>85714.285714285725</v>
      </c>
      <c r="F196" s="15">
        <v>66502.192982456138</v>
      </c>
      <c r="G196" s="15">
        <v>52932.692307692312</v>
      </c>
      <c r="H196" s="15">
        <v>46534.090909090912</v>
      </c>
      <c r="I196" s="15">
        <v>43875</v>
      </c>
      <c r="J196" s="15">
        <v>109278.35051546393</v>
      </c>
      <c r="K196" s="15">
        <v>38928.571428571435</v>
      </c>
      <c r="L196" s="15">
        <v>16315.789473684208</v>
      </c>
      <c r="M196" s="15">
        <v>13260.869565217392</v>
      </c>
      <c r="N196" s="15">
        <v>28809.523809523809</v>
      </c>
      <c r="O196" s="15">
        <v>54000.914494741664</v>
      </c>
      <c r="P196" s="15">
        <v>45768.332554880893</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0.18</v>
      </c>
      <c r="D198" s="15">
        <v>0.05</v>
      </c>
      <c r="E198" s="15">
        <v>0.03</v>
      </c>
      <c r="F198" s="15">
        <v>0.02</v>
      </c>
      <c r="G198" s="15">
        <v>0.13550000000000001</v>
      </c>
      <c r="H198" s="15">
        <v>0.28999999999999998</v>
      </c>
      <c r="I198" s="15">
        <v>0.04</v>
      </c>
      <c r="J198" s="15">
        <v>3.5000000000000003E-2</v>
      </c>
      <c r="K198" s="15">
        <v>0.11</v>
      </c>
      <c r="L198" s="15">
        <v>0.42599999999999999</v>
      </c>
      <c r="M198" s="15">
        <v>0.42499999999999999</v>
      </c>
      <c r="N198" s="15">
        <v>0.42499999999999999</v>
      </c>
      <c r="O198" s="15">
        <v>2.1665000000000001</v>
      </c>
      <c r="P198" s="15">
        <v>0.38500000000000001</v>
      </c>
    </row>
    <row r="199" spans="1:16" x14ac:dyDescent="0.35">
      <c r="A199" s="147"/>
      <c r="B199" s="17" t="s">
        <v>14</v>
      </c>
      <c r="C199" s="18">
        <v>710</v>
      </c>
      <c r="D199" s="18">
        <v>420</v>
      </c>
      <c r="E199" s="18">
        <v>180</v>
      </c>
      <c r="F199" s="18">
        <v>120</v>
      </c>
      <c r="G199" s="18">
        <v>493</v>
      </c>
      <c r="H199" s="18">
        <v>844.5</v>
      </c>
      <c r="I199" s="18">
        <v>35</v>
      </c>
      <c r="J199" s="18">
        <v>125</v>
      </c>
      <c r="K199" s="18">
        <v>740</v>
      </c>
      <c r="L199" s="18">
        <v>1384</v>
      </c>
      <c r="M199" s="18">
        <v>1528.5</v>
      </c>
      <c r="N199" s="18">
        <v>1424</v>
      </c>
      <c r="O199" s="18">
        <v>8004</v>
      </c>
      <c r="P199" s="18">
        <v>1974</v>
      </c>
    </row>
    <row r="200" spans="1:16" x14ac:dyDescent="0.35">
      <c r="A200" s="147"/>
      <c r="B200" s="17" t="s">
        <v>15</v>
      </c>
      <c r="C200" s="15">
        <v>3944.4444444444443</v>
      </c>
      <c r="D200" s="15">
        <v>8400</v>
      </c>
      <c r="E200" s="15">
        <v>6000</v>
      </c>
      <c r="F200" s="15">
        <v>6000</v>
      </c>
      <c r="G200" s="15">
        <v>3638.3763837638376</v>
      </c>
      <c r="H200" s="15">
        <v>2912.0689655172409</v>
      </c>
      <c r="I200" s="15">
        <v>875</v>
      </c>
      <c r="J200" s="15">
        <v>3571.4285714285716</v>
      </c>
      <c r="K200" s="15">
        <v>6727.272727272727</v>
      </c>
      <c r="L200" s="15">
        <v>3248.8262910798121</v>
      </c>
      <c r="M200" s="15">
        <v>3596.4705882352941</v>
      </c>
      <c r="N200" s="15">
        <v>3350.5882352941176</v>
      </c>
      <c r="O200" s="15">
        <v>3694.4380336948998</v>
      </c>
      <c r="P200" s="15">
        <v>5127.272727272727</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15">
        <v>0.91500000000000004</v>
      </c>
      <c r="E202" s="15">
        <v>1.1240000000000001</v>
      </c>
      <c r="F202" s="15">
        <v>1.0349999999999999</v>
      </c>
      <c r="G202" s="15">
        <v>0.29499999999999998</v>
      </c>
      <c r="H202" s="15">
        <v>1.0249999999999999</v>
      </c>
      <c r="I202" s="6"/>
      <c r="J202" s="6"/>
      <c r="K202" s="6"/>
      <c r="L202" s="6"/>
      <c r="M202" s="15">
        <v>0.55000000000000004</v>
      </c>
      <c r="N202" s="15">
        <v>8.7499999999999994E-2</v>
      </c>
      <c r="O202" s="15">
        <v>5.0314999999999994</v>
      </c>
      <c r="P202" s="15">
        <v>5.0641999999999996</v>
      </c>
    </row>
    <row r="203" spans="1:16" x14ac:dyDescent="0.35">
      <c r="A203" s="147"/>
      <c r="B203" s="17" t="s">
        <v>14</v>
      </c>
      <c r="C203" s="6"/>
      <c r="D203" s="18">
        <v>2580</v>
      </c>
      <c r="E203" s="18">
        <v>3801</v>
      </c>
      <c r="F203" s="18">
        <v>3050</v>
      </c>
      <c r="G203" s="18">
        <v>280</v>
      </c>
      <c r="H203" s="18">
        <v>1005</v>
      </c>
      <c r="I203" s="6"/>
      <c r="J203" s="6"/>
      <c r="K203" s="6"/>
      <c r="L203" s="6"/>
      <c r="M203" s="18">
        <v>3290</v>
      </c>
      <c r="N203" s="18">
        <v>40</v>
      </c>
      <c r="O203" s="18">
        <v>14046</v>
      </c>
      <c r="P203" s="18">
        <v>14243.6</v>
      </c>
    </row>
    <row r="204" spans="1:16" x14ac:dyDescent="0.35">
      <c r="A204" s="147"/>
      <c r="B204" s="17" t="s">
        <v>15</v>
      </c>
      <c r="C204" s="6"/>
      <c r="D204" s="15">
        <v>2819.6721311475412</v>
      </c>
      <c r="E204" s="15">
        <v>3381.6725978647682</v>
      </c>
      <c r="F204" s="15">
        <v>2946.8599033816427</v>
      </c>
      <c r="G204" s="15">
        <v>949.15254237288127</v>
      </c>
      <c r="H204" s="15">
        <v>980.48780487804879</v>
      </c>
      <c r="I204" s="6"/>
      <c r="J204" s="6"/>
      <c r="K204" s="6"/>
      <c r="L204" s="6"/>
      <c r="M204" s="15">
        <v>5981.818181818182</v>
      </c>
      <c r="N204" s="15">
        <v>457.14285714285717</v>
      </c>
      <c r="O204" s="15">
        <v>2791.6128391135844</v>
      </c>
      <c r="P204" s="15">
        <v>2812.6061371983733</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0.68500000000000005</v>
      </c>
      <c r="D218" s="15">
        <v>0.51200000000000001</v>
      </c>
      <c r="E218" s="15">
        <v>0.38500000000000001</v>
      </c>
      <c r="F218" s="15">
        <v>0.12279999999999999</v>
      </c>
      <c r="G218" s="15">
        <v>4.7599999999999996E-2</v>
      </c>
      <c r="H218" s="15">
        <v>1.18E-2</v>
      </c>
      <c r="I218" s="15">
        <v>1.6E-2</v>
      </c>
      <c r="J218" s="6"/>
      <c r="K218" s="15">
        <v>3.2000000000000001E-2</v>
      </c>
      <c r="L218" s="15">
        <v>9.1999999999999998E-2</v>
      </c>
      <c r="M218" s="15">
        <v>0.25675000000000003</v>
      </c>
      <c r="N218" s="15">
        <v>0.56499999999999995</v>
      </c>
      <c r="O218" s="15">
        <v>2.7259499999999997</v>
      </c>
      <c r="P218" s="15">
        <v>8.0243000000000002</v>
      </c>
    </row>
    <row r="219" spans="1:16" x14ac:dyDescent="0.35">
      <c r="A219" s="147"/>
      <c r="B219" s="17" t="s">
        <v>14</v>
      </c>
      <c r="C219" s="18">
        <v>17581</v>
      </c>
      <c r="D219" s="18">
        <v>11877</v>
      </c>
      <c r="E219" s="18">
        <v>9440</v>
      </c>
      <c r="F219" s="18">
        <v>4568.5</v>
      </c>
      <c r="G219" s="18">
        <v>2343.5</v>
      </c>
      <c r="H219" s="18">
        <v>398</v>
      </c>
      <c r="I219" s="18">
        <v>278</v>
      </c>
      <c r="J219" s="6"/>
      <c r="K219" s="18">
        <v>889.5</v>
      </c>
      <c r="L219" s="18">
        <v>3949.5</v>
      </c>
      <c r="M219" s="18">
        <v>8627</v>
      </c>
      <c r="N219" s="18">
        <v>11181.5</v>
      </c>
      <c r="O219" s="18">
        <v>71133.5</v>
      </c>
      <c r="P219" s="18">
        <v>232443.5</v>
      </c>
    </row>
    <row r="220" spans="1:16" x14ac:dyDescent="0.35">
      <c r="A220" s="147"/>
      <c r="B220" s="17" t="s">
        <v>15</v>
      </c>
      <c r="C220" s="15">
        <v>25665.693430656935</v>
      </c>
      <c r="D220" s="15">
        <v>23197.265625</v>
      </c>
      <c r="E220" s="15">
        <v>24519.480519480519</v>
      </c>
      <c r="F220" s="15">
        <v>37202.768729641692</v>
      </c>
      <c r="G220" s="15">
        <v>49233.193277310922</v>
      </c>
      <c r="H220" s="15">
        <v>33728.813559322036</v>
      </c>
      <c r="I220" s="15">
        <v>17375</v>
      </c>
      <c r="J220" s="6"/>
      <c r="K220" s="15">
        <v>27796.875</v>
      </c>
      <c r="L220" s="15">
        <v>42929.34782608696</v>
      </c>
      <c r="M220" s="15">
        <v>33600.778967867576</v>
      </c>
      <c r="N220" s="15">
        <v>19790.265486725664</v>
      </c>
      <c r="O220" s="15">
        <v>26094.939378932118</v>
      </c>
      <c r="P220" s="15">
        <v>28967.448874045091</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15">
        <v>0.03</v>
      </c>
      <c r="D226" s="15">
        <v>4.2000000000000003E-2</v>
      </c>
      <c r="E226" s="15">
        <v>3.9E-2</v>
      </c>
      <c r="F226" s="15">
        <v>6.0000000000000001E-3</v>
      </c>
      <c r="G226" s="15">
        <v>1.4999999999999999E-2</v>
      </c>
      <c r="H226" s="15">
        <v>0.04</v>
      </c>
      <c r="I226" s="15">
        <v>7.0000000000000007E-2</v>
      </c>
      <c r="J226" s="15">
        <v>7.0000000000000007E-2</v>
      </c>
      <c r="K226" s="15">
        <v>0.06</v>
      </c>
      <c r="L226" s="15">
        <v>0.10099999999999999</v>
      </c>
      <c r="M226" s="15">
        <v>0.03</v>
      </c>
      <c r="N226" s="15">
        <v>0.13</v>
      </c>
      <c r="O226" s="15">
        <v>0.63300000000000001</v>
      </c>
      <c r="P226" s="15">
        <v>0.63050000000000006</v>
      </c>
    </row>
    <row r="227" spans="1:16" x14ac:dyDescent="0.35">
      <c r="A227" s="147"/>
      <c r="B227" s="17" t="s">
        <v>14</v>
      </c>
      <c r="C227" s="18">
        <v>408</v>
      </c>
      <c r="D227" s="18">
        <v>35</v>
      </c>
      <c r="E227" s="18">
        <v>175</v>
      </c>
      <c r="F227" s="18">
        <v>2</v>
      </c>
      <c r="G227" s="18">
        <v>110</v>
      </c>
      <c r="H227" s="18">
        <v>180.5</v>
      </c>
      <c r="I227" s="18">
        <v>35</v>
      </c>
      <c r="J227" s="18">
        <v>192</v>
      </c>
      <c r="K227" s="18">
        <v>330</v>
      </c>
      <c r="L227" s="18">
        <v>625</v>
      </c>
      <c r="M227" s="18">
        <v>180</v>
      </c>
      <c r="N227" s="18">
        <v>1236</v>
      </c>
      <c r="O227" s="18">
        <v>3508.5</v>
      </c>
      <c r="P227" s="18">
        <v>2454</v>
      </c>
    </row>
    <row r="228" spans="1:16" x14ac:dyDescent="0.35">
      <c r="A228" s="147"/>
      <c r="B228" s="17" t="s">
        <v>15</v>
      </c>
      <c r="C228" s="15">
        <v>13600</v>
      </c>
      <c r="D228" s="15">
        <v>833.33333333333326</v>
      </c>
      <c r="E228" s="15">
        <v>4487.1794871794873</v>
      </c>
      <c r="F228" s="15">
        <v>333.33333333333337</v>
      </c>
      <c r="G228" s="15">
        <v>7333.3333333333339</v>
      </c>
      <c r="H228" s="15">
        <v>4512.5</v>
      </c>
      <c r="I228" s="15">
        <v>500</v>
      </c>
      <c r="J228" s="15">
        <v>2742.8571428571427</v>
      </c>
      <c r="K228" s="15">
        <v>5500</v>
      </c>
      <c r="L228" s="15">
        <v>6188.1188118811879</v>
      </c>
      <c r="M228" s="15">
        <v>6000</v>
      </c>
      <c r="N228" s="15">
        <v>9507.6923076923067</v>
      </c>
      <c r="O228" s="15">
        <v>5542.654028436019</v>
      </c>
      <c r="P228" s="15">
        <v>3892.1490880253764</v>
      </c>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8.048</v>
      </c>
      <c r="D230" s="15">
        <v>5.593</v>
      </c>
      <c r="E230" s="15">
        <v>5.5750000000000002</v>
      </c>
      <c r="F230" s="15">
        <v>2.3555000000000001</v>
      </c>
      <c r="G230" s="15">
        <v>3.3635000000000002</v>
      </c>
      <c r="H230" s="15">
        <v>4.6124999999999998</v>
      </c>
      <c r="I230" s="15">
        <v>6.5654999999999992</v>
      </c>
      <c r="J230" s="15">
        <v>4.8879999999999999</v>
      </c>
      <c r="K230" s="15">
        <v>6.5870000000000006</v>
      </c>
      <c r="L230" s="15">
        <v>9.0629999999999988</v>
      </c>
      <c r="M230" s="15">
        <v>14.782500000000001</v>
      </c>
      <c r="N230" s="15">
        <v>11.6805</v>
      </c>
      <c r="O230" s="15">
        <v>83.114000000000019</v>
      </c>
      <c r="P230" s="15">
        <v>73.843000000000004</v>
      </c>
    </row>
    <row r="231" spans="1:16" x14ac:dyDescent="0.35">
      <c r="A231" s="147"/>
      <c r="B231" s="17" t="s">
        <v>14</v>
      </c>
      <c r="C231" s="18">
        <v>91781.5</v>
      </c>
      <c r="D231" s="18">
        <v>94993.75</v>
      </c>
      <c r="E231" s="18">
        <v>91744</v>
      </c>
      <c r="F231" s="18">
        <v>57486.5</v>
      </c>
      <c r="G231" s="18">
        <v>60218</v>
      </c>
      <c r="H231" s="18">
        <v>72397.5</v>
      </c>
      <c r="I231" s="18">
        <v>131299</v>
      </c>
      <c r="J231" s="18">
        <v>60411</v>
      </c>
      <c r="K231" s="18">
        <v>56720.5</v>
      </c>
      <c r="L231" s="18">
        <v>83527</v>
      </c>
      <c r="M231" s="18">
        <v>59824.7</v>
      </c>
      <c r="N231" s="18">
        <v>76117</v>
      </c>
      <c r="O231" s="18">
        <v>936520.45</v>
      </c>
      <c r="P231" s="18">
        <v>1008998.5</v>
      </c>
    </row>
    <row r="232" spans="1:16" x14ac:dyDescent="0.35">
      <c r="A232" s="147"/>
      <c r="B232" s="17" t="s">
        <v>15</v>
      </c>
      <c r="C232" s="15">
        <v>11404.261928429425</v>
      </c>
      <c r="D232" s="15">
        <v>16984.400143035939</v>
      </c>
      <c r="E232" s="15">
        <v>16456.322869955158</v>
      </c>
      <c r="F232" s="15">
        <v>24405.22182126937</v>
      </c>
      <c r="G232" s="15">
        <v>17903.374461126801</v>
      </c>
      <c r="H232" s="15">
        <v>15695.934959349594</v>
      </c>
      <c r="I232" s="15">
        <v>19998.324575432183</v>
      </c>
      <c r="J232" s="15">
        <v>12359.04255319149</v>
      </c>
      <c r="K232" s="15">
        <v>8610.9761651738263</v>
      </c>
      <c r="L232" s="15">
        <v>9216.2639302659154</v>
      </c>
      <c r="M232" s="15">
        <v>4046.9947573143918</v>
      </c>
      <c r="N232" s="15">
        <v>6516.5874748512488</v>
      </c>
      <c r="O232" s="15">
        <v>11267.90251943114</v>
      </c>
      <c r="P232" s="15">
        <v>13664.104925314519</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17.963000000000001</v>
      </c>
      <c r="D242" s="15">
        <v>28.79</v>
      </c>
      <c r="E242" s="15">
        <v>23.891999999999999</v>
      </c>
      <c r="F242" s="15">
        <v>14.759</v>
      </c>
      <c r="G242" s="15">
        <v>8.9589999999999996</v>
      </c>
      <c r="H242" s="15">
        <v>11.997999999999999</v>
      </c>
      <c r="I242" s="15">
        <v>3.3780000000000001</v>
      </c>
      <c r="J242" s="15">
        <v>8.6560000000000006</v>
      </c>
      <c r="K242" s="15">
        <v>8.0640000000000001</v>
      </c>
      <c r="L242" s="15">
        <v>14.36</v>
      </c>
      <c r="M242" s="15">
        <v>23.973000000000003</v>
      </c>
      <c r="N242" s="15">
        <v>40.286500000000004</v>
      </c>
      <c r="O242" s="15">
        <v>205.07850000000002</v>
      </c>
      <c r="P242" s="15">
        <v>180.35150000000002</v>
      </c>
    </row>
    <row r="243" spans="1:16" x14ac:dyDescent="0.35">
      <c r="A243" s="147"/>
      <c r="B243" s="17" t="s">
        <v>14</v>
      </c>
      <c r="C243" s="18">
        <v>209220</v>
      </c>
      <c r="D243" s="18">
        <v>290426</v>
      </c>
      <c r="E243" s="18">
        <v>287255</v>
      </c>
      <c r="F243" s="18">
        <v>181429</v>
      </c>
      <c r="G243" s="18">
        <v>179152</v>
      </c>
      <c r="H243" s="18">
        <v>160317</v>
      </c>
      <c r="I243" s="18">
        <v>97574</v>
      </c>
      <c r="J243" s="18">
        <v>142730</v>
      </c>
      <c r="K243" s="18">
        <v>164815</v>
      </c>
      <c r="L243" s="18">
        <v>157829</v>
      </c>
      <c r="M243" s="18">
        <v>126421</v>
      </c>
      <c r="N243" s="18">
        <v>316419</v>
      </c>
      <c r="O243" s="18">
        <v>2313587</v>
      </c>
      <c r="P243" s="18">
        <v>2347123.5</v>
      </c>
    </row>
    <row r="244" spans="1:16" x14ac:dyDescent="0.35">
      <c r="A244" s="147"/>
      <c r="B244" s="17" t="s">
        <v>15</v>
      </c>
      <c r="C244" s="15">
        <v>11647.27495407226</v>
      </c>
      <c r="D244" s="15">
        <v>10087.738798193817</v>
      </c>
      <c r="E244" s="15">
        <v>12023.06211284112</v>
      </c>
      <c r="F244" s="15">
        <v>12292.770512907377</v>
      </c>
      <c r="G244" s="15">
        <v>19996.874651188751</v>
      </c>
      <c r="H244" s="15">
        <v>13361.976996166028</v>
      </c>
      <c r="I244" s="15">
        <v>28885.139135583184</v>
      </c>
      <c r="J244" s="15">
        <v>16489.140480591497</v>
      </c>
      <c r="K244" s="15">
        <v>20438.368055555555</v>
      </c>
      <c r="L244" s="15">
        <v>10990.877437325904</v>
      </c>
      <c r="M244" s="15">
        <v>5273.4743252826083</v>
      </c>
      <c r="N244" s="15">
        <v>7854.219155300163</v>
      </c>
      <c r="O244" s="15">
        <v>11281.470266263892</v>
      </c>
      <c r="P244" s="15">
        <v>13014.161235143594</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0.17800000000000002</v>
      </c>
      <c r="D246" s="15">
        <v>0.11</v>
      </c>
      <c r="E246" s="15">
        <v>0.12</v>
      </c>
      <c r="F246" s="15">
        <v>0.06</v>
      </c>
      <c r="G246" s="15">
        <v>0.1</v>
      </c>
      <c r="H246" s="15">
        <v>0.16</v>
      </c>
      <c r="I246" s="6"/>
      <c r="J246" s="6"/>
      <c r="K246" s="15">
        <v>0.7</v>
      </c>
      <c r="L246" s="15">
        <v>0.68</v>
      </c>
      <c r="M246" s="15">
        <v>0.13</v>
      </c>
      <c r="N246" s="15">
        <v>0.56799999999999995</v>
      </c>
      <c r="O246" s="15">
        <v>2.806</v>
      </c>
      <c r="P246" s="15">
        <v>1.7570000000000001</v>
      </c>
    </row>
    <row r="247" spans="1:16" x14ac:dyDescent="0.35">
      <c r="A247" s="147"/>
      <c r="B247" s="17" t="s">
        <v>14</v>
      </c>
      <c r="C247" s="18">
        <v>5016</v>
      </c>
      <c r="D247" s="18">
        <v>4290</v>
      </c>
      <c r="E247" s="18">
        <v>4774</v>
      </c>
      <c r="F247" s="18">
        <v>2400</v>
      </c>
      <c r="G247" s="18">
        <v>4000</v>
      </c>
      <c r="H247" s="18">
        <v>3200</v>
      </c>
      <c r="I247" s="6"/>
      <c r="J247" s="6"/>
      <c r="K247" s="18">
        <v>2800</v>
      </c>
      <c r="L247" s="18">
        <v>6780</v>
      </c>
      <c r="M247" s="18">
        <v>5190</v>
      </c>
      <c r="N247" s="18">
        <v>13083</v>
      </c>
      <c r="O247" s="18">
        <v>51533</v>
      </c>
      <c r="P247" s="18">
        <v>59228</v>
      </c>
    </row>
    <row r="248" spans="1:16" x14ac:dyDescent="0.35">
      <c r="A248" s="147"/>
      <c r="B248" s="17" t="s">
        <v>15</v>
      </c>
      <c r="C248" s="15">
        <v>28179.775280898873</v>
      </c>
      <c r="D248" s="15">
        <v>39000</v>
      </c>
      <c r="E248" s="15">
        <v>39783.333333333336</v>
      </c>
      <c r="F248" s="15">
        <v>40000</v>
      </c>
      <c r="G248" s="15">
        <v>40000</v>
      </c>
      <c r="H248" s="15">
        <v>20000</v>
      </c>
      <c r="I248" s="6"/>
      <c r="J248" s="6"/>
      <c r="K248" s="15">
        <v>4000</v>
      </c>
      <c r="L248" s="15">
        <v>9970.5882352941189</v>
      </c>
      <c r="M248" s="15">
        <v>39923.076923076922</v>
      </c>
      <c r="N248" s="15">
        <v>23033.450704225354</v>
      </c>
      <c r="O248" s="15">
        <v>18365.288667141838</v>
      </c>
      <c r="P248" s="15">
        <v>33709.732498577119</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15">
        <v>0.50800000000000001</v>
      </c>
      <c r="D250" s="15">
        <v>0.57550000000000001</v>
      </c>
      <c r="E250" s="15">
        <v>0.54700000000000004</v>
      </c>
      <c r="F250" s="15">
        <v>0.52300000000000002</v>
      </c>
      <c r="G250" s="15">
        <v>1.6015000000000001</v>
      </c>
      <c r="H250" s="15">
        <v>1.5219999999999998</v>
      </c>
      <c r="I250" s="15">
        <v>1.2570000000000001</v>
      </c>
      <c r="J250" s="15">
        <v>0.80400000000000005</v>
      </c>
      <c r="K250" s="15">
        <v>0.51</v>
      </c>
      <c r="L250" s="15">
        <v>1.054</v>
      </c>
      <c r="M250" s="15">
        <v>0.80349999999999999</v>
      </c>
      <c r="N250" s="15">
        <v>1.1459999999999999</v>
      </c>
      <c r="O250" s="15">
        <v>10.851499999999998</v>
      </c>
      <c r="P250" s="15">
        <v>8.1725000000000012</v>
      </c>
    </row>
    <row r="251" spans="1:16" x14ac:dyDescent="0.35">
      <c r="A251" s="147"/>
      <c r="B251" s="17" t="s">
        <v>14</v>
      </c>
      <c r="C251" s="18">
        <v>1977</v>
      </c>
      <c r="D251" s="18">
        <v>2015</v>
      </c>
      <c r="E251" s="18">
        <v>4794</v>
      </c>
      <c r="F251" s="18">
        <v>5605</v>
      </c>
      <c r="G251" s="18">
        <v>6263</v>
      </c>
      <c r="H251" s="18">
        <v>10474.5</v>
      </c>
      <c r="I251" s="18">
        <v>7249</v>
      </c>
      <c r="J251" s="18">
        <v>3989</v>
      </c>
      <c r="K251" s="18">
        <v>1623</v>
      </c>
      <c r="L251" s="18">
        <v>9072</v>
      </c>
      <c r="M251" s="18">
        <v>6194.5</v>
      </c>
      <c r="N251" s="18">
        <v>7971</v>
      </c>
      <c r="O251" s="18">
        <v>67227</v>
      </c>
      <c r="P251" s="18">
        <v>46546</v>
      </c>
    </row>
    <row r="252" spans="1:16" x14ac:dyDescent="0.35">
      <c r="A252" s="147"/>
      <c r="B252" s="17" t="s">
        <v>15</v>
      </c>
      <c r="C252" s="15">
        <v>3891.732283464567</v>
      </c>
      <c r="D252" s="15">
        <v>3501.3032145960037</v>
      </c>
      <c r="E252" s="15">
        <v>8764.1681901279699</v>
      </c>
      <c r="F252" s="15">
        <v>10717.017208413003</v>
      </c>
      <c r="G252" s="15">
        <v>3910.7087105838273</v>
      </c>
      <c r="H252" s="15">
        <v>6882.0630749014463</v>
      </c>
      <c r="I252" s="15">
        <v>5766.9053301511531</v>
      </c>
      <c r="J252" s="15">
        <v>4961.4427860696514</v>
      </c>
      <c r="K252" s="15">
        <v>3182.3529411764703</v>
      </c>
      <c r="L252" s="15">
        <v>8607.2106261859572</v>
      </c>
      <c r="M252" s="15">
        <v>7709.3963907902935</v>
      </c>
      <c r="N252" s="15">
        <v>6955.4973821989524</v>
      </c>
      <c r="O252" s="15">
        <v>6195.1803898078615</v>
      </c>
      <c r="P252" s="15">
        <v>5695.4420312022021</v>
      </c>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4.0025000000000004</v>
      </c>
      <c r="D254" s="15">
        <v>2.7260000000000004</v>
      </c>
      <c r="E254" s="15">
        <v>4.0430000000000001</v>
      </c>
      <c r="F254" s="15">
        <v>7.400000000000001E-2</v>
      </c>
      <c r="G254" s="15">
        <v>2.0310000000000001</v>
      </c>
      <c r="H254" s="15">
        <v>0.61199999999999999</v>
      </c>
      <c r="I254" s="15">
        <v>1.32</v>
      </c>
      <c r="J254" s="15">
        <v>1.98</v>
      </c>
      <c r="K254" s="15">
        <v>2.7719999999999998</v>
      </c>
      <c r="L254" s="15">
        <v>2.778</v>
      </c>
      <c r="M254" s="15">
        <v>0.70700000000000007</v>
      </c>
      <c r="N254" s="15">
        <v>2.0299999999999998</v>
      </c>
      <c r="O254" s="15">
        <v>25.075499999999998</v>
      </c>
      <c r="P254" s="15">
        <v>52.183999999999997</v>
      </c>
    </row>
    <row r="255" spans="1:16" x14ac:dyDescent="0.35">
      <c r="A255" s="147"/>
      <c r="B255" s="17" t="s">
        <v>14</v>
      </c>
      <c r="C255" s="18">
        <v>38077.9</v>
      </c>
      <c r="D255" s="18">
        <v>34886</v>
      </c>
      <c r="E255" s="18">
        <v>42370</v>
      </c>
      <c r="F255" s="18">
        <v>1030</v>
      </c>
      <c r="G255" s="18">
        <v>33754</v>
      </c>
      <c r="H255" s="18">
        <v>10080</v>
      </c>
      <c r="I255" s="18">
        <v>27384</v>
      </c>
      <c r="J255" s="18">
        <v>36096</v>
      </c>
      <c r="K255" s="18">
        <v>65760</v>
      </c>
      <c r="L255" s="18">
        <v>46404</v>
      </c>
      <c r="M255" s="18">
        <v>16845</v>
      </c>
      <c r="N255" s="18">
        <v>49098</v>
      </c>
      <c r="O255" s="18">
        <v>401784.9</v>
      </c>
      <c r="P255" s="18">
        <v>486639</v>
      </c>
    </row>
    <row r="256" spans="1:16" x14ac:dyDescent="0.35">
      <c r="A256" s="147"/>
      <c r="B256" s="17" t="s">
        <v>15</v>
      </c>
      <c r="C256" s="15">
        <v>9513.5290443472841</v>
      </c>
      <c r="D256" s="15">
        <v>12797.505502567865</v>
      </c>
      <c r="E256" s="15">
        <v>10479.841701706653</v>
      </c>
      <c r="F256" s="15">
        <v>13918.918918918918</v>
      </c>
      <c r="G256" s="15">
        <v>16619.399310684392</v>
      </c>
      <c r="H256" s="15">
        <v>16470.588235294115</v>
      </c>
      <c r="I256" s="15">
        <v>20745.454545454544</v>
      </c>
      <c r="J256" s="15">
        <v>18230.303030303028</v>
      </c>
      <c r="K256" s="15">
        <v>23722.943722943724</v>
      </c>
      <c r="L256" s="15">
        <v>16704.103671706263</v>
      </c>
      <c r="M256" s="15">
        <v>23826.025459688826</v>
      </c>
      <c r="N256" s="15">
        <v>24186.206896551725</v>
      </c>
      <c r="O256" s="15">
        <v>16023.006520308671</v>
      </c>
      <c r="P256" s="15">
        <v>9325.4445807143966</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15">
        <v>2E-3</v>
      </c>
      <c r="O258" s="15">
        <v>2E-3</v>
      </c>
      <c r="P258" s="15">
        <v>2.4500000000000001E-2</v>
      </c>
    </row>
    <row r="259" spans="1:16" x14ac:dyDescent="0.35">
      <c r="A259" s="147"/>
      <c r="B259" s="17" t="s">
        <v>14</v>
      </c>
      <c r="C259" s="6"/>
      <c r="D259" s="6"/>
      <c r="E259" s="6"/>
      <c r="F259" s="6"/>
      <c r="G259" s="6"/>
      <c r="H259" s="6"/>
      <c r="I259" s="6"/>
      <c r="J259" s="6"/>
      <c r="K259" s="6"/>
      <c r="L259" s="6"/>
      <c r="M259" s="6"/>
      <c r="N259" s="18">
        <v>40</v>
      </c>
      <c r="O259" s="18">
        <v>40</v>
      </c>
      <c r="P259" s="18">
        <v>392</v>
      </c>
    </row>
    <row r="260" spans="1:16" x14ac:dyDescent="0.35">
      <c r="A260" s="147"/>
      <c r="B260" s="17" t="s">
        <v>15</v>
      </c>
      <c r="C260" s="6"/>
      <c r="D260" s="6"/>
      <c r="E260" s="6"/>
      <c r="F260" s="6"/>
      <c r="G260" s="6"/>
      <c r="H260" s="6"/>
      <c r="I260" s="6"/>
      <c r="J260" s="6"/>
      <c r="K260" s="6"/>
      <c r="L260" s="6"/>
      <c r="M260" s="6"/>
      <c r="N260" s="15">
        <v>20000</v>
      </c>
      <c r="O260" s="15">
        <v>20000</v>
      </c>
      <c r="P260" s="15">
        <v>16000</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15">
        <v>1.25</v>
      </c>
      <c r="D266" s="15">
        <v>1.3</v>
      </c>
      <c r="E266" s="15">
        <v>0.48</v>
      </c>
      <c r="F266" s="15">
        <v>0.51</v>
      </c>
      <c r="G266" s="15">
        <v>1.74</v>
      </c>
      <c r="H266" s="15">
        <v>0.24</v>
      </c>
      <c r="I266" s="15">
        <v>1.93</v>
      </c>
      <c r="J266" s="15">
        <v>2.1949999999999998</v>
      </c>
      <c r="K266" s="15">
        <v>0.86499999999999999</v>
      </c>
      <c r="L266" s="15">
        <v>1.36</v>
      </c>
      <c r="M266" s="15">
        <v>2.145</v>
      </c>
      <c r="N266" s="15">
        <v>1.94</v>
      </c>
      <c r="O266" s="15">
        <v>15.955</v>
      </c>
      <c r="P266" s="15">
        <v>16.579999999999998</v>
      </c>
    </row>
    <row r="267" spans="1:16" x14ac:dyDescent="0.35">
      <c r="A267" s="147"/>
      <c r="B267" s="17" t="s">
        <v>14</v>
      </c>
      <c r="C267" s="18">
        <v>6930</v>
      </c>
      <c r="D267" s="18">
        <v>3260</v>
      </c>
      <c r="E267" s="18">
        <v>2470</v>
      </c>
      <c r="F267" s="18">
        <v>1415</v>
      </c>
      <c r="G267" s="18">
        <v>7920</v>
      </c>
      <c r="H267" s="18">
        <v>1220</v>
      </c>
      <c r="I267" s="18">
        <v>9430</v>
      </c>
      <c r="J267" s="18">
        <v>6431</v>
      </c>
      <c r="K267" s="18">
        <v>2052</v>
      </c>
      <c r="L267" s="18">
        <v>5775</v>
      </c>
      <c r="M267" s="18">
        <v>6730</v>
      </c>
      <c r="N267" s="18">
        <v>7385</v>
      </c>
      <c r="O267" s="18">
        <v>61018</v>
      </c>
      <c r="P267" s="18">
        <v>62317</v>
      </c>
    </row>
    <row r="268" spans="1:16" x14ac:dyDescent="0.35">
      <c r="A268" s="147"/>
      <c r="B268" s="17" t="s">
        <v>15</v>
      </c>
      <c r="C268" s="15">
        <v>5544</v>
      </c>
      <c r="D268" s="15">
        <v>2507.6923076923076</v>
      </c>
      <c r="E268" s="15">
        <v>5145.833333333333</v>
      </c>
      <c r="F268" s="15">
        <v>2774.5098039215686</v>
      </c>
      <c r="G268" s="15">
        <v>4551.7241379310344</v>
      </c>
      <c r="H268" s="15">
        <v>5083.333333333333</v>
      </c>
      <c r="I268" s="15">
        <v>4886.010362694301</v>
      </c>
      <c r="J268" s="15">
        <v>2929.8405466970389</v>
      </c>
      <c r="K268" s="15">
        <v>2372.2543352601156</v>
      </c>
      <c r="L268" s="15">
        <v>4246.3235294117649</v>
      </c>
      <c r="M268" s="15">
        <v>3137.5291375291376</v>
      </c>
      <c r="N268" s="15">
        <v>3806.7010309278348</v>
      </c>
      <c r="O268" s="15">
        <v>3824.3810717643373</v>
      </c>
      <c r="P268" s="15">
        <v>3758.5645355850424</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0.15</v>
      </c>
      <c r="D270" s="6"/>
      <c r="E270" s="6"/>
      <c r="F270" s="6"/>
      <c r="G270" s="15">
        <v>5.45E-2</v>
      </c>
      <c r="H270" s="6"/>
      <c r="I270" s="6"/>
      <c r="J270" s="6"/>
      <c r="K270" s="6"/>
      <c r="L270" s="15">
        <v>1.7000000000000001E-2</v>
      </c>
      <c r="M270" s="15">
        <v>4.4999999999999998E-2</v>
      </c>
      <c r="N270" s="15">
        <v>0.02</v>
      </c>
      <c r="O270" s="15">
        <v>0.28649999999999998</v>
      </c>
      <c r="P270" s="15">
        <v>0.32</v>
      </c>
    </row>
    <row r="271" spans="1:16" x14ac:dyDescent="0.35">
      <c r="A271" s="147"/>
      <c r="B271" s="17" t="s">
        <v>14</v>
      </c>
      <c r="C271" s="18">
        <v>365</v>
      </c>
      <c r="D271" s="6"/>
      <c r="E271" s="6"/>
      <c r="F271" s="6"/>
      <c r="G271" s="18">
        <v>95</v>
      </c>
      <c r="H271" s="6"/>
      <c r="I271" s="6"/>
      <c r="J271" s="6"/>
      <c r="K271" s="6"/>
      <c r="L271" s="18">
        <v>140</v>
      </c>
      <c r="M271" s="18">
        <v>123</v>
      </c>
      <c r="N271" s="18">
        <v>40</v>
      </c>
      <c r="O271" s="18">
        <v>763</v>
      </c>
      <c r="P271" s="18">
        <v>545</v>
      </c>
    </row>
    <row r="272" spans="1:16" x14ac:dyDescent="0.35">
      <c r="A272" s="147"/>
      <c r="B272" s="17" t="s">
        <v>15</v>
      </c>
      <c r="C272" s="15">
        <v>2433.3333333333335</v>
      </c>
      <c r="D272" s="6"/>
      <c r="E272" s="6"/>
      <c r="F272" s="6"/>
      <c r="G272" s="15">
        <v>1743.119266055046</v>
      </c>
      <c r="H272" s="6"/>
      <c r="I272" s="6"/>
      <c r="J272" s="6"/>
      <c r="K272" s="6"/>
      <c r="L272" s="15">
        <v>8235.2941176470595</v>
      </c>
      <c r="M272" s="15">
        <v>2733.333333333333</v>
      </c>
      <c r="N272" s="15">
        <v>2000</v>
      </c>
      <c r="O272" s="15">
        <v>2663.1762652705061</v>
      </c>
      <c r="P272" s="15">
        <v>1703.125</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15">
        <v>0.06</v>
      </c>
      <c r="D274" s="15">
        <v>0.02</v>
      </c>
      <c r="E274" s="15">
        <v>0.37</v>
      </c>
      <c r="F274" s="15">
        <v>0.08</v>
      </c>
      <c r="G274" s="15">
        <v>0.215</v>
      </c>
      <c r="H274" s="6"/>
      <c r="I274" s="6"/>
      <c r="J274" s="6"/>
      <c r="K274" s="6"/>
      <c r="L274" s="6"/>
      <c r="M274" s="6"/>
      <c r="N274" s="6"/>
      <c r="O274" s="15">
        <v>0.745</v>
      </c>
      <c r="P274" s="15">
        <v>1.4999999999999999E-2</v>
      </c>
    </row>
    <row r="275" spans="1:16" x14ac:dyDescent="0.35">
      <c r="A275" s="147"/>
      <c r="B275" s="17" t="s">
        <v>14</v>
      </c>
      <c r="C275" s="18">
        <v>1350</v>
      </c>
      <c r="D275" s="18">
        <v>5</v>
      </c>
      <c r="E275" s="18">
        <v>4600</v>
      </c>
      <c r="F275" s="18">
        <v>1200</v>
      </c>
      <c r="G275" s="18">
        <v>1770</v>
      </c>
      <c r="H275" s="6"/>
      <c r="I275" s="6"/>
      <c r="J275" s="6"/>
      <c r="K275" s="6"/>
      <c r="L275" s="6"/>
      <c r="M275" s="6"/>
      <c r="N275" s="6"/>
      <c r="O275" s="18">
        <v>8925</v>
      </c>
      <c r="P275" s="18">
        <v>250</v>
      </c>
    </row>
    <row r="276" spans="1:16" x14ac:dyDescent="0.35">
      <c r="A276" s="147"/>
      <c r="B276" s="17" t="s">
        <v>15</v>
      </c>
      <c r="C276" s="15">
        <v>22500</v>
      </c>
      <c r="D276" s="15">
        <v>250</v>
      </c>
      <c r="E276" s="15">
        <v>12432.432432432433</v>
      </c>
      <c r="F276" s="15">
        <v>15000</v>
      </c>
      <c r="G276" s="15">
        <v>8232.5581395348836</v>
      </c>
      <c r="H276" s="6"/>
      <c r="I276" s="6"/>
      <c r="J276" s="6"/>
      <c r="K276" s="6"/>
      <c r="L276" s="6"/>
      <c r="M276" s="6"/>
      <c r="N276" s="6"/>
      <c r="O276" s="15">
        <v>11979.865771812079</v>
      </c>
      <c r="P276" s="15">
        <v>16666.666666666668</v>
      </c>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1.2969999999999999</v>
      </c>
      <c r="D278" s="15">
        <v>0.83799999999999997</v>
      </c>
      <c r="E278" s="15">
        <v>0.36200000000000004</v>
      </c>
      <c r="F278" s="15">
        <v>0.60150000000000003</v>
      </c>
      <c r="G278" s="15">
        <v>0.38799999999999996</v>
      </c>
      <c r="H278" s="15">
        <v>0.19350000000000001</v>
      </c>
      <c r="I278" s="6"/>
      <c r="J278" s="6"/>
      <c r="K278" s="15">
        <v>6.6000000000000003E-2</v>
      </c>
      <c r="L278" s="15">
        <v>1E-3</v>
      </c>
      <c r="M278" s="15">
        <v>0.105</v>
      </c>
      <c r="N278" s="15">
        <v>0.60299999999999998</v>
      </c>
      <c r="O278" s="15">
        <v>4.455000000000001</v>
      </c>
      <c r="P278" s="15">
        <v>4.4539999999999997</v>
      </c>
    </row>
    <row r="279" spans="1:16" x14ac:dyDescent="0.35">
      <c r="A279" s="147"/>
      <c r="B279" s="17" t="s">
        <v>14</v>
      </c>
      <c r="C279" s="18">
        <v>11779</v>
      </c>
      <c r="D279" s="18">
        <v>9391</v>
      </c>
      <c r="E279" s="18">
        <v>4263</v>
      </c>
      <c r="F279" s="18">
        <v>6051</v>
      </c>
      <c r="G279" s="18">
        <v>6712</v>
      </c>
      <c r="H279" s="18">
        <v>3174</v>
      </c>
      <c r="I279" s="6"/>
      <c r="J279" s="6"/>
      <c r="K279" s="18">
        <v>1051</v>
      </c>
      <c r="L279" s="18">
        <v>10</v>
      </c>
      <c r="M279" s="18">
        <v>1283</v>
      </c>
      <c r="N279" s="18">
        <v>5309</v>
      </c>
      <c r="O279" s="18">
        <v>49023</v>
      </c>
      <c r="P279" s="18">
        <v>37305</v>
      </c>
    </row>
    <row r="280" spans="1:16" x14ac:dyDescent="0.35">
      <c r="A280" s="147"/>
      <c r="B280" s="17" t="s">
        <v>15</v>
      </c>
      <c r="C280" s="15">
        <v>9081.7270624518133</v>
      </c>
      <c r="D280" s="15">
        <v>11206.443914081146</v>
      </c>
      <c r="E280" s="15">
        <v>11776.243093922651</v>
      </c>
      <c r="F280" s="15">
        <v>10059.850374064838</v>
      </c>
      <c r="G280" s="15">
        <v>17298.969072164949</v>
      </c>
      <c r="H280" s="15">
        <v>16403.100775193798</v>
      </c>
      <c r="I280" s="6"/>
      <c r="J280" s="6"/>
      <c r="K280" s="15">
        <v>15924.242424242424</v>
      </c>
      <c r="L280" s="15">
        <v>10000</v>
      </c>
      <c r="M280" s="15">
        <v>12219.047619047618</v>
      </c>
      <c r="N280" s="15">
        <v>8804.3117744610281</v>
      </c>
      <c r="O280" s="15">
        <v>11004.040404040403</v>
      </c>
      <c r="P280" s="15">
        <v>8375.6174225415361</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15">
        <v>9.1999999999999998E-2</v>
      </c>
      <c r="I306" s="15">
        <v>0.192</v>
      </c>
      <c r="J306" s="15">
        <v>0.16600000000000001</v>
      </c>
      <c r="K306" s="15">
        <v>0.47</v>
      </c>
      <c r="L306" s="15">
        <v>0.23600000000000002</v>
      </c>
      <c r="M306" s="15">
        <v>0.02</v>
      </c>
      <c r="N306" s="15">
        <v>0.04</v>
      </c>
      <c r="O306" s="15">
        <v>1.2160000000000002</v>
      </c>
      <c r="P306" s="15">
        <v>0.13600000000000001</v>
      </c>
    </row>
    <row r="307" spans="1:16" x14ac:dyDescent="0.35">
      <c r="A307" s="147"/>
      <c r="B307" s="17" t="s">
        <v>14</v>
      </c>
      <c r="C307" s="6"/>
      <c r="D307" s="6"/>
      <c r="E307" s="6"/>
      <c r="F307" s="6"/>
      <c r="G307" s="6"/>
      <c r="H307" s="18">
        <v>1618</v>
      </c>
      <c r="I307" s="18">
        <v>4224</v>
      </c>
      <c r="J307" s="18">
        <v>3538</v>
      </c>
      <c r="K307" s="18">
        <v>3023</v>
      </c>
      <c r="L307" s="18">
        <v>938</v>
      </c>
      <c r="M307" s="18">
        <v>2.5</v>
      </c>
      <c r="N307" s="18">
        <v>20</v>
      </c>
      <c r="O307" s="18">
        <v>13363.5</v>
      </c>
      <c r="P307" s="18">
        <v>818</v>
      </c>
    </row>
    <row r="308" spans="1:16" x14ac:dyDescent="0.35">
      <c r="A308" s="147"/>
      <c r="B308" s="17" t="s">
        <v>15</v>
      </c>
      <c r="C308" s="6"/>
      <c r="D308" s="6"/>
      <c r="E308" s="6"/>
      <c r="F308" s="6"/>
      <c r="G308" s="6"/>
      <c r="H308" s="15">
        <v>17586.956521739132</v>
      </c>
      <c r="I308" s="15">
        <v>22000</v>
      </c>
      <c r="J308" s="15">
        <v>21313.253012048193</v>
      </c>
      <c r="K308" s="15">
        <v>6431.9148936170213</v>
      </c>
      <c r="L308" s="15">
        <v>3974.5762711864409</v>
      </c>
      <c r="M308" s="15">
        <v>125</v>
      </c>
      <c r="N308" s="15">
        <v>500</v>
      </c>
      <c r="O308" s="15">
        <v>10989.72039473684</v>
      </c>
      <c r="P308" s="15">
        <v>6014.7058823529405</v>
      </c>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15">
        <v>2.7999999999999997E-2</v>
      </c>
      <c r="H310" s="6"/>
      <c r="I310" s="6"/>
      <c r="J310" s="6"/>
      <c r="K310" s="6"/>
      <c r="L310" s="6"/>
      <c r="M310" s="6"/>
      <c r="N310" s="6"/>
      <c r="O310" s="15">
        <v>2.7999999999999997E-2</v>
      </c>
      <c r="P310" s="6"/>
    </row>
    <row r="311" spans="1:16" x14ac:dyDescent="0.35">
      <c r="A311" s="147"/>
      <c r="B311" s="17" t="s">
        <v>14</v>
      </c>
      <c r="C311" s="6"/>
      <c r="D311" s="6"/>
      <c r="E311" s="6"/>
      <c r="F311" s="6"/>
      <c r="G311" s="18">
        <v>56</v>
      </c>
      <c r="H311" s="6"/>
      <c r="I311" s="6"/>
      <c r="J311" s="6"/>
      <c r="K311" s="6"/>
      <c r="L311" s="6"/>
      <c r="M311" s="6"/>
      <c r="N311" s="6"/>
      <c r="O311" s="18">
        <v>56</v>
      </c>
      <c r="P311" s="6"/>
    </row>
    <row r="312" spans="1:16" x14ac:dyDescent="0.35">
      <c r="A312" s="147"/>
      <c r="B312" s="17" t="s">
        <v>15</v>
      </c>
      <c r="C312" s="6"/>
      <c r="D312" s="6"/>
      <c r="E312" s="6"/>
      <c r="F312" s="6"/>
      <c r="G312" s="15">
        <v>2000</v>
      </c>
      <c r="H312" s="6"/>
      <c r="I312" s="6"/>
      <c r="J312" s="6"/>
      <c r="K312" s="6"/>
      <c r="L312" s="6"/>
      <c r="M312" s="6"/>
      <c r="N312" s="6"/>
      <c r="O312" s="15">
        <v>2000</v>
      </c>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15">
        <v>0.105</v>
      </c>
      <c r="M318" s="15">
        <v>0.03</v>
      </c>
      <c r="N318" s="6"/>
      <c r="O318" s="15">
        <v>0.13500000000000001</v>
      </c>
      <c r="P318" s="6"/>
    </row>
    <row r="319" spans="1:16" x14ac:dyDescent="0.35">
      <c r="A319" s="147"/>
      <c r="B319" s="17" t="s">
        <v>14</v>
      </c>
      <c r="C319" s="6"/>
      <c r="D319" s="6"/>
      <c r="E319" s="6"/>
      <c r="F319" s="6"/>
      <c r="G319" s="6"/>
      <c r="H319" s="6"/>
      <c r="I319" s="6"/>
      <c r="J319" s="6"/>
      <c r="K319" s="6"/>
      <c r="L319" s="18">
        <v>1400</v>
      </c>
      <c r="M319" s="18">
        <v>60</v>
      </c>
      <c r="N319" s="6"/>
      <c r="O319" s="18">
        <v>1460</v>
      </c>
      <c r="P319" s="6"/>
    </row>
    <row r="320" spans="1:16" x14ac:dyDescent="0.35">
      <c r="A320" s="147"/>
      <c r="B320" s="17" t="s">
        <v>15</v>
      </c>
      <c r="C320" s="6"/>
      <c r="D320" s="6"/>
      <c r="E320" s="6"/>
      <c r="F320" s="6"/>
      <c r="G320" s="6"/>
      <c r="H320" s="6"/>
      <c r="I320" s="6"/>
      <c r="J320" s="6"/>
      <c r="K320" s="6"/>
      <c r="L320" s="15">
        <v>13333.333333333332</v>
      </c>
      <c r="M320" s="15">
        <v>2000</v>
      </c>
      <c r="N320" s="6"/>
      <c r="O320" s="15">
        <v>10814.814814814816</v>
      </c>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0.88</v>
      </c>
      <c r="D338" s="15">
        <v>0.70400000000000007</v>
      </c>
      <c r="E338" s="15">
        <v>0.73599999999999999</v>
      </c>
      <c r="F338" s="15">
        <v>0.76</v>
      </c>
      <c r="G338" s="15">
        <v>0.60399999999999998</v>
      </c>
      <c r="H338" s="15">
        <v>0.32</v>
      </c>
      <c r="I338" s="15">
        <v>0.6875</v>
      </c>
      <c r="J338" s="15">
        <v>0.73950000000000005</v>
      </c>
      <c r="K338" s="15">
        <v>0.68099999999999994</v>
      </c>
      <c r="L338" s="15">
        <v>0.59549999999999992</v>
      </c>
      <c r="M338" s="15">
        <v>0.42249999999999999</v>
      </c>
      <c r="N338" s="15">
        <v>0.48450000000000004</v>
      </c>
      <c r="O338" s="15">
        <v>7.6144999999999996</v>
      </c>
      <c r="P338" s="15">
        <v>9.802999999999999</v>
      </c>
    </row>
    <row r="339" spans="1:16" x14ac:dyDescent="0.35">
      <c r="A339" s="147"/>
      <c r="B339" s="17" t="s">
        <v>14</v>
      </c>
      <c r="C339" s="18">
        <v>29856</v>
      </c>
      <c r="D339" s="18">
        <v>27410</v>
      </c>
      <c r="E339" s="18">
        <v>28548</v>
      </c>
      <c r="F339" s="18">
        <v>28576</v>
      </c>
      <c r="G339" s="18">
        <v>18259</v>
      </c>
      <c r="H339" s="18">
        <v>11351</v>
      </c>
      <c r="I339" s="18">
        <v>22660</v>
      </c>
      <c r="J339" s="18">
        <v>18249</v>
      </c>
      <c r="K339" s="18">
        <v>16489</v>
      </c>
      <c r="L339" s="18">
        <v>15410</v>
      </c>
      <c r="M339" s="18">
        <v>9846</v>
      </c>
      <c r="N339" s="18">
        <v>14201</v>
      </c>
      <c r="O339" s="18">
        <v>240855</v>
      </c>
      <c r="P339" s="18">
        <v>228259.48</v>
      </c>
    </row>
    <row r="340" spans="1:16" x14ac:dyDescent="0.35">
      <c r="A340" s="147"/>
      <c r="B340" s="17" t="s">
        <v>15</v>
      </c>
      <c r="C340" s="15">
        <v>33927.272727272728</v>
      </c>
      <c r="D340" s="15">
        <v>38934.659090909088</v>
      </c>
      <c r="E340" s="15">
        <v>38788.043478260872</v>
      </c>
      <c r="F340" s="15">
        <v>37600</v>
      </c>
      <c r="G340" s="15">
        <v>30230.13245033113</v>
      </c>
      <c r="H340" s="15">
        <v>35471.875</v>
      </c>
      <c r="I340" s="15">
        <v>32960</v>
      </c>
      <c r="J340" s="15">
        <v>24677.484787018253</v>
      </c>
      <c r="K340" s="15">
        <v>24212.922173274597</v>
      </c>
      <c r="L340" s="15">
        <v>25877.413937867339</v>
      </c>
      <c r="M340" s="15">
        <v>23304.142011834319</v>
      </c>
      <c r="N340" s="15">
        <v>29310.629514963879</v>
      </c>
      <c r="O340" s="15">
        <v>31631.098561954168</v>
      </c>
      <c r="P340" s="15">
        <v>23284.655717637459</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15">
        <v>1.2E-2</v>
      </c>
      <c r="M350" s="15">
        <v>9.0000000000000011E-3</v>
      </c>
      <c r="N350" s="6"/>
      <c r="O350" s="15">
        <v>2.1000000000000001E-2</v>
      </c>
      <c r="P350" s="15">
        <v>4.4999999999999998E-2</v>
      </c>
    </row>
    <row r="351" spans="1:16" x14ac:dyDescent="0.35">
      <c r="A351" s="147"/>
      <c r="B351" s="17" t="s">
        <v>14</v>
      </c>
      <c r="C351" s="6"/>
      <c r="D351" s="6"/>
      <c r="E351" s="6"/>
      <c r="F351" s="6"/>
      <c r="G351" s="6"/>
      <c r="H351" s="6"/>
      <c r="I351" s="6"/>
      <c r="J351" s="6"/>
      <c r="K351" s="6"/>
      <c r="L351" s="18">
        <v>100</v>
      </c>
      <c r="M351" s="18">
        <v>4</v>
      </c>
      <c r="N351" s="6"/>
      <c r="O351" s="18">
        <v>104</v>
      </c>
      <c r="P351" s="18">
        <v>220</v>
      </c>
    </row>
    <row r="352" spans="1:16" x14ac:dyDescent="0.35">
      <c r="A352" s="147"/>
      <c r="B352" s="17" t="s">
        <v>15</v>
      </c>
      <c r="C352" s="6"/>
      <c r="D352" s="6"/>
      <c r="E352" s="6"/>
      <c r="F352" s="6"/>
      <c r="G352" s="6"/>
      <c r="H352" s="6"/>
      <c r="I352" s="6"/>
      <c r="J352" s="6"/>
      <c r="K352" s="6"/>
      <c r="L352" s="15">
        <v>8333.3333333333339</v>
      </c>
      <c r="M352" s="15">
        <v>444.44444444444446</v>
      </c>
      <c r="N352" s="6"/>
      <c r="O352" s="15">
        <v>4952.3809523809523</v>
      </c>
      <c r="P352" s="15">
        <v>4888.8888888888887</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15">
        <v>2.5000000000000001E-2</v>
      </c>
    </row>
    <row r="355" spans="1:16" x14ac:dyDescent="0.35">
      <c r="A355" s="147"/>
      <c r="B355" s="17" t="s">
        <v>14</v>
      </c>
      <c r="C355" s="6"/>
      <c r="D355" s="6"/>
      <c r="E355" s="6"/>
      <c r="F355" s="6"/>
      <c r="G355" s="6"/>
      <c r="H355" s="6"/>
      <c r="I355" s="6"/>
      <c r="J355" s="6"/>
      <c r="K355" s="6"/>
      <c r="L355" s="6"/>
      <c r="M355" s="6"/>
      <c r="N355" s="6"/>
      <c r="O355" s="6"/>
      <c r="P355" s="18">
        <v>250</v>
      </c>
    </row>
    <row r="356" spans="1:16" x14ac:dyDescent="0.35">
      <c r="A356" s="147"/>
      <c r="B356" s="17" t="s">
        <v>15</v>
      </c>
      <c r="C356" s="6"/>
      <c r="D356" s="6"/>
      <c r="E356" s="6"/>
      <c r="F356" s="6"/>
      <c r="G356" s="6"/>
      <c r="H356" s="6"/>
      <c r="I356" s="6"/>
      <c r="J356" s="6"/>
      <c r="K356" s="6"/>
      <c r="L356" s="6"/>
      <c r="M356" s="6"/>
      <c r="N356" s="6"/>
      <c r="O356" s="6"/>
      <c r="P356" s="15">
        <v>10000</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15">
        <v>0.75099999999999989</v>
      </c>
      <c r="D362" s="15">
        <v>0.79500000000000004</v>
      </c>
      <c r="E362" s="15">
        <v>0.748</v>
      </c>
      <c r="F362" s="15">
        <v>0.17649999999999999</v>
      </c>
      <c r="G362" s="15">
        <v>1.0234999999999999</v>
      </c>
      <c r="H362" s="15">
        <v>0.56200000000000006</v>
      </c>
      <c r="I362" s="15">
        <v>1.0004999999999999</v>
      </c>
      <c r="J362" s="15">
        <v>0.72900000000000009</v>
      </c>
      <c r="K362" s="15">
        <v>0.79049999999999998</v>
      </c>
      <c r="L362" s="15">
        <v>0.62149999999999994</v>
      </c>
      <c r="M362" s="15">
        <v>1.0745</v>
      </c>
      <c r="N362" s="15">
        <v>0.88919999999999999</v>
      </c>
      <c r="O362" s="15">
        <v>9.1611999999999973</v>
      </c>
      <c r="P362" s="15">
        <v>9.8414999999999981</v>
      </c>
    </row>
    <row r="363" spans="1:16" x14ac:dyDescent="0.35">
      <c r="A363" s="147"/>
      <c r="B363" s="17" t="s">
        <v>14</v>
      </c>
      <c r="C363" s="18">
        <v>3309</v>
      </c>
      <c r="D363" s="18">
        <v>2600</v>
      </c>
      <c r="E363" s="18">
        <v>2872</v>
      </c>
      <c r="F363" s="18">
        <v>2188</v>
      </c>
      <c r="G363" s="18">
        <v>3545</v>
      </c>
      <c r="H363" s="18">
        <v>3714</v>
      </c>
      <c r="I363" s="18">
        <v>4266.2</v>
      </c>
      <c r="J363" s="18">
        <v>3795</v>
      </c>
      <c r="K363" s="18">
        <v>4825</v>
      </c>
      <c r="L363" s="18">
        <v>3720</v>
      </c>
      <c r="M363" s="18">
        <v>4536</v>
      </c>
      <c r="N363" s="18">
        <v>6150</v>
      </c>
      <c r="O363" s="18">
        <v>45520.2</v>
      </c>
      <c r="P363" s="18">
        <v>46163.5</v>
      </c>
    </row>
    <row r="364" spans="1:16" x14ac:dyDescent="0.35">
      <c r="A364" s="147"/>
      <c r="B364" s="17" t="s">
        <v>15</v>
      </c>
      <c r="C364" s="15">
        <v>4406.1251664447409</v>
      </c>
      <c r="D364" s="15">
        <v>3270.4402515723273</v>
      </c>
      <c r="E364" s="15">
        <v>3839.5721925133694</v>
      </c>
      <c r="F364" s="15">
        <v>12396.60056657224</v>
      </c>
      <c r="G364" s="15">
        <v>3463.6052760136786</v>
      </c>
      <c r="H364" s="15">
        <v>6608.5409252669033</v>
      </c>
      <c r="I364" s="15">
        <v>4264.0679660169917</v>
      </c>
      <c r="J364" s="15">
        <v>5205.7613168724274</v>
      </c>
      <c r="K364" s="15">
        <v>6103.7318153067681</v>
      </c>
      <c r="L364" s="15">
        <v>5985.5189058728893</v>
      </c>
      <c r="M364" s="15">
        <v>4221.498371335505</v>
      </c>
      <c r="N364" s="15">
        <v>6916.3292847503371</v>
      </c>
      <c r="O364" s="15">
        <v>4968.803213552811</v>
      </c>
      <c r="P364" s="15">
        <v>4690.6975562668304</v>
      </c>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15">
        <v>0.54600000000000004</v>
      </c>
      <c r="D366" s="15">
        <v>1.4850000000000001</v>
      </c>
      <c r="E366" s="15">
        <v>1.546</v>
      </c>
      <c r="F366" s="15">
        <v>0.91200000000000003</v>
      </c>
      <c r="G366" s="15">
        <v>1.5119999999999998</v>
      </c>
      <c r="H366" s="15">
        <v>2.36</v>
      </c>
      <c r="I366" s="15">
        <v>3.33</v>
      </c>
      <c r="J366" s="15">
        <v>4.492</v>
      </c>
      <c r="K366" s="15">
        <v>3.42</v>
      </c>
      <c r="L366" s="15">
        <v>4.4405000000000001</v>
      </c>
      <c r="M366" s="15">
        <v>1.0680000000000001</v>
      </c>
      <c r="N366" s="15">
        <v>0.81599999999999995</v>
      </c>
      <c r="O366" s="15">
        <v>25.927499999999998</v>
      </c>
      <c r="P366" s="15">
        <v>26.419500000000003</v>
      </c>
    </row>
    <row r="367" spans="1:16" x14ac:dyDescent="0.35">
      <c r="A367" s="147"/>
      <c r="B367" s="17" t="s">
        <v>14</v>
      </c>
      <c r="C367" s="18">
        <v>1562</v>
      </c>
      <c r="D367" s="18">
        <v>4145</v>
      </c>
      <c r="E367" s="18">
        <v>5000</v>
      </c>
      <c r="F367" s="18">
        <v>1970</v>
      </c>
      <c r="G367" s="18">
        <v>3785</v>
      </c>
      <c r="H367" s="18">
        <v>6250.5</v>
      </c>
      <c r="I367" s="18">
        <v>6822</v>
      </c>
      <c r="J367" s="18">
        <v>5823.5</v>
      </c>
      <c r="K367" s="18">
        <v>4188</v>
      </c>
      <c r="L367" s="18">
        <v>2380</v>
      </c>
      <c r="M367" s="18">
        <v>830.5</v>
      </c>
      <c r="N367" s="18">
        <v>1518</v>
      </c>
      <c r="O367" s="18">
        <v>44274.5</v>
      </c>
      <c r="P367" s="18">
        <v>52512</v>
      </c>
    </row>
    <row r="368" spans="1:16" x14ac:dyDescent="0.35">
      <c r="A368" s="147"/>
      <c r="B368" s="17" t="s">
        <v>15</v>
      </c>
      <c r="C368" s="15">
        <v>2860.8058608058609</v>
      </c>
      <c r="D368" s="15">
        <v>2791.2457912457917</v>
      </c>
      <c r="E368" s="15">
        <v>3234.1526520051748</v>
      </c>
      <c r="F368" s="15">
        <v>2160.0877192982457</v>
      </c>
      <c r="G368" s="15">
        <v>2503.3068783068784</v>
      </c>
      <c r="H368" s="15">
        <v>2648.5169491525426</v>
      </c>
      <c r="I368" s="15">
        <v>2048.6486486486483</v>
      </c>
      <c r="J368" s="15">
        <v>1296.4158504007123</v>
      </c>
      <c r="K368" s="15">
        <v>1224.5614035087719</v>
      </c>
      <c r="L368" s="15">
        <v>535.97567841459295</v>
      </c>
      <c r="M368" s="15">
        <v>777.62172284644203</v>
      </c>
      <c r="N368" s="15">
        <v>1860.294117647059</v>
      </c>
      <c r="O368" s="15">
        <v>1707.6270369299007</v>
      </c>
      <c r="P368" s="15">
        <v>1987.6227786294214</v>
      </c>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4126.6852499999986</v>
      </c>
      <c r="D390" s="15">
        <v>4169.6684999999989</v>
      </c>
      <c r="E390" s="15">
        <v>4592.5210000000006</v>
      </c>
      <c r="F390" s="15">
        <v>4022.9558000000002</v>
      </c>
      <c r="G390" s="15">
        <v>4382.4059000000007</v>
      </c>
      <c r="H390" s="15">
        <v>4702.523299999998</v>
      </c>
      <c r="I390" s="15">
        <v>4106.0154999999995</v>
      </c>
      <c r="J390" s="15">
        <v>3736.7875500000005</v>
      </c>
      <c r="K390" s="15">
        <v>3565.8850000000007</v>
      </c>
      <c r="L390" s="15">
        <v>2686.0826999999995</v>
      </c>
      <c r="M390" s="15">
        <v>3033.7627699999994</v>
      </c>
      <c r="N390" s="15">
        <v>4200.8896800000002</v>
      </c>
      <c r="O390" s="15">
        <v>47326.182950000002</v>
      </c>
      <c r="P390" s="15">
        <v>51440.9329</v>
      </c>
    </row>
    <row r="391" spans="1:16" x14ac:dyDescent="0.35">
      <c r="A391" s="147"/>
      <c r="B391" s="17" t="s">
        <v>14</v>
      </c>
      <c r="C391" s="18">
        <v>16612523.4</v>
      </c>
      <c r="D391" s="18">
        <v>14631729.65</v>
      </c>
      <c r="E391" s="18">
        <v>16889152.800000001</v>
      </c>
      <c r="F391" s="18">
        <v>15763634.539999999</v>
      </c>
      <c r="G391" s="18">
        <v>16273174.890000001</v>
      </c>
      <c r="H391" s="18">
        <v>17036123.699999999</v>
      </c>
      <c r="I391" s="18">
        <v>18889687.620000001</v>
      </c>
      <c r="J391" s="18">
        <v>20278434.699999999</v>
      </c>
      <c r="K391" s="18">
        <v>20895189.440000001</v>
      </c>
      <c r="L391" s="18">
        <v>17857273.010000002</v>
      </c>
      <c r="M391" s="18">
        <v>15195530.1</v>
      </c>
      <c r="N391" s="18">
        <v>17114060.289999999</v>
      </c>
      <c r="O391" s="18">
        <v>207436514.13999999</v>
      </c>
      <c r="P391" s="18">
        <v>195797303.37</v>
      </c>
    </row>
    <row r="392" spans="1:16" x14ac:dyDescent="0.35">
      <c r="A392" s="147"/>
      <c r="B392" s="17" t="s">
        <v>15</v>
      </c>
      <c r="C392" s="15">
        <v>4025.6337456315582</v>
      </c>
      <c r="D392" s="15">
        <v>3509.0870293405828</v>
      </c>
      <c r="E392" s="15">
        <v>3677.534147366991</v>
      </c>
      <c r="F392" s="15">
        <v>3918.4210127289989</v>
      </c>
      <c r="G392" s="15">
        <v>3713.2970476331275</v>
      </c>
      <c r="H392" s="15">
        <v>3622.7622093866089</v>
      </c>
      <c r="I392" s="15">
        <v>4600.4910648778614</v>
      </c>
      <c r="J392" s="15">
        <v>5426.7025964588211</v>
      </c>
      <c r="K392" s="15">
        <v>5859.7485448913803</v>
      </c>
      <c r="L392" s="15">
        <v>6648.0726784771005</v>
      </c>
      <c r="M392" s="15">
        <v>5008.8063082137442</v>
      </c>
      <c r="N392" s="15">
        <v>4073.9132882918266</v>
      </c>
      <c r="O392" s="15">
        <v>4383.123700450471</v>
      </c>
      <c r="P392" s="15">
        <v>3806.2549089190411</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4.4910000000000005</v>
      </c>
      <c r="D394" s="15">
        <v>1.7350000000000001</v>
      </c>
      <c r="E394" s="15">
        <v>2.097</v>
      </c>
      <c r="F394" s="15">
        <v>2.8280000000000003</v>
      </c>
      <c r="G394" s="6"/>
      <c r="H394" s="15">
        <v>0.09</v>
      </c>
      <c r="I394" s="15">
        <v>1.2E-2</v>
      </c>
      <c r="J394" s="6"/>
      <c r="K394" s="6"/>
      <c r="L394" s="15">
        <v>0.33</v>
      </c>
      <c r="M394" s="15">
        <v>4.0529999999999999</v>
      </c>
      <c r="N394" s="15">
        <v>30.429000000000002</v>
      </c>
      <c r="O394" s="15">
        <v>46.064999999999998</v>
      </c>
      <c r="P394" s="15">
        <v>50.685000000000002</v>
      </c>
    </row>
    <row r="395" spans="1:16" x14ac:dyDescent="0.35">
      <c r="A395" s="147"/>
      <c r="B395" s="17" t="s">
        <v>14</v>
      </c>
      <c r="C395" s="18">
        <v>15297</v>
      </c>
      <c r="D395" s="18">
        <v>14284</v>
      </c>
      <c r="E395" s="18">
        <v>9415</v>
      </c>
      <c r="F395" s="18">
        <v>13643</v>
      </c>
      <c r="G395" s="6"/>
      <c r="H395" s="18">
        <v>840</v>
      </c>
      <c r="I395" s="18">
        <v>220</v>
      </c>
      <c r="J395" s="6"/>
      <c r="K395" s="6"/>
      <c r="L395" s="18">
        <v>4441</v>
      </c>
      <c r="M395" s="18">
        <v>20590</v>
      </c>
      <c r="N395" s="18">
        <v>119669</v>
      </c>
      <c r="O395" s="18">
        <v>198399</v>
      </c>
      <c r="P395" s="18">
        <v>157056.20000000001</v>
      </c>
    </row>
    <row r="396" spans="1:16" x14ac:dyDescent="0.35">
      <c r="A396" s="147"/>
      <c r="B396" s="17" t="s">
        <v>15</v>
      </c>
      <c r="C396" s="15">
        <v>3406.1456245824979</v>
      </c>
      <c r="D396" s="15">
        <v>8232.8530259365998</v>
      </c>
      <c r="E396" s="15">
        <v>4489.7472579876012</v>
      </c>
      <c r="F396" s="15">
        <v>4824.257425742574</v>
      </c>
      <c r="G396" s="6"/>
      <c r="H396" s="15">
        <v>9333.3333333333339</v>
      </c>
      <c r="I396" s="15">
        <v>18333.333333333336</v>
      </c>
      <c r="J396" s="6"/>
      <c r="K396" s="6"/>
      <c r="L396" s="15">
        <v>13457.575757575756</v>
      </c>
      <c r="M396" s="15">
        <v>5080.1875154206755</v>
      </c>
      <c r="N396" s="15">
        <v>3932.7286470143613</v>
      </c>
      <c r="O396" s="15">
        <v>4306.9358515141648</v>
      </c>
      <c r="P396" s="15">
        <v>3098.672190983526</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8.1035000000000004</v>
      </c>
      <c r="D398" s="6"/>
      <c r="E398" s="15">
        <v>0.315</v>
      </c>
      <c r="F398" s="15">
        <v>0.59750000000000003</v>
      </c>
      <c r="G398" s="15">
        <v>2.5000000000000001E-3</v>
      </c>
      <c r="H398" s="15">
        <v>0.01</v>
      </c>
      <c r="I398" s="6"/>
      <c r="J398" s="6"/>
      <c r="K398" s="6"/>
      <c r="L398" s="15">
        <v>1.3999999999999999E-2</v>
      </c>
      <c r="M398" s="6"/>
      <c r="N398" s="6"/>
      <c r="O398" s="15">
        <v>9.0425000000000004</v>
      </c>
      <c r="P398" s="15">
        <v>0.28499999999999998</v>
      </c>
    </row>
    <row r="399" spans="1:16" x14ac:dyDescent="0.35">
      <c r="A399" s="147"/>
      <c r="B399" s="17" t="s">
        <v>14</v>
      </c>
      <c r="C399" s="18">
        <v>41870</v>
      </c>
      <c r="D399" s="6"/>
      <c r="E399" s="18">
        <v>5115</v>
      </c>
      <c r="F399" s="18">
        <v>3085</v>
      </c>
      <c r="G399" s="18">
        <v>100</v>
      </c>
      <c r="H399" s="18">
        <v>240</v>
      </c>
      <c r="I399" s="6"/>
      <c r="J399" s="6"/>
      <c r="K399" s="6"/>
      <c r="L399" s="18">
        <v>28</v>
      </c>
      <c r="M399" s="6"/>
      <c r="N399" s="6"/>
      <c r="O399" s="18">
        <v>50438</v>
      </c>
      <c r="P399" s="18">
        <v>8660</v>
      </c>
    </row>
    <row r="400" spans="1:16" x14ac:dyDescent="0.35">
      <c r="A400" s="147"/>
      <c r="B400" s="17" t="s">
        <v>15</v>
      </c>
      <c r="C400" s="15">
        <v>5166.9031899796382</v>
      </c>
      <c r="D400" s="6"/>
      <c r="E400" s="15">
        <v>16238.095238095239</v>
      </c>
      <c r="F400" s="15">
        <v>5163.1799163179912</v>
      </c>
      <c r="G400" s="15">
        <v>40000</v>
      </c>
      <c r="H400" s="15">
        <v>24000</v>
      </c>
      <c r="I400" s="6"/>
      <c r="J400" s="6"/>
      <c r="K400" s="6"/>
      <c r="L400" s="15">
        <v>2000</v>
      </c>
      <c r="M400" s="6"/>
      <c r="N400" s="6"/>
      <c r="O400" s="15">
        <v>5577.8822228366043</v>
      </c>
      <c r="P400" s="15">
        <v>30385.964912280702</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1.3999999999999999E-2</v>
      </c>
      <c r="D402" s="6"/>
      <c r="E402" s="15">
        <v>0.01</v>
      </c>
      <c r="F402" s="15">
        <v>2.5000000000000001E-2</v>
      </c>
      <c r="G402" s="6"/>
      <c r="H402" s="15">
        <v>0.05</v>
      </c>
      <c r="I402" s="15">
        <v>5.0000000000000001E-3</v>
      </c>
      <c r="J402" s="6"/>
      <c r="K402" s="6"/>
      <c r="L402" s="6"/>
      <c r="M402" s="6"/>
      <c r="N402" s="6"/>
      <c r="O402" s="15">
        <v>0.10400000000000001</v>
      </c>
      <c r="P402" s="15">
        <v>0.28000000000000003</v>
      </c>
    </row>
    <row r="403" spans="1:16" x14ac:dyDescent="0.35">
      <c r="A403" s="147"/>
      <c r="B403" s="17" t="s">
        <v>14</v>
      </c>
      <c r="C403" s="18">
        <v>760</v>
      </c>
      <c r="D403" s="6"/>
      <c r="E403" s="18">
        <v>500</v>
      </c>
      <c r="F403" s="18">
        <v>725</v>
      </c>
      <c r="G403" s="6"/>
      <c r="H403" s="18">
        <v>1180</v>
      </c>
      <c r="I403" s="18">
        <v>60</v>
      </c>
      <c r="J403" s="6"/>
      <c r="K403" s="6"/>
      <c r="L403" s="6"/>
      <c r="M403" s="6"/>
      <c r="N403" s="6"/>
      <c r="O403" s="18">
        <v>3225</v>
      </c>
      <c r="P403" s="18">
        <v>8900</v>
      </c>
    </row>
    <row r="404" spans="1:16" x14ac:dyDescent="0.35">
      <c r="A404" s="147"/>
      <c r="B404" s="17" t="s">
        <v>15</v>
      </c>
      <c r="C404" s="15">
        <v>54285.71428571429</v>
      </c>
      <c r="D404" s="6"/>
      <c r="E404" s="15">
        <v>50000</v>
      </c>
      <c r="F404" s="15">
        <v>29000</v>
      </c>
      <c r="G404" s="6"/>
      <c r="H404" s="15">
        <v>23600</v>
      </c>
      <c r="I404" s="15">
        <v>12000</v>
      </c>
      <c r="J404" s="6"/>
      <c r="K404" s="6"/>
      <c r="L404" s="6"/>
      <c r="M404" s="6"/>
      <c r="N404" s="6"/>
      <c r="O404" s="15">
        <v>31009.615384615387</v>
      </c>
      <c r="P404" s="15">
        <v>31785.714285714286</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275.76490000000007</v>
      </c>
      <c r="D406" s="15">
        <v>343.19090000000011</v>
      </c>
      <c r="E406" s="15">
        <v>467.32290000000006</v>
      </c>
      <c r="F406" s="15">
        <v>332.7799</v>
      </c>
      <c r="G406" s="15">
        <v>405.67650000000003</v>
      </c>
      <c r="H406" s="15">
        <v>359.7371</v>
      </c>
      <c r="I406" s="15">
        <v>389.21289999999976</v>
      </c>
      <c r="J406" s="15">
        <v>428.9926000000001</v>
      </c>
      <c r="K406" s="15">
        <v>447.79590000000013</v>
      </c>
      <c r="L406" s="15">
        <v>511.33459999999997</v>
      </c>
      <c r="M406" s="15">
        <v>476.5444</v>
      </c>
      <c r="N406" s="15">
        <v>393.91040000000015</v>
      </c>
      <c r="O406" s="15">
        <v>4832.2630000000008</v>
      </c>
      <c r="P406" s="15">
        <v>5292.4337999999998</v>
      </c>
    </row>
    <row r="407" spans="1:16" x14ac:dyDescent="0.35">
      <c r="A407" s="147"/>
      <c r="B407" s="17" t="s">
        <v>14</v>
      </c>
      <c r="C407" s="18">
        <v>2056515</v>
      </c>
      <c r="D407" s="18">
        <v>2404747</v>
      </c>
      <c r="E407" s="18">
        <v>3013139</v>
      </c>
      <c r="F407" s="18">
        <v>1881334</v>
      </c>
      <c r="G407" s="18">
        <v>2311993</v>
      </c>
      <c r="H407" s="18">
        <v>2058261</v>
      </c>
      <c r="I407" s="18">
        <v>2254167</v>
      </c>
      <c r="J407" s="18">
        <v>2589490</v>
      </c>
      <c r="K407" s="18">
        <v>2630507.7999999998</v>
      </c>
      <c r="L407" s="18">
        <v>2906662.8</v>
      </c>
      <c r="M407" s="18">
        <v>3149365</v>
      </c>
      <c r="N407" s="18">
        <v>2390150</v>
      </c>
      <c r="O407" s="18">
        <v>29646331.600000001</v>
      </c>
      <c r="P407" s="18">
        <v>33026172.219999999</v>
      </c>
    </row>
    <row r="408" spans="1:16" x14ac:dyDescent="0.35">
      <c r="A408" s="147"/>
      <c r="B408" s="17" t="s">
        <v>15</v>
      </c>
      <c r="C408" s="15">
        <v>7457.4936839314923</v>
      </c>
      <c r="D408" s="15">
        <v>7007.0243704014274</v>
      </c>
      <c r="E408" s="15">
        <v>6447.65963747978</v>
      </c>
      <c r="F408" s="15">
        <v>5653.3883206287401</v>
      </c>
      <c r="G408" s="15">
        <v>5699.1050751029452</v>
      </c>
      <c r="H408" s="15">
        <v>5721.5700020931954</v>
      </c>
      <c r="I408" s="15">
        <v>5791.6040295683961</v>
      </c>
      <c r="J408" s="15">
        <v>6036.2113472353585</v>
      </c>
      <c r="K408" s="15">
        <v>5874.3454328188336</v>
      </c>
      <c r="L408" s="15">
        <v>5684.463363128566</v>
      </c>
      <c r="M408" s="15">
        <v>6608.7546092242401</v>
      </c>
      <c r="N408" s="15">
        <v>6067.7504325856817</v>
      </c>
      <c r="O408" s="15">
        <v>6135.0823827262711</v>
      </c>
      <c r="P408" s="15">
        <v>6240.2617525419018</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121.801</v>
      </c>
      <c r="D410" s="15">
        <v>159.26</v>
      </c>
      <c r="E410" s="15">
        <v>170.03700000000001</v>
      </c>
      <c r="F410" s="15">
        <v>104.0239</v>
      </c>
      <c r="G410" s="15">
        <v>192.054</v>
      </c>
      <c r="H410" s="15">
        <v>162.32599999999999</v>
      </c>
      <c r="I410" s="15">
        <v>164.76750000000001</v>
      </c>
      <c r="J410" s="15">
        <v>235.12049999999999</v>
      </c>
      <c r="K410" s="15">
        <v>199.1995</v>
      </c>
      <c r="L410" s="15">
        <v>169.71400000000003</v>
      </c>
      <c r="M410" s="15">
        <v>137.59950000000001</v>
      </c>
      <c r="N410" s="15">
        <v>49.380500000000005</v>
      </c>
      <c r="O410" s="15">
        <v>1865.2834</v>
      </c>
      <c r="P410" s="15">
        <v>2094.7430000000004</v>
      </c>
    </row>
    <row r="411" spans="1:16" x14ac:dyDescent="0.35">
      <c r="A411" s="147"/>
      <c r="B411" s="17" t="s">
        <v>14</v>
      </c>
      <c r="C411" s="18">
        <v>743448</v>
      </c>
      <c r="D411" s="18">
        <v>926409</v>
      </c>
      <c r="E411" s="18">
        <v>953697</v>
      </c>
      <c r="F411" s="18">
        <v>580281</v>
      </c>
      <c r="G411" s="18">
        <v>1131888</v>
      </c>
      <c r="H411" s="18">
        <v>1050602.98</v>
      </c>
      <c r="I411" s="18">
        <v>1001008</v>
      </c>
      <c r="J411" s="18">
        <v>1355937</v>
      </c>
      <c r="K411" s="18">
        <v>1233758</v>
      </c>
      <c r="L411" s="18">
        <v>1129778</v>
      </c>
      <c r="M411" s="18">
        <v>1001611.38</v>
      </c>
      <c r="N411" s="18">
        <v>387355</v>
      </c>
      <c r="O411" s="18">
        <v>11495773.359999999</v>
      </c>
      <c r="P411" s="18">
        <v>12224271.060000001</v>
      </c>
    </row>
    <row r="412" spans="1:16" x14ac:dyDescent="0.35">
      <c r="A412" s="147"/>
      <c r="B412" s="17" t="s">
        <v>15</v>
      </c>
      <c r="C412" s="15">
        <v>6103.7922512951445</v>
      </c>
      <c r="D412" s="15">
        <v>5816.9596885595874</v>
      </c>
      <c r="E412" s="15">
        <v>5608.7616224704034</v>
      </c>
      <c r="F412" s="15">
        <v>5578.3430538558923</v>
      </c>
      <c r="G412" s="15">
        <v>5893.5924271298691</v>
      </c>
      <c r="H412" s="15">
        <v>6472.179318162217</v>
      </c>
      <c r="I412" s="15">
        <v>6075.2757673691713</v>
      </c>
      <c r="J412" s="15">
        <v>5766.9875659502259</v>
      </c>
      <c r="K412" s="15">
        <v>6193.5798031621562</v>
      </c>
      <c r="L412" s="15">
        <v>6656.9522844314552</v>
      </c>
      <c r="M412" s="15">
        <v>7279.1789214350338</v>
      </c>
      <c r="N412" s="15">
        <v>7844.2907625479693</v>
      </c>
      <c r="O412" s="15">
        <v>6163.0170300127056</v>
      </c>
      <c r="P412" s="15">
        <v>5835.6901347802568</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252.24299999999999</v>
      </c>
      <c r="D418" s="15">
        <v>156.95699999999999</v>
      </c>
      <c r="E418" s="15">
        <v>113.7585</v>
      </c>
      <c r="F418" s="15">
        <v>45.146999999999998</v>
      </c>
      <c r="G418" s="15">
        <v>0.43200000000000005</v>
      </c>
      <c r="H418" s="6"/>
      <c r="I418" s="6"/>
      <c r="J418" s="6"/>
      <c r="K418" s="6"/>
      <c r="L418" s="15">
        <v>10.3345</v>
      </c>
      <c r="M418" s="15">
        <v>124.29600000000001</v>
      </c>
      <c r="N418" s="15">
        <v>170.37200000000001</v>
      </c>
      <c r="O418" s="15">
        <v>873.54</v>
      </c>
      <c r="P418" s="15">
        <v>832.59749999999997</v>
      </c>
    </row>
    <row r="419" spans="1:16" x14ac:dyDescent="0.35">
      <c r="A419" s="147"/>
      <c r="B419" s="17" t="s">
        <v>14</v>
      </c>
      <c r="C419" s="18">
        <v>2383803</v>
      </c>
      <c r="D419" s="18">
        <v>1645368.55</v>
      </c>
      <c r="E419" s="18">
        <v>1308195</v>
      </c>
      <c r="F419" s="18">
        <v>498145</v>
      </c>
      <c r="G419" s="18">
        <v>2880</v>
      </c>
      <c r="H419" s="6"/>
      <c r="I419" s="6"/>
      <c r="J419" s="6"/>
      <c r="K419" s="6"/>
      <c r="L419" s="18">
        <v>246432</v>
      </c>
      <c r="M419" s="18">
        <v>1677742</v>
      </c>
      <c r="N419" s="18">
        <v>2195536</v>
      </c>
      <c r="O419" s="18">
        <v>9958101.5500000007</v>
      </c>
      <c r="P419" s="18">
        <v>8992880</v>
      </c>
    </row>
    <row r="420" spans="1:16" x14ac:dyDescent="0.35">
      <c r="A420" s="147"/>
      <c r="B420" s="17" t="s">
        <v>15</v>
      </c>
      <c r="C420" s="15">
        <v>9450.4228065793704</v>
      </c>
      <c r="D420" s="15">
        <v>10482.925578343113</v>
      </c>
      <c r="E420" s="15">
        <v>11499.756062184366</v>
      </c>
      <c r="F420" s="15">
        <v>11033.84499523778</v>
      </c>
      <c r="G420" s="15">
        <v>6666.6666666666661</v>
      </c>
      <c r="H420" s="6"/>
      <c r="I420" s="6"/>
      <c r="J420" s="6"/>
      <c r="K420" s="6"/>
      <c r="L420" s="15">
        <v>23845.56582321351</v>
      </c>
      <c r="M420" s="15">
        <v>13497.956490957069</v>
      </c>
      <c r="N420" s="15">
        <v>12886.718474866762</v>
      </c>
      <c r="O420" s="15">
        <v>11399.70871396845</v>
      </c>
      <c r="P420" s="15">
        <v>10800.993277063646</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93.577000000000012</v>
      </c>
      <c r="D422" s="15">
        <v>128.05029999999999</v>
      </c>
      <c r="E422" s="15">
        <v>83.953500000000005</v>
      </c>
      <c r="F422" s="15">
        <v>2.512</v>
      </c>
      <c r="G422" s="15">
        <v>1.2475000000000001</v>
      </c>
      <c r="H422" s="6"/>
      <c r="I422" s="6"/>
      <c r="J422" s="15">
        <v>0.26</v>
      </c>
      <c r="K422" s="15">
        <v>0.76</v>
      </c>
      <c r="L422" s="15">
        <v>7.2054999999999998</v>
      </c>
      <c r="M422" s="15">
        <v>55.134999999999998</v>
      </c>
      <c r="N422" s="15">
        <v>124.21950000000001</v>
      </c>
      <c r="O422" s="15">
        <v>496.9203</v>
      </c>
      <c r="P422" s="15">
        <v>434.86750000000001</v>
      </c>
    </row>
    <row r="423" spans="1:16" x14ac:dyDescent="0.35">
      <c r="A423" s="147"/>
      <c r="B423" s="17" t="s">
        <v>14</v>
      </c>
      <c r="C423" s="18">
        <v>979121</v>
      </c>
      <c r="D423" s="18">
        <v>1362157</v>
      </c>
      <c r="E423" s="18">
        <v>994264</v>
      </c>
      <c r="F423" s="18">
        <v>8749</v>
      </c>
      <c r="G423" s="18">
        <v>2495</v>
      </c>
      <c r="H423" s="6"/>
      <c r="I423" s="6"/>
      <c r="J423" s="18">
        <v>15350</v>
      </c>
      <c r="K423" s="18">
        <v>7714</v>
      </c>
      <c r="L423" s="18">
        <v>180120</v>
      </c>
      <c r="M423" s="18">
        <v>836030</v>
      </c>
      <c r="N423" s="18">
        <v>1526227.18</v>
      </c>
      <c r="O423" s="18">
        <v>5912227.1799999997</v>
      </c>
      <c r="P423" s="18">
        <v>5645265</v>
      </c>
    </row>
    <row r="424" spans="1:16" x14ac:dyDescent="0.35">
      <c r="A424" s="147"/>
      <c r="B424" s="17" t="s">
        <v>15</v>
      </c>
      <c r="C424" s="15">
        <v>10463.265546020924</v>
      </c>
      <c r="D424" s="15">
        <v>10637.671290110215</v>
      </c>
      <c r="E424" s="15">
        <v>11843.032154704686</v>
      </c>
      <c r="F424" s="15">
        <v>3482.8821656050959</v>
      </c>
      <c r="G424" s="15">
        <v>2000</v>
      </c>
      <c r="H424" s="6"/>
      <c r="I424" s="6"/>
      <c r="J424" s="15">
        <v>59038.461538461539</v>
      </c>
      <c r="K424" s="15">
        <v>10150</v>
      </c>
      <c r="L424" s="15">
        <v>24997.571299701616</v>
      </c>
      <c r="M424" s="15">
        <v>15163.326380701912</v>
      </c>
      <c r="N424" s="15">
        <v>12286.534561803903</v>
      </c>
      <c r="O424" s="15">
        <v>11897.737283021039</v>
      </c>
      <c r="P424" s="15">
        <v>12981.574847511023</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183.21189999999999</v>
      </c>
      <c r="D426" s="15">
        <v>175.75830000000002</v>
      </c>
      <c r="E426" s="15">
        <v>170.024</v>
      </c>
      <c r="F426" s="15">
        <v>21.375</v>
      </c>
      <c r="G426" s="15">
        <v>2.88</v>
      </c>
      <c r="H426" s="15">
        <v>9.0000000000000011E-3</v>
      </c>
      <c r="I426" s="6"/>
      <c r="J426" s="15">
        <v>0.245</v>
      </c>
      <c r="K426" s="15">
        <v>0.14000000000000001</v>
      </c>
      <c r="L426" s="15">
        <v>0.215</v>
      </c>
      <c r="M426" s="15">
        <v>25.066999999999997</v>
      </c>
      <c r="N426" s="15">
        <v>75.415999999999997</v>
      </c>
      <c r="O426" s="15">
        <v>654.34120000000007</v>
      </c>
      <c r="P426" s="15">
        <v>631.88080000000002</v>
      </c>
    </row>
    <row r="427" spans="1:16" x14ac:dyDescent="0.35">
      <c r="A427" s="147"/>
      <c r="B427" s="17" t="s">
        <v>14</v>
      </c>
      <c r="C427" s="18">
        <v>1194202.76</v>
      </c>
      <c r="D427" s="18">
        <v>1094295</v>
      </c>
      <c r="E427" s="18">
        <v>1144167</v>
      </c>
      <c r="F427" s="18">
        <v>136178</v>
      </c>
      <c r="G427" s="18">
        <v>9600</v>
      </c>
      <c r="H427" s="18">
        <v>40</v>
      </c>
      <c r="I427" s="6"/>
      <c r="J427" s="18">
        <v>13670</v>
      </c>
      <c r="K427" s="18">
        <v>6825</v>
      </c>
      <c r="L427" s="18">
        <v>-245</v>
      </c>
      <c r="M427" s="18">
        <v>269732</v>
      </c>
      <c r="N427" s="18">
        <v>538857</v>
      </c>
      <c r="O427" s="18">
        <v>4407321.76</v>
      </c>
      <c r="P427" s="18">
        <v>4218925.3499999996</v>
      </c>
    </row>
    <row r="428" spans="1:16" x14ac:dyDescent="0.35">
      <c r="A428" s="147"/>
      <c r="B428" s="17" t="s">
        <v>15</v>
      </c>
      <c r="C428" s="15">
        <v>6518.1506223121969</v>
      </c>
      <c r="D428" s="15">
        <v>6226.1355509241948</v>
      </c>
      <c r="E428" s="15">
        <v>6729.4440784830367</v>
      </c>
      <c r="F428" s="15">
        <v>6370.9005847953213</v>
      </c>
      <c r="G428" s="15">
        <v>3333.333333333333</v>
      </c>
      <c r="H428" s="15">
        <v>4444.4444444444443</v>
      </c>
      <c r="I428" s="6"/>
      <c r="J428" s="15">
        <v>55795.918367346938</v>
      </c>
      <c r="K428" s="15">
        <v>48750</v>
      </c>
      <c r="L428" s="15">
        <v>-1139.5348837209303</v>
      </c>
      <c r="M428" s="15">
        <v>10760.442015398732</v>
      </c>
      <c r="N428" s="15">
        <v>7145.1283547257881</v>
      </c>
      <c r="O428" s="15">
        <v>6735.5100977899592</v>
      </c>
      <c r="P428" s="15">
        <v>6676.7740846058305</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15">
        <v>4.2219999999999995</v>
      </c>
    </row>
    <row r="431" spans="1:16" x14ac:dyDescent="0.35">
      <c r="A431" s="147"/>
      <c r="B431" s="17" t="s">
        <v>14</v>
      </c>
      <c r="C431" s="6"/>
      <c r="D431" s="6"/>
      <c r="E431" s="6"/>
      <c r="F431" s="6"/>
      <c r="G431" s="6"/>
      <c r="H431" s="6"/>
      <c r="I431" s="6"/>
      <c r="J431" s="6"/>
      <c r="K431" s="6"/>
      <c r="L431" s="6"/>
      <c r="M431" s="6"/>
      <c r="N431" s="6"/>
      <c r="O431" s="6"/>
      <c r="P431" s="18">
        <v>85587</v>
      </c>
    </row>
    <row r="432" spans="1:16" x14ac:dyDescent="0.35">
      <c r="A432" s="147"/>
      <c r="B432" s="17" t="s">
        <v>15</v>
      </c>
      <c r="C432" s="6"/>
      <c r="D432" s="6"/>
      <c r="E432" s="6"/>
      <c r="F432" s="6"/>
      <c r="G432" s="6"/>
      <c r="H432" s="6"/>
      <c r="I432" s="6"/>
      <c r="J432" s="6"/>
      <c r="K432" s="6"/>
      <c r="L432" s="6"/>
      <c r="M432" s="6"/>
      <c r="N432" s="6"/>
      <c r="O432" s="6"/>
      <c r="P432" s="15">
        <v>20271.672193273331</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3.0019999999999998</v>
      </c>
      <c r="D434" s="6"/>
      <c r="E434" s="6"/>
      <c r="F434" s="6"/>
      <c r="G434" s="6"/>
      <c r="H434" s="6"/>
      <c r="I434" s="6"/>
      <c r="J434" s="6"/>
      <c r="K434" s="6"/>
      <c r="L434" s="6"/>
      <c r="M434" s="6"/>
      <c r="N434" s="15">
        <v>5.5514999999999999</v>
      </c>
      <c r="O434" s="15">
        <v>8.5534999999999997</v>
      </c>
      <c r="P434" s="15">
        <v>20.280899999999999</v>
      </c>
    </row>
    <row r="435" spans="1:16" x14ac:dyDescent="0.35">
      <c r="A435" s="147"/>
      <c r="B435" s="17" t="s">
        <v>14</v>
      </c>
      <c r="C435" s="18">
        <v>57470</v>
      </c>
      <c r="D435" s="6"/>
      <c r="E435" s="6"/>
      <c r="F435" s="6"/>
      <c r="G435" s="6"/>
      <c r="H435" s="6"/>
      <c r="I435" s="6"/>
      <c r="J435" s="6"/>
      <c r="K435" s="6"/>
      <c r="L435" s="6"/>
      <c r="M435" s="6"/>
      <c r="N435" s="18">
        <v>70048</v>
      </c>
      <c r="O435" s="18">
        <v>127518</v>
      </c>
      <c r="P435" s="18">
        <v>281053</v>
      </c>
    </row>
    <row r="436" spans="1:16" x14ac:dyDescent="0.35">
      <c r="A436" s="147"/>
      <c r="B436" s="17" t="s">
        <v>15</v>
      </c>
      <c r="C436" s="15">
        <v>19143.904063957361</v>
      </c>
      <c r="D436" s="6"/>
      <c r="E436" s="6"/>
      <c r="F436" s="6"/>
      <c r="G436" s="6"/>
      <c r="H436" s="6"/>
      <c r="I436" s="6"/>
      <c r="J436" s="6"/>
      <c r="K436" s="6"/>
      <c r="L436" s="6"/>
      <c r="M436" s="6"/>
      <c r="N436" s="15">
        <v>12617.851031252814</v>
      </c>
      <c r="O436" s="15">
        <v>14908.283158940787</v>
      </c>
      <c r="P436" s="15">
        <v>13858.014190691734</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1.6E-2</v>
      </c>
      <c r="D438" s="6"/>
      <c r="E438" s="6"/>
      <c r="F438" s="6"/>
      <c r="G438" s="6"/>
      <c r="H438" s="6"/>
      <c r="I438" s="6"/>
      <c r="J438" s="6"/>
      <c r="K438" s="6"/>
      <c r="L438" s="15">
        <v>0.35600000000000004</v>
      </c>
      <c r="M438" s="15">
        <v>1.43</v>
      </c>
      <c r="N438" s="15">
        <v>2.1430000000000002</v>
      </c>
      <c r="O438" s="15">
        <v>3.9449999999999998</v>
      </c>
      <c r="P438" s="15">
        <v>1.4092499999999999</v>
      </c>
    </row>
    <row r="439" spans="1:16" x14ac:dyDescent="0.35">
      <c r="A439" s="147"/>
      <c r="B439" s="17" t="s">
        <v>14</v>
      </c>
      <c r="C439" s="18">
        <v>400</v>
      </c>
      <c r="D439" s="6"/>
      <c r="E439" s="6"/>
      <c r="F439" s="6"/>
      <c r="G439" s="6"/>
      <c r="H439" s="6"/>
      <c r="I439" s="6"/>
      <c r="J439" s="6"/>
      <c r="K439" s="6"/>
      <c r="L439" s="18">
        <v>27460</v>
      </c>
      <c r="M439" s="18">
        <v>102963</v>
      </c>
      <c r="N439" s="18">
        <v>89230</v>
      </c>
      <c r="O439" s="18">
        <v>220053</v>
      </c>
      <c r="P439" s="18">
        <v>114433</v>
      </c>
    </row>
    <row r="440" spans="1:16" x14ac:dyDescent="0.35">
      <c r="A440" s="147"/>
      <c r="B440" s="17" t="s">
        <v>15</v>
      </c>
      <c r="C440" s="15">
        <v>25000</v>
      </c>
      <c r="D440" s="6"/>
      <c r="E440" s="6"/>
      <c r="F440" s="6"/>
      <c r="G440" s="6"/>
      <c r="H440" s="6"/>
      <c r="I440" s="6"/>
      <c r="J440" s="6"/>
      <c r="K440" s="6"/>
      <c r="L440" s="15">
        <v>77134.831460674148</v>
      </c>
      <c r="M440" s="15">
        <v>72002.097902097899</v>
      </c>
      <c r="N440" s="15">
        <v>41637.890807279509</v>
      </c>
      <c r="O440" s="15">
        <v>55780.228136882128</v>
      </c>
      <c r="P440" s="15">
        <v>81201.348234876714</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104.0089</v>
      </c>
      <c r="D442" s="15">
        <v>95.232500000000002</v>
      </c>
      <c r="E442" s="15">
        <v>147.0035</v>
      </c>
      <c r="F442" s="15">
        <v>83.433999999999997</v>
      </c>
      <c r="G442" s="15">
        <v>76.646000000000001</v>
      </c>
      <c r="H442" s="15">
        <v>8.3665000000000003</v>
      </c>
      <c r="I442" s="15">
        <v>7.0000000000000007E-2</v>
      </c>
      <c r="J442" s="15">
        <v>1.5030000000000001</v>
      </c>
      <c r="K442" s="15">
        <v>4.0270000000000001</v>
      </c>
      <c r="L442" s="15">
        <v>3.07</v>
      </c>
      <c r="M442" s="15">
        <v>1.671</v>
      </c>
      <c r="N442" s="15">
        <v>35.551600000000001</v>
      </c>
      <c r="O442" s="15">
        <v>560.58400000000006</v>
      </c>
      <c r="P442" s="15">
        <v>589.03250000000003</v>
      </c>
    </row>
    <row r="443" spans="1:16" x14ac:dyDescent="0.35">
      <c r="A443" s="147"/>
      <c r="B443" s="17" t="s">
        <v>14</v>
      </c>
      <c r="C443" s="18">
        <v>1058508</v>
      </c>
      <c r="D443" s="18">
        <v>967826</v>
      </c>
      <c r="E443" s="18">
        <v>1409504.5</v>
      </c>
      <c r="F443" s="18">
        <v>890158</v>
      </c>
      <c r="G443" s="18">
        <v>874259</v>
      </c>
      <c r="H443" s="18">
        <v>95120</v>
      </c>
      <c r="I443" s="18">
        <v>1400</v>
      </c>
      <c r="J443" s="18">
        <v>45200</v>
      </c>
      <c r="K443" s="18">
        <v>106480</v>
      </c>
      <c r="L443" s="18">
        <v>87835</v>
      </c>
      <c r="M443" s="18">
        <v>43465</v>
      </c>
      <c r="N443" s="18">
        <v>494157</v>
      </c>
      <c r="O443" s="18">
        <v>6073912.5</v>
      </c>
      <c r="P443" s="18">
        <v>6366206</v>
      </c>
    </row>
    <row r="444" spans="1:16" x14ac:dyDescent="0.35">
      <c r="A444" s="147"/>
      <c r="B444" s="17" t="s">
        <v>15</v>
      </c>
      <c r="C444" s="15">
        <v>10177.090614360888</v>
      </c>
      <c r="D444" s="15">
        <v>10162.770062741185</v>
      </c>
      <c r="E444" s="15">
        <v>9588.2376950208672</v>
      </c>
      <c r="F444" s="15">
        <v>10669.007838531055</v>
      </c>
      <c r="G444" s="15">
        <v>11406.453043863998</v>
      </c>
      <c r="H444" s="15">
        <v>11369.150779896016</v>
      </c>
      <c r="I444" s="15">
        <v>20000</v>
      </c>
      <c r="J444" s="15">
        <v>30073.186959414499</v>
      </c>
      <c r="K444" s="15">
        <v>26441.519741743235</v>
      </c>
      <c r="L444" s="15">
        <v>28610.749185667752</v>
      </c>
      <c r="M444" s="15">
        <v>26011.370436864156</v>
      </c>
      <c r="N444" s="15">
        <v>13899.711967956435</v>
      </c>
      <c r="O444" s="15">
        <v>10834.97299245073</v>
      </c>
      <c r="P444" s="15">
        <v>10807.902789744199</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15">
        <v>0.72</v>
      </c>
      <c r="D446" s="6"/>
      <c r="E446" s="6"/>
      <c r="F446" s="6"/>
      <c r="G446" s="6"/>
      <c r="H446" s="6"/>
      <c r="I446" s="6"/>
      <c r="J446" s="6"/>
      <c r="K446" s="6"/>
      <c r="L446" s="6"/>
      <c r="M446" s="6"/>
      <c r="N446" s="6"/>
      <c r="O446" s="15">
        <v>0.72</v>
      </c>
      <c r="P446" s="6"/>
    </row>
    <row r="447" spans="1:16" x14ac:dyDescent="0.35">
      <c r="A447" s="147"/>
      <c r="B447" s="17" t="s">
        <v>14</v>
      </c>
      <c r="C447" s="18">
        <v>4734.5</v>
      </c>
      <c r="D447" s="6"/>
      <c r="E447" s="6"/>
      <c r="F447" s="6"/>
      <c r="G447" s="6"/>
      <c r="H447" s="6"/>
      <c r="I447" s="6"/>
      <c r="J447" s="6"/>
      <c r="K447" s="6"/>
      <c r="L447" s="6"/>
      <c r="M447" s="6"/>
      <c r="N447" s="6"/>
      <c r="O447" s="18">
        <v>4734.5</v>
      </c>
      <c r="P447" s="6"/>
    </row>
    <row r="448" spans="1:16" x14ac:dyDescent="0.35">
      <c r="A448" s="147"/>
      <c r="B448" s="17" t="s">
        <v>15</v>
      </c>
      <c r="C448" s="15">
        <v>6575.6944444444453</v>
      </c>
      <c r="D448" s="6"/>
      <c r="E448" s="6"/>
      <c r="F448" s="6"/>
      <c r="G448" s="6"/>
      <c r="H448" s="6"/>
      <c r="I448" s="6"/>
      <c r="J448" s="6"/>
      <c r="K448" s="6"/>
      <c r="L448" s="6"/>
      <c r="M448" s="6"/>
      <c r="N448" s="6"/>
      <c r="O448" s="15">
        <v>6575.6944444444453</v>
      </c>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1.4999999999999999E-2</v>
      </c>
      <c r="E450" s="15">
        <v>6.1260000000000003</v>
      </c>
      <c r="F450" s="15">
        <v>1.7430000000000001</v>
      </c>
      <c r="G450" s="15">
        <v>0.49249999999999999</v>
      </c>
      <c r="H450" s="15">
        <v>0.375</v>
      </c>
      <c r="I450" s="15">
        <v>0.02</v>
      </c>
      <c r="J450" s="15">
        <v>5.8460000000000001</v>
      </c>
      <c r="K450" s="6"/>
      <c r="L450" s="6"/>
      <c r="M450" s="6"/>
      <c r="N450" s="6"/>
      <c r="O450" s="15">
        <v>14.6175</v>
      </c>
      <c r="P450" s="15">
        <v>2.3014999999999999</v>
      </c>
    </row>
    <row r="451" spans="1:16" x14ac:dyDescent="0.35">
      <c r="A451" s="147"/>
      <c r="B451" s="17" t="s">
        <v>14</v>
      </c>
      <c r="C451" s="6"/>
      <c r="D451" s="18">
        <v>120</v>
      </c>
      <c r="E451" s="18">
        <v>79065</v>
      </c>
      <c r="F451" s="18">
        <v>9355</v>
      </c>
      <c r="G451" s="18">
        <v>1708</v>
      </c>
      <c r="H451" s="18">
        <v>8000</v>
      </c>
      <c r="I451" s="18">
        <v>480</v>
      </c>
      <c r="J451" s="18">
        <v>8262</v>
      </c>
      <c r="K451" s="6"/>
      <c r="L451" s="6"/>
      <c r="M451" s="6"/>
      <c r="N451" s="6"/>
      <c r="O451" s="18">
        <v>106990</v>
      </c>
      <c r="P451" s="18">
        <v>8442</v>
      </c>
    </row>
    <row r="452" spans="1:16" x14ac:dyDescent="0.35">
      <c r="A452" s="147"/>
      <c r="B452" s="17" t="s">
        <v>15</v>
      </c>
      <c r="C452" s="6"/>
      <c r="D452" s="15">
        <v>8000</v>
      </c>
      <c r="E452" s="15">
        <v>12906.464250734574</v>
      </c>
      <c r="F452" s="15">
        <v>5367.1830177854272</v>
      </c>
      <c r="G452" s="15">
        <v>3468.020304568528</v>
      </c>
      <c r="H452" s="15">
        <v>21333.333333333336</v>
      </c>
      <c r="I452" s="15">
        <v>24000</v>
      </c>
      <c r="J452" s="15">
        <v>1413.2740335271978</v>
      </c>
      <c r="K452" s="6"/>
      <c r="L452" s="6"/>
      <c r="M452" s="6"/>
      <c r="N452" s="6"/>
      <c r="O452" s="15">
        <v>7319.3090473747216</v>
      </c>
      <c r="P452" s="15">
        <v>3668.0425809254834</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0.25</v>
      </c>
      <c r="D454" s="15">
        <v>0.27</v>
      </c>
      <c r="E454" s="15">
        <v>0.6</v>
      </c>
      <c r="F454" s="6"/>
      <c r="G454" s="6"/>
      <c r="H454" s="6"/>
      <c r="I454" s="6"/>
      <c r="J454" s="6"/>
      <c r="K454" s="6"/>
      <c r="L454" s="6"/>
      <c r="M454" s="6"/>
      <c r="N454" s="6"/>
      <c r="O454" s="15">
        <v>1.1200000000000001</v>
      </c>
      <c r="P454" s="6"/>
    </row>
    <row r="455" spans="1:16" x14ac:dyDescent="0.35">
      <c r="A455" s="147"/>
      <c r="B455" s="17" t="s">
        <v>14</v>
      </c>
      <c r="C455" s="18">
        <v>2490</v>
      </c>
      <c r="D455" s="18">
        <v>1577</v>
      </c>
      <c r="E455" s="18">
        <v>2535</v>
      </c>
      <c r="F455" s="6"/>
      <c r="G455" s="6"/>
      <c r="H455" s="6"/>
      <c r="I455" s="6"/>
      <c r="J455" s="6"/>
      <c r="K455" s="6"/>
      <c r="L455" s="6"/>
      <c r="M455" s="6"/>
      <c r="N455" s="6"/>
      <c r="O455" s="18">
        <v>6602</v>
      </c>
      <c r="P455" s="6"/>
    </row>
    <row r="456" spans="1:16" x14ac:dyDescent="0.35">
      <c r="A456" s="147"/>
      <c r="B456" s="17" t="s">
        <v>15</v>
      </c>
      <c r="C456" s="15">
        <v>9960</v>
      </c>
      <c r="D456" s="15">
        <v>5840.7407407407409</v>
      </c>
      <c r="E456" s="15">
        <v>4225</v>
      </c>
      <c r="F456" s="6"/>
      <c r="G456" s="6"/>
      <c r="H456" s="6"/>
      <c r="I456" s="6"/>
      <c r="J456" s="6"/>
      <c r="K456" s="6"/>
      <c r="L456" s="6"/>
      <c r="M456" s="6"/>
      <c r="N456" s="6"/>
      <c r="O456" s="15">
        <v>5894.6428571428569</v>
      </c>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15">
        <v>2.444</v>
      </c>
      <c r="H458" s="15">
        <v>5.6289999999999996</v>
      </c>
      <c r="I458" s="15">
        <v>1.4330000000000001</v>
      </c>
      <c r="J458" s="15">
        <v>0.48399999999999999</v>
      </c>
      <c r="K458" s="6"/>
      <c r="L458" s="6"/>
      <c r="M458" s="6"/>
      <c r="N458" s="6"/>
      <c r="O458" s="15">
        <v>9.99</v>
      </c>
      <c r="P458" s="15">
        <v>3.1040000000000005</v>
      </c>
    </row>
    <row r="459" spans="1:16" x14ac:dyDescent="0.35">
      <c r="A459" s="147"/>
      <c r="B459" s="17" t="s">
        <v>14</v>
      </c>
      <c r="C459" s="6"/>
      <c r="D459" s="6"/>
      <c r="E459" s="6"/>
      <c r="F459" s="6"/>
      <c r="G459" s="18">
        <v>13325</v>
      </c>
      <c r="H459" s="18">
        <v>16177</v>
      </c>
      <c r="I459" s="18">
        <v>6960</v>
      </c>
      <c r="J459" s="18">
        <v>1210</v>
      </c>
      <c r="K459" s="6"/>
      <c r="L459" s="6"/>
      <c r="M459" s="6"/>
      <c r="N459" s="6"/>
      <c r="O459" s="18">
        <v>37672</v>
      </c>
      <c r="P459" s="18">
        <v>14530</v>
      </c>
    </row>
    <row r="460" spans="1:16" x14ac:dyDescent="0.35">
      <c r="A460" s="147"/>
      <c r="B460" s="17" t="s">
        <v>15</v>
      </c>
      <c r="C460" s="6"/>
      <c r="D460" s="6"/>
      <c r="E460" s="6"/>
      <c r="F460" s="6"/>
      <c r="G460" s="15">
        <v>5452.1276595744675</v>
      </c>
      <c r="H460" s="15">
        <v>2873.8674720198969</v>
      </c>
      <c r="I460" s="15">
        <v>4856.9434752267962</v>
      </c>
      <c r="J460" s="15">
        <v>2500</v>
      </c>
      <c r="K460" s="6"/>
      <c r="L460" s="6"/>
      <c r="M460" s="6"/>
      <c r="N460" s="6"/>
      <c r="O460" s="15">
        <v>3770.9709709709709</v>
      </c>
      <c r="P460" s="15">
        <v>4681.0567010309278</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2.359</v>
      </c>
      <c r="D462" s="6"/>
      <c r="E462" s="15">
        <v>51.52</v>
      </c>
      <c r="F462" s="15">
        <v>270.99700000000001</v>
      </c>
      <c r="G462" s="15">
        <v>341.14150000000001</v>
      </c>
      <c r="H462" s="15">
        <v>649.26800000000003</v>
      </c>
      <c r="I462" s="15">
        <v>446.64749999999998</v>
      </c>
      <c r="J462" s="15">
        <v>324.78300000000002</v>
      </c>
      <c r="K462" s="15">
        <v>134.21700000000001</v>
      </c>
      <c r="L462" s="15">
        <v>54.202500000000001</v>
      </c>
      <c r="M462" s="15">
        <v>1.6744999999999999</v>
      </c>
      <c r="N462" s="6"/>
      <c r="O462" s="15">
        <v>2276.81</v>
      </c>
      <c r="P462" s="15">
        <v>3381.6794999999997</v>
      </c>
    </row>
    <row r="463" spans="1:16" x14ac:dyDescent="0.35">
      <c r="A463" s="147"/>
      <c r="B463" s="17" t="s">
        <v>14</v>
      </c>
      <c r="C463" s="18">
        <v>7245</v>
      </c>
      <c r="D463" s="6"/>
      <c r="E463" s="18">
        <v>279579</v>
      </c>
      <c r="F463" s="18">
        <v>1190901.8</v>
      </c>
      <c r="G463" s="18">
        <v>1520379</v>
      </c>
      <c r="H463" s="18">
        <v>2617359.7000000002</v>
      </c>
      <c r="I463" s="18">
        <v>2079097.54</v>
      </c>
      <c r="J463" s="18">
        <v>1474194.2</v>
      </c>
      <c r="K463" s="18">
        <v>613759</v>
      </c>
      <c r="L463" s="18">
        <v>131337</v>
      </c>
      <c r="M463" s="18">
        <v>6012</v>
      </c>
      <c r="N463" s="6"/>
      <c r="O463" s="18">
        <v>9919864.2400000002</v>
      </c>
      <c r="P463" s="18">
        <v>10499172.529999999</v>
      </c>
    </row>
    <row r="464" spans="1:16" x14ac:dyDescent="0.35">
      <c r="A464" s="147"/>
      <c r="B464" s="17" t="s">
        <v>15</v>
      </c>
      <c r="C464" s="15">
        <v>3071.2166172106827</v>
      </c>
      <c r="D464" s="6"/>
      <c r="E464" s="15">
        <v>5426.6110248447212</v>
      </c>
      <c r="F464" s="15">
        <v>4394.5202345413418</v>
      </c>
      <c r="G464" s="15">
        <v>4456.74009172147</v>
      </c>
      <c r="H464" s="15">
        <v>4031.2470351226307</v>
      </c>
      <c r="I464" s="15">
        <v>4654.8957287346284</v>
      </c>
      <c r="J464" s="15">
        <v>4539.0128177891083</v>
      </c>
      <c r="K464" s="15">
        <v>4572.8857000230964</v>
      </c>
      <c r="L464" s="15">
        <v>2423.0801162308012</v>
      </c>
      <c r="M464" s="15">
        <v>3590.3254702896393</v>
      </c>
      <c r="N464" s="6"/>
      <c r="O464" s="15">
        <v>4356.9135061775023</v>
      </c>
      <c r="P464" s="15">
        <v>3104.7213463014464</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28.096</v>
      </c>
      <c r="D466" s="15">
        <v>18.738</v>
      </c>
      <c r="E466" s="15">
        <v>41.088999999999999</v>
      </c>
      <c r="F466" s="15">
        <v>24.006</v>
      </c>
      <c r="G466" s="15">
        <v>22.124000000000002</v>
      </c>
      <c r="H466" s="15">
        <v>17.777000000000001</v>
      </c>
      <c r="I466" s="15">
        <v>57.538999999999994</v>
      </c>
      <c r="J466" s="15">
        <v>30.105</v>
      </c>
      <c r="K466" s="15">
        <v>22.934999999999999</v>
      </c>
      <c r="L466" s="15">
        <v>26.063000000000002</v>
      </c>
      <c r="M466" s="15">
        <v>21.53</v>
      </c>
      <c r="N466" s="15">
        <v>26.664999999999999</v>
      </c>
      <c r="O466" s="15">
        <v>336.66699999999997</v>
      </c>
      <c r="P466" s="15">
        <v>278.88600000000002</v>
      </c>
    </row>
    <row r="467" spans="1:16" x14ac:dyDescent="0.35">
      <c r="A467" s="147"/>
      <c r="B467" s="17" t="s">
        <v>14</v>
      </c>
      <c r="C467" s="18">
        <v>152800</v>
      </c>
      <c r="D467" s="18">
        <v>107995</v>
      </c>
      <c r="E467" s="18">
        <v>259201</v>
      </c>
      <c r="F467" s="18">
        <v>183780</v>
      </c>
      <c r="G467" s="18">
        <v>114161</v>
      </c>
      <c r="H467" s="18">
        <v>81330</v>
      </c>
      <c r="I467" s="18">
        <v>246265</v>
      </c>
      <c r="J467" s="18">
        <v>140138</v>
      </c>
      <c r="K467" s="18">
        <v>129890</v>
      </c>
      <c r="L467" s="18">
        <v>116808</v>
      </c>
      <c r="M467" s="18">
        <v>112675</v>
      </c>
      <c r="N467" s="18">
        <v>159259</v>
      </c>
      <c r="O467" s="18">
        <v>1804302</v>
      </c>
      <c r="P467" s="18">
        <v>1342889</v>
      </c>
    </row>
    <row r="468" spans="1:16" x14ac:dyDescent="0.35">
      <c r="A468" s="147"/>
      <c r="B468" s="17" t="s">
        <v>15</v>
      </c>
      <c r="C468" s="15">
        <v>5438.4965831435075</v>
      </c>
      <c r="D468" s="15">
        <v>5763.4219233642871</v>
      </c>
      <c r="E468" s="15">
        <v>6308.2820219523483</v>
      </c>
      <c r="F468" s="15">
        <v>7655.586103474132</v>
      </c>
      <c r="G468" s="15">
        <v>5160.0524317483269</v>
      </c>
      <c r="H468" s="15">
        <v>4575.0126568037349</v>
      </c>
      <c r="I468" s="15">
        <v>4279.9666313283169</v>
      </c>
      <c r="J468" s="15">
        <v>4654.9742567679787</v>
      </c>
      <c r="K468" s="15">
        <v>5663.3965554828865</v>
      </c>
      <c r="L468" s="15">
        <v>4481.7557456931281</v>
      </c>
      <c r="M468" s="15">
        <v>5233.3952624245239</v>
      </c>
      <c r="N468" s="15">
        <v>5972.5857866116639</v>
      </c>
      <c r="O468" s="15">
        <v>5359.307565042016</v>
      </c>
      <c r="P468" s="15">
        <v>4815.189719096692</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22.438000000000002</v>
      </c>
      <c r="G470" s="15">
        <v>107.50029999999997</v>
      </c>
      <c r="H470" s="15">
        <v>172.28209999999999</v>
      </c>
      <c r="I470" s="15">
        <v>148.43649999999997</v>
      </c>
      <c r="J470" s="15">
        <v>158.40429999999998</v>
      </c>
      <c r="K470" s="15">
        <v>218.46700000000001</v>
      </c>
      <c r="L470" s="15">
        <v>144.41</v>
      </c>
      <c r="M470" s="15">
        <v>46.311000000000007</v>
      </c>
      <c r="N470" s="15">
        <v>0.01</v>
      </c>
      <c r="O470" s="15">
        <v>1018.2591999999999</v>
      </c>
      <c r="P470" s="15">
        <v>553.71270000000004</v>
      </c>
    </row>
    <row r="471" spans="1:16" x14ac:dyDescent="0.35">
      <c r="A471" s="147"/>
      <c r="B471" s="17" t="s">
        <v>14</v>
      </c>
      <c r="C471" s="6"/>
      <c r="D471" s="6"/>
      <c r="E471" s="6"/>
      <c r="F471" s="18">
        <v>107605</v>
      </c>
      <c r="G471" s="18">
        <v>677011</v>
      </c>
      <c r="H471" s="18">
        <v>949699.84</v>
      </c>
      <c r="I471" s="18">
        <v>924705</v>
      </c>
      <c r="J471" s="18">
        <v>964832</v>
      </c>
      <c r="K471" s="18">
        <v>1288382</v>
      </c>
      <c r="L471" s="18">
        <v>1001363.5</v>
      </c>
      <c r="M471" s="18">
        <v>420189</v>
      </c>
      <c r="N471" s="18">
        <v>20</v>
      </c>
      <c r="O471" s="18">
        <v>6333807.3399999999</v>
      </c>
      <c r="P471" s="18">
        <v>3299392.3</v>
      </c>
    </row>
    <row r="472" spans="1:16" x14ac:dyDescent="0.35">
      <c r="A472" s="147"/>
      <c r="B472" s="17" t="s">
        <v>15</v>
      </c>
      <c r="C472" s="6"/>
      <c r="D472" s="6"/>
      <c r="E472" s="6"/>
      <c r="F472" s="15">
        <v>4795.6591496568317</v>
      </c>
      <c r="G472" s="15">
        <v>6297.7591690441814</v>
      </c>
      <c r="H472" s="15">
        <v>5512.4696065348644</v>
      </c>
      <c r="I472" s="15">
        <v>6229.6335470049498</v>
      </c>
      <c r="J472" s="15">
        <v>6090.9457634672799</v>
      </c>
      <c r="K472" s="15">
        <v>5897.3758050414935</v>
      </c>
      <c r="L472" s="15">
        <v>6934.1700713247001</v>
      </c>
      <c r="M472" s="15">
        <v>9073.2007514413417</v>
      </c>
      <c r="N472" s="15">
        <v>2000</v>
      </c>
      <c r="O472" s="15">
        <v>6220.2308999516044</v>
      </c>
      <c r="P472" s="15">
        <v>5958.671888869444</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1.5149999999999999</v>
      </c>
      <c r="D474" s="15">
        <v>0.32200000000000001</v>
      </c>
      <c r="E474" s="6"/>
      <c r="F474" s="15">
        <v>1.456</v>
      </c>
      <c r="G474" s="15">
        <v>1.7409999999999999</v>
      </c>
      <c r="H474" s="15">
        <v>1.6040000000000001</v>
      </c>
      <c r="I474" s="15">
        <v>0.86199999999999999</v>
      </c>
      <c r="J474" s="15">
        <v>0.84799999999999998</v>
      </c>
      <c r="K474" s="6"/>
      <c r="L474" s="15">
        <v>4.2000000000000003E-2</v>
      </c>
      <c r="M474" s="6"/>
      <c r="N474" s="6"/>
      <c r="O474" s="15">
        <v>8.39</v>
      </c>
      <c r="P474" s="15">
        <v>22.096</v>
      </c>
    </row>
    <row r="475" spans="1:16" x14ac:dyDescent="0.35">
      <c r="A475" s="147"/>
      <c r="B475" s="17" t="s">
        <v>14</v>
      </c>
      <c r="C475" s="18">
        <v>14300</v>
      </c>
      <c r="D475" s="18">
        <v>980</v>
      </c>
      <c r="E475" s="6"/>
      <c r="F475" s="18">
        <v>24830</v>
      </c>
      <c r="G475" s="18">
        <v>20360</v>
      </c>
      <c r="H475" s="18">
        <v>14300</v>
      </c>
      <c r="I475" s="18">
        <v>4438</v>
      </c>
      <c r="J475" s="18">
        <v>4227</v>
      </c>
      <c r="K475" s="6"/>
      <c r="L475" s="18">
        <v>60</v>
      </c>
      <c r="M475" s="6"/>
      <c r="N475" s="6"/>
      <c r="O475" s="18">
        <v>83495</v>
      </c>
      <c r="P475" s="18">
        <v>97940</v>
      </c>
    </row>
    <row r="476" spans="1:16" x14ac:dyDescent="0.35">
      <c r="A476" s="147"/>
      <c r="B476" s="17" t="s">
        <v>15</v>
      </c>
      <c r="C476" s="15">
        <v>9438.9438943894402</v>
      </c>
      <c r="D476" s="15">
        <v>3043.478260869565</v>
      </c>
      <c r="E476" s="6"/>
      <c r="F476" s="15">
        <v>17053.571428571431</v>
      </c>
      <c r="G476" s="15">
        <v>11694.428489373922</v>
      </c>
      <c r="H476" s="15">
        <v>8915.2119700748117</v>
      </c>
      <c r="I476" s="15">
        <v>5148.4918793503484</v>
      </c>
      <c r="J476" s="15">
        <v>4984.6698113207549</v>
      </c>
      <c r="K476" s="6"/>
      <c r="L476" s="15">
        <v>1428.5714285714284</v>
      </c>
      <c r="M476" s="6"/>
      <c r="N476" s="6"/>
      <c r="O476" s="15">
        <v>9951.7282479141832</v>
      </c>
      <c r="P476" s="15">
        <v>4432.4764663287469</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0.129</v>
      </c>
      <c r="D478" s="6"/>
      <c r="E478" s="6"/>
      <c r="F478" s="6"/>
      <c r="G478" s="15">
        <v>0.15</v>
      </c>
      <c r="H478" s="15">
        <v>6.9999999999999993E-3</v>
      </c>
      <c r="I478" s="15">
        <v>0.16699999999999998</v>
      </c>
      <c r="J478" s="15">
        <v>2.4E-2</v>
      </c>
      <c r="K478" s="15">
        <v>0.24</v>
      </c>
      <c r="L478" s="15">
        <v>0.59</v>
      </c>
      <c r="M478" s="15">
        <v>0.26</v>
      </c>
      <c r="N478" s="6"/>
      <c r="O478" s="15">
        <v>1.5669999999999999</v>
      </c>
      <c r="P478" s="15">
        <v>7.6849999999999996</v>
      </c>
    </row>
    <row r="479" spans="1:16" x14ac:dyDescent="0.35">
      <c r="A479" s="147"/>
      <c r="B479" s="17" t="s">
        <v>14</v>
      </c>
      <c r="C479" s="18">
        <v>765</v>
      </c>
      <c r="D479" s="6"/>
      <c r="E479" s="6"/>
      <c r="F479" s="6"/>
      <c r="G479" s="18">
        <v>600</v>
      </c>
      <c r="H479" s="18">
        <v>10</v>
      </c>
      <c r="I479" s="18">
        <v>2280</v>
      </c>
      <c r="J479" s="18">
        <v>180</v>
      </c>
      <c r="K479" s="18">
        <v>2810</v>
      </c>
      <c r="L479" s="18">
        <v>1370</v>
      </c>
      <c r="M479" s="18">
        <v>520</v>
      </c>
      <c r="N479" s="6"/>
      <c r="O479" s="18">
        <v>8535</v>
      </c>
      <c r="P479" s="18">
        <v>42964</v>
      </c>
    </row>
    <row r="480" spans="1:16" x14ac:dyDescent="0.35">
      <c r="A480" s="147"/>
      <c r="B480" s="17" t="s">
        <v>15</v>
      </c>
      <c r="C480" s="15">
        <v>5930.2325581395344</v>
      </c>
      <c r="D480" s="6"/>
      <c r="E480" s="6"/>
      <c r="F480" s="6"/>
      <c r="G480" s="15">
        <v>4000</v>
      </c>
      <c r="H480" s="15">
        <v>1428.5714285714287</v>
      </c>
      <c r="I480" s="15">
        <v>13652.694610778442</v>
      </c>
      <c r="J480" s="15">
        <v>7500</v>
      </c>
      <c r="K480" s="15">
        <v>11708.333333333332</v>
      </c>
      <c r="L480" s="15">
        <v>2322.0338983050847</v>
      </c>
      <c r="M480" s="15">
        <v>2000</v>
      </c>
      <c r="N480" s="6"/>
      <c r="O480" s="15">
        <v>5446.7134652201667</v>
      </c>
      <c r="P480" s="15">
        <v>5590.6310995445665</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15">
        <v>0.40600000000000003</v>
      </c>
      <c r="H486" s="15">
        <v>0.26200000000000001</v>
      </c>
      <c r="I486" s="15">
        <v>0.41600000000000004</v>
      </c>
      <c r="J486" s="15">
        <v>0.18600000000000003</v>
      </c>
      <c r="K486" s="6"/>
      <c r="L486" s="6"/>
      <c r="M486" s="6"/>
      <c r="N486" s="6"/>
      <c r="O486" s="15">
        <v>1.27</v>
      </c>
      <c r="P486" s="15">
        <v>0.11</v>
      </c>
    </row>
    <row r="487" spans="1:16" x14ac:dyDescent="0.35">
      <c r="A487" s="147"/>
      <c r="B487" s="17" t="s">
        <v>14</v>
      </c>
      <c r="C487" s="6"/>
      <c r="D487" s="6"/>
      <c r="E487" s="6"/>
      <c r="F487" s="6"/>
      <c r="G487" s="18">
        <v>5986</v>
      </c>
      <c r="H487" s="18">
        <v>2405</v>
      </c>
      <c r="I487" s="18">
        <v>4660</v>
      </c>
      <c r="J487" s="18">
        <v>625</v>
      </c>
      <c r="K487" s="6"/>
      <c r="L487" s="6"/>
      <c r="M487" s="6"/>
      <c r="N487" s="6"/>
      <c r="O487" s="18">
        <v>13676</v>
      </c>
      <c r="P487" s="18">
        <v>2640</v>
      </c>
    </row>
    <row r="488" spans="1:16" x14ac:dyDescent="0.35">
      <c r="A488" s="147"/>
      <c r="B488" s="17" t="s">
        <v>15</v>
      </c>
      <c r="C488" s="6"/>
      <c r="D488" s="6"/>
      <c r="E488" s="6"/>
      <c r="F488" s="6"/>
      <c r="G488" s="15">
        <v>14743.842364532018</v>
      </c>
      <c r="H488" s="15">
        <v>9179.3893129770986</v>
      </c>
      <c r="I488" s="15">
        <v>11201.923076923078</v>
      </c>
      <c r="J488" s="15">
        <v>3360.2150537634407</v>
      </c>
      <c r="K488" s="6"/>
      <c r="L488" s="6"/>
      <c r="M488" s="6"/>
      <c r="N488" s="6"/>
      <c r="O488" s="15">
        <v>10768.503937007874</v>
      </c>
      <c r="P488" s="15">
        <v>24000</v>
      </c>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4.1470000000000002</v>
      </c>
      <c r="D490" s="15">
        <v>8.4550000000000001</v>
      </c>
      <c r="E490" s="15">
        <v>6.7925000000000004</v>
      </c>
      <c r="F490" s="15">
        <v>18.913</v>
      </c>
      <c r="G490" s="15">
        <v>21.606999999999999</v>
      </c>
      <c r="H490" s="15">
        <v>18.1525</v>
      </c>
      <c r="I490" s="15">
        <v>10.512499999999999</v>
      </c>
      <c r="J490" s="15">
        <v>7.0049999999999999</v>
      </c>
      <c r="K490" s="15">
        <v>12.762</v>
      </c>
      <c r="L490" s="15">
        <v>5.9565000000000001</v>
      </c>
      <c r="M490" s="15">
        <v>2.1205000000000003</v>
      </c>
      <c r="N490" s="15">
        <v>1.9524999999999999</v>
      </c>
      <c r="O490" s="15">
        <v>118.376</v>
      </c>
      <c r="P490" s="15">
        <v>89.053000000000011</v>
      </c>
    </row>
    <row r="491" spans="1:16" x14ac:dyDescent="0.35">
      <c r="A491" s="147"/>
      <c r="B491" s="17" t="s">
        <v>14</v>
      </c>
      <c r="C491" s="18">
        <v>55900</v>
      </c>
      <c r="D491" s="18">
        <v>113361</v>
      </c>
      <c r="E491" s="18">
        <v>97388</v>
      </c>
      <c r="F491" s="18">
        <v>111457</v>
      </c>
      <c r="G491" s="18">
        <v>144033</v>
      </c>
      <c r="H491" s="18">
        <v>121680</v>
      </c>
      <c r="I491" s="18">
        <v>77524</v>
      </c>
      <c r="J491" s="18">
        <v>60057</v>
      </c>
      <c r="K491" s="18">
        <v>98090</v>
      </c>
      <c r="L491" s="18">
        <v>61164</v>
      </c>
      <c r="M491" s="18">
        <v>28667</v>
      </c>
      <c r="N491" s="18">
        <v>29035</v>
      </c>
      <c r="O491" s="18">
        <v>998356</v>
      </c>
      <c r="P491" s="18">
        <v>689369</v>
      </c>
    </row>
    <row r="492" spans="1:16" x14ac:dyDescent="0.35">
      <c r="A492" s="147"/>
      <c r="B492" s="17" t="s">
        <v>15</v>
      </c>
      <c r="C492" s="15">
        <v>13479.623824451412</v>
      </c>
      <c r="D492" s="15">
        <v>13407.569485511531</v>
      </c>
      <c r="E492" s="15">
        <v>14337.578211262422</v>
      </c>
      <c r="F492" s="15">
        <v>5893.1422830857082</v>
      </c>
      <c r="G492" s="15">
        <v>6666.0341555977238</v>
      </c>
      <c r="H492" s="15">
        <v>6703.2089243905793</v>
      </c>
      <c r="I492" s="15">
        <v>7374.4589774078477</v>
      </c>
      <c r="J492" s="15">
        <v>8573.4475374732338</v>
      </c>
      <c r="K492" s="15">
        <v>7686.0993574674812</v>
      </c>
      <c r="L492" s="15">
        <v>10268.44623520524</v>
      </c>
      <c r="M492" s="15">
        <v>13518.981372317849</v>
      </c>
      <c r="N492" s="15">
        <v>14870.678617157491</v>
      </c>
      <c r="O492" s="15">
        <v>8433.7703588565255</v>
      </c>
      <c r="P492" s="15">
        <v>7741.1092270894851</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6.0000000000000001E-3</v>
      </c>
      <c r="D494" s="6"/>
      <c r="E494" s="15">
        <v>5.4000000000000006E-2</v>
      </c>
      <c r="F494" s="6"/>
      <c r="G494" s="6"/>
      <c r="H494" s="6"/>
      <c r="I494" s="6"/>
      <c r="J494" s="15">
        <v>0.70099999999999996</v>
      </c>
      <c r="K494" s="15">
        <v>6.0000000000000001E-3</v>
      </c>
      <c r="L494" s="6"/>
      <c r="M494" s="6"/>
      <c r="N494" s="15">
        <v>0.39600000000000002</v>
      </c>
      <c r="O494" s="15">
        <v>1.163</v>
      </c>
      <c r="P494" s="15">
        <v>0.37099999999999994</v>
      </c>
    </row>
    <row r="495" spans="1:16" x14ac:dyDescent="0.35">
      <c r="A495" s="147"/>
      <c r="B495" s="17" t="s">
        <v>14</v>
      </c>
      <c r="C495" s="18">
        <v>30</v>
      </c>
      <c r="D495" s="6"/>
      <c r="E495" s="18">
        <v>270</v>
      </c>
      <c r="F495" s="6"/>
      <c r="G495" s="6"/>
      <c r="H495" s="6"/>
      <c r="I495" s="6"/>
      <c r="J495" s="18">
        <v>7766</v>
      </c>
      <c r="K495" s="18">
        <v>90</v>
      </c>
      <c r="L495" s="6"/>
      <c r="M495" s="6"/>
      <c r="N495" s="18">
        <v>2640</v>
      </c>
      <c r="O495" s="18">
        <v>10796</v>
      </c>
      <c r="P495" s="18">
        <v>3005</v>
      </c>
    </row>
    <row r="496" spans="1:16" x14ac:dyDescent="0.35">
      <c r="A496" s="147"/>
      <c r="B496" s="17" t="s">
        <v>15</v>
      </c>
      <c r="C496" s="15">
        <v>5000</v>
      </c>
      <c r="D496" s="6"/>
      <c r="E496" s="15">
        <v>4999.9999999999991</v>
      </c>
      <c r="F496" s="6"/>
      <c r="G496" s="6"/>
      <c r="H496" s="6"/>
      <c r="I496" s="6"/>
      <c r="J496" s="15">
        <v>11078.45934379458</v>
      </c>
      <c r="K496" s="15">
        <v>15000</v>
      </c>
      <c r="L496" s="6"/>
      <c r="M496" s="6"/>
      <c r="N496" s="15">
        <v>6666.6666666666661</v>
      </c>
      <c r="O496" s="15">
        <v>9282.8890799656056</v>
      </c>
      <c r="P496" s="15">
        <v>8099.7304582210254</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15">
        <v>1.07</v>
      </c>
      <c r="I498" s="15">
        <v>0.1</v>
      </c>
      <c r="J498" s="6"/>
      <c r="K498" s="15">
        <v>0.72150000000000003</v>
      </c>
      <c r="L498" s="15">
        <v>9.0000000000000011E-3</v>
      </c>
      <c r="M498" s="6"/>
      <c r="N498" s="6"/>
      <c r="O498" s="15">
        <v>1.9005000000000001</v>
      </c>
      <c r="P498" s="15">
        <v>8.81</v>
      </c>
    </row>
    <row r="499" spans="1:16" x14ac:dyDescent="0.35">
      <c r="A499" s="147"/>
      <c r="B499" s="17" t="s">
        <v>14</v>
      </c>
      <c r="C499" s="6"/>
      <c r="D499" s="6"/>
      <c r="E499" s="6"/>
      <c r="F499" s="6"/>
      <c r="G499" s="6"/>
      <c r="H499" s="18">
        <v>6430</v>
      </c>
      <c r="I499" s="18">
        <v>420</v>
      </c>
      <c r="J499" s="6"/>
      <c r="K499" s="18">
        <v>5095</v>
      </c>
      <c r="L499" s="18">
        <v>60</v>
      </c>
      <c r="M499" s="6"/>
      <c r="N499" s="6"/>
      <c r="O499" s="18">
        <v>12005</v>
      </c>
      <c r="P499" s="18">
        <v>67012</v>
      </c>
    </row>
    <row r="500" spans="1:16" x14ac:dyDescent="0.35">
      <c r="A500" s="147"/>
      <c r="B500" s="17" t="s">
        <v>15</v>
      </c>
      <c r="C500" s="6"/>
      <c r="D500" s="6"/>
      <c r="E500" s="6"/>
      <c r="F500" s="6"/>
      <c r="G500" s="6"/>
      <c r="H500" s="15">
        <v>6009.3457943925241</v>
      </c>
      <c r="I500" s="15">
        <v>4200</v>
      </c>
      <c r="J500" s="6"/>
      <c r="K500" s="15">
        <v>7061.6770616770609</v>
      </c>
      <c r="L500" s="15">
        <v>6666.6666666666661</v>
      </c>
      <c r="M500" s="6"/>
      <c r="N500" s="6"/>
      <c r="O500" s="15">
        <v>6316.7587476979743</v>
      </c>
      <c r="P500" s="15">
        <v>7606.3564131668563</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783.25199999999995</v>
      </c>
      <c r="D502" s="15">
        <v>738.09</v>
      </c>
      <c r="E502" s="15">
        <v>340.786</v>
      </c>
      <c r="F502" s="15">
        <v>386.964</v>
      </c>
      <c r="G502" s="15">
        <v>553.78800000000001</v>
      </c>
      <c r="H502" s="15">
        <v>626.202</v>
      </c>
      <c r="I502" s="15">
        <v>730.81799999999998</v>
      </c>
      <c r="J502" s="15">
        <v>594.09</v>
      </c>
      <c r="K502" s="15">
        <v>635.85</v>
      </c>
      <c r="L502" s="15">
        <v>522.9</v>
      </c>
      <c r="M502" s="15">
        <v>496.15199999999999</v>
      </c>
      <c r="N502" s="15">
        <v>674.05600000000004</v>
      </c>
      <c r="O502" s="15">
        <v>7082.9479999999994</v>
      </c>
      <c r="P502" s="15">
        <v>9363.6719999999987</v>
      </c>
    </row>
    <row r="503" spans="1:16" x14ac:dyDescent="0.35">
      <c r="A503" s="147"/>
      <c r="B503" s="17" t="s">
        <v>14</v>
      </c>
      <c r="C503" s="18">
        <v>5162070</v>
      </c>
      <c r="D503" s="18">
        <v>4919816</v>
      </c>
      <c r="E503" s="18">
        <v>3279336</v>
      </c>
      <c r="F503" s="18">
        <v>2815305.6</v>
      </c>
      <c r="G503" s="18">
        <v>4427928</v>
      </c>
      <c r="H503" s="18">
        <v>4207728</v>
      </c>
      <c r="I503" s="18">
        <v>4461185</v>
      </c>
      <c r="J503" s="18">
        <v>4013694</v>
      </c>
      <c r="K503" s="18">
        <v>4381810</v>
      </c>
      <c r="L503" s="18">
        <v>4402987</v>
      </c>
      <c r="M503" s="18">
        <v>4000336</v>
      </c>
      <c r="N503" s="18">
        <v>4979500</v>
      </c>
      <c r="O503" s="18">
        <v>51051695.600000001</v>
      </c>
      <c r="P503" s="18">
        <v>57820622.5</v>
      </c>
    </row>
    <row r="504" spans="1:16" x14ac:dyDescent="0.35">
      <c r="A504" s="147"/>
      <c r="B504" s="17" t="s">
        <v>15</v>
      </c>
      <c r="C504" s="15">
        <v>6590.5608922798792</v>
      </c>
      <c r="D504" s="15">
        <v>6665.6044655800788</v>
      </c>
      <c r="E504" s="15">
        <v>9622.8600940179476</v>
      </c>
      <c r="F504" s="15">
        <v>7275.3682513101994</v>
      </c>
      <c r="G504" s="15">
        <v>7995.7095495026979</v>
      </c>
      <c r="H504" s="15">
        <v>6719.4419692048259</v>
      </c>
      <c r="I504" s="15">
        <v>6104.372087168078</v>
      </c>
      <c r="J504" s="15">
        <v>6756.036964096349</v>
      </c>
      <c r="K504" s="15">
        <v>6891.263662813556</v>
      </c>
      <c r="L504" s="15">
        <v>8420.3231975521139</v>
      </c>
      <c r="M504" s="15">
        <v>8062.722714006999</v>
      </c>
      <c r="N504" s="15">
        <v>7387.368408559526</v>
      </c>
      <c r="O504" s="15">
        <v>7207.6903007053006</v>
      </c>
      <c r="P504" s="15">
        <v>6174.9944359435058</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0.15</v>
      </c>
      <c r="D506" s="6"/>
      <c r="E506" s="6"/>
      <c r="F506" s="6"/>
      <c r="G506" s="6"/>
      <c r="H506" s="6"/>
      <c r="I506" s="6"/>
      <c r="J506" s="6"/>
      <c r="K506" s="6"/>
      <c r="L506" s="6"/>
      <c r="M506" s="15">
        <v>0.4224</v>
      </c>
      <c r="N506" s="15">
        <v>2.7664999999999997</v>
      </c>
      <c r="O506" s="15">
        <v>3.3388999999999998</v>
      </c>
      <c r="P506" s="15">
        <v>7.1915000000000013</v>
      </c>
    </row>
    <row r="507" spans="1:16" x14ac:dyDescent="0.35">
      <c r="A507" s="147"/>
      <c r="B507" s="17" t="s">
        <v>14</v>
      </c>
      <c r="C507" s="18">
        <v>8238</v>
      </c>
      <c r="D507" s="6"/>
      <c r="E507" s="6"/>
      <c r="F507" s="6"/>
      <c r="G507" s="6"/>
      <c r="H507" s="6"/>
      <c r="I507" s="6"/>
      <c r="J507" s="6"/>
      <c r="K507" s="6"/>
      <c r="L507" s="6"/>
      <c r="M507" s="18">
        <v>37510</v>
      </c>
      <c r="N507" s="18">
        <v>108755</v>
      </c>
      <c r="O507" s="18">
        <v>154503</v>
      </c>
      <c r="P507" s="18">
        <v>318642.5</v>
      </c>
    </row>
    <row r="508" spans="1:16" x14ac:dyDescent="0.35">
      <c r="A508" s="147"/>
      <c r="B508" s="17" t="s">
        <v>15</v>
      </c>
      <c r="C508" s="15">
        <v>54920</v>
      </c>
      <c r="D508" s="6"/>
      <c r="E508" s="6"/>
      <c r="F508" s="6"/>
      <c r="G508" s="6"/>
      <c r="H508" s="6"/>
      <c r="I508" s="6"/>
      <c r="J508" s="6"/>
      <c r="K508" s="6"/>
      <c r="L508" s="6"/>
      <c r="M508" s="15">
        <v>88802.083333333314</v>
      </c>
      <c r="N508" s="15">
        <v>39311.404301463946</v>
      </c>
      <c r="O508" s="15">
        <v>46273.623049507325</v>
      </c>
      <c r="P508" s="15">
        <v>44308.211082527981</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140.35</v>
      </c>
      <c r="D510" s="15">
        <v>65.88839999999999</v>
      </c>
      <c r="E510" s="15">
        <v>19.0212</v>
      </c>
      <c r="F510" s="15">
        <v>1.9424000000000001</v>
      </c>
      <c r="G510" s="6"/>
      <c r="H510" s="6"/>
      <c r="I510" s="6"/>
      <c r="J510" s="15">
        <v>0.12</v>
      </c>
      <c r="K510" s="6"/>
      <c r="L510" s="15">
        <v>0.18</v>
      </c>
      <c r="M510" s="15">
        <v>6.2110000000000003</v>
      </c>
      <c r="N510" s="15">
        <v>76.899000000000001</v>
      </c>
      <c r="O510" s="15">
        <v>310.61200000000002</v>
      </c>
      <c r="P510" s="15">
        <v>457.74</v>
      </c>
    </row>
    <row r="511" spans="1:16" x14ac:dyDescent="0.35">
      <c r="A511" s="147"/>
      <c r="B511" s="17" t="s">
        <v>14</v>
      </c>
      <c r="C511" s="18">
        <v>1357150</v>
      </c>
      <c r="D511" s="18">
        <v>576521</v>
      </c>
      <c r="E511" s="18">
        <v>191237</v>
      </c>
      <c r="F511" s="18">
        <v>6523</v>
      </c>
      <c r="G511" s="6"/>
      <c r="H511" s="6"/>
      <c r="I511" s="6"/>
      <c r="J511" s="18">
        <v>5.5</v>
      </c>
      <c r="K511" s="6"/>
      <c r="L511" s="18">
        <v>1715</v>
      </c>
      <c r="M511" s="18">
        <v>83083</v>
      </c>
      <c r="N511" s="18">
        <v>895637</v>
      </c>
      <c r="O511" s="18">
        <v>3111871.5</v>
      </c>
      <c r="P511" s="18">
        <v>4379660</v>
      </c>
    </row>
    <row r="512" spans="1:16" x14ac:dyDescent="0.35">
      <c r="A512" s="147"/>
      <c r="B512" s="17" t="s">
        <v>15</v>
      </c>
      <c r="C512" s="15">
        <v>9669.7541859636622</v>
      </c>
      <c r="D512" s="15">
        <v>8749.9620570540501</v>
      </c>
      <c r="E512" s="15">
        <v>10053.887241604105</v>
      </c>
      <c r="F512" s="15">
        <v>3358.2166392092254</v>
      </c>
      <c r="G512" s="6"/>
      <c r="H512" s="6"/>
      <c r="I512" s="6"/>
      <c r="J512" s="15">
        <v>45.833333333333329</v>
      </c>
      <c r="K512" s="6"/>
      <c r="L512" s="15">
        <v>9527.7777777777774</v>
      </c>
      <c r="M512" s="15">
        <v>13376.750925776847</v>
      </c>
      <c r="N512" s="15">
        <v>11646.92648799074</v>
      </c>
      <c r="O512" s="15">
        <v>10018.516670315377</v>
      </c>
      <c r="P512" s="15">
        <v>9568.0080394984052</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4.2649999999999997</v>
      </c>
      <c r="D514" s="15">
        <v>0.41</v>
      </c>
      <c r="E514" s="15">
        <v>0.24</v>
      </c>
      <c r="F514" s="6"/>
      <c r="G514" s="15">
        <v>0.69</v>
      </c>
      <c r="H514" s="15">
        <v>0.17800000000000002</v>
      </c>
      <c r="I514" s="15">
        <v>1.5019999999999998</v>
      </c>
      <c r="J514" s="15">
        <v>0.78</v>
      </c>
      <c r="K514" s="15">
        <v>0.54500000000000004</v>
      </c>
      <c r="L514" s="15">
        <v>0.21</v>
      </c>
      <c r="M514" s="15">
        <v>0.85</v>
      </c>
      <c r="N514" s="15">
        <v>0.03</v>
      </c>
      <c r="O514" s="15">
        <v>9.6999999999999993</v>
      </c>
      <c r="P514" s="15">
        <v>60.064999999999998</v>
      </c>
    </row>
    <row r="515" spans="1:16" x14ac:dyDescent="0.35">
      <c r="A515" s="147"/>
      <c r="B515" s="17" t="s">
        <v>14</v>
      </c>
      <c r="C515" s="18">
        <v>16075</v>
      </c>
      <c r="D515" s="18">
        <v>5125</v>
      </c>
      <c r="E515" s="18">
        <v>3400</v>
      </c>
      <c r="F515" s="6"/>
      <c r="G515" s="18">
        <v>10434</v>
      </c>
      <c r="H515" s="18">
        <v>2500</v>
      </c>
      <c r="I515" s="18">
        <v>15891</v>
      </c>
      <c r="J515" s="18">
        <v>8637</v>
      </c>
      <c r="K515" s="18">
        <v>4880</v>
      </c>
      <c r="L515" s="18">
        <v>1399</v>
      </c>
      <c r="M515" s="18">
        <v>4870</v>
      </c>
      <c r="N515" s="18">
        <v>150</v>
      </c>
      <c r="O515" s="18">
        <v>73361</v>
      </c>
      <c r="P515" s="18">
        <v>556164.84</v>
      </c>
    </row>
    <row r="516" spans="1:16" x14ac:dyDescent="0.35">
      <c r="A516" s="147"/>
      <c r="B516" s="17" t="s">
        <v>15</v>
      </c>
      <c r="C516" s="15">
        <v>3769.0504103165299</v>
      </c>
      <c r="D516" s="15">
        <v>12500</v>
      </c>
      <c r="E516" s="15">
        <v>14166.666666666668</v>
      </c>
      <c r="F516" s="6"/>
      <c r="G516" s="15">
        <v>15121.739130434782</v>
      </c>
      <c r="H516" s="15">
        <v>14044.943820224718</v>
      </c>
      <c r="I516" s="15">
        <v>10579.89347536618</v>
      </c>
      <c r="J516" s="15">
        <v>11073.076923076922</v>
      </c>
      <c r="K516" s="15">
        <v>8954.1284403669724</v>
      </c>
      <c r="L516" s="15">
        <v>6661.9047619047624</v>
      </c>
      <c r="M516" s="15">
        <v>5729.411764705882</v>
      </c>
      <c r="N516" s="15">
        <v>5000</v>
      </c>
      <c r="O516" s="15">
        <v>7562.9896907216498</v>
      </c>
      <c r="P516" s="15">
        <v>9259.383001748105</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34.128</v>
      </c>
      <c r="D518" s="15">
        <v>31.448</v>
      </c>
      <c r="E518" s="15">
        <v>13.288</v>
      </c>
      <c r="F518" s="15">
        <v>30.06</v>
      </c>
      <c r="G518" s="15">
        <v>54.97</v>
      </c>
      <c r="H518" s="15">
        <v>22.215999999999998</v>
      </c>
      <c r="I518" s="15">
        <v>36.792999999999999</v>
      </c>
      <c r="J518" s="15">
        <v>33.08</v>
      </c>
      <c r="K518" s="15">
        <v>26.468000000000004</v>
      </c>
      <c r="L518" s="15">
        <v>21.984000000000002</v>
      </c>
      <c r="M518" s="15">
        <v>24.08</v>
      </c>
      <c r="N518" s="15">
        <v>25.763999999999999</v>
      </c>
      <c r="O518" s="15">
        <v>354.279</v>
      </c>
      <c r="P518" s="15">
        <v>426.92</v>
      </c>
    </row>
    <row r="519" spans="1:16" x14ac:dyDescent="0.35">
      <c r="A519" s="147"/>
      <c r="B519" s="17" t="s">
        <v>14</v>
      </c>
      <c r="C519" s="18">
        <v>357745</v>
      </c>
      <c r="D519" s="18">
        <v>304715</v>
      </c>
      <c r="E519" s="18">
        <v>215321</v>
      </c>
      <c r="F519" s="18">
        <v>503180</v>
      </c>
      <c r="G519" s="18">
        <v>541262</v>
      </c>
      <c r="H519" s="18">
        <v>236785</v>
      </c>
      <c r="I519" s="18">
        <v>567558</v>
      </c>
      <c r="J519" s="18">
        <v>454370</v>
      </c>
      <c r="K519" s="18">
        <v>262842</v>
      </c>
      <c r="L519" s="18">
        <v>243225</v>
      </c>
      <c r="M519" s="18">
        <v>254720</v>
      </c>
      <c r="N519" s="18">
        <v>275400</v>
      </c>
      <c r="O519" s="18">
        <v>4217123</v>
      </c>
      <c r="P519" s="18">
        <v>3204266</v>
      </c>
    </row>
    <row r="520" spans="1:16" x14ac:dyDescent="0.35">
      <c r="A520" s="147"/>
      <c r="B520" s="17" t="s">
        <v>15</v>
      </c>
      <c r="C520" s="15">
        <v>10482.4484294421</v>
      </c>
      <c r="D520" s="15">
        <v>9689.4874077842778</v>
      </c>
      <c r="E520" s="15">
        <v>16204.169175195666</v>
      </c>
      <c r="F520" s="15">
        <v>16739.188290086495</v>
      </c>
      <c r="G520" s="15">
        <v>9846.4980898672002</v>
      </c>
      <c r="H520" s="15">
        <v>10658.309326611452</v>
      </c>
      <c r="I520" s="15">
        <v>15425.705976680345</v>
      </c>
      <c r="J520" s="15">
        <v>13735.489721886337</v>
      </c>
      <c r="K520" s="15">
        <v>9930.5576545262193</v>
      </c>
      <c r="L520" s="15">
        <v>11063.728165938863</v>
      </c>
      <c r="M520" s="15">
        <v>10578.073089700998</v>
      </c>
      <c r="N520" s="15">
        <v>10689.333954354914</v>
      </c>
      <c r="O520" s="15">
        <v>11903.395346605359</v>
      </c>
      <c r="P520" s="15">
        <v>7505.5420219244816</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15">
        <v>3.5000000000000003E-2</v>
      </c>
      <c r="D526" s="6"/>
      <c r="E526" s="6"/>
      <c r="F526" s="6"/>
      <c r="G526" s="6"/>
      <c r="H526" s="6"/>
      <c r="I526" s="15">
        <v>0.105</v>
      </c>
      <c r="J526" s="6"/>
      <c r="K526" s="15">
        <v>0.14499999999999999</v>
      </c>
      <c r="L526" s="6"/>
      <c r="M526" s="6"/>
      <c r="N526" s="6"/>
      <c r="O526" s="15">
        <v>0.28499999999999998</v>
      </c>
      <c r="P526" s="6"/>
    </row>
    <row r="527" spans="1:16" x14ac:dyDescent="0.35">
      <c r="A527" s="147"/>
      <c r="B527" s="17" t="s">
        <v>14</v>
      </c>
      <c r="C527" s="18">
        <v>126</v>
      </c>
      <c r="D527" s="6"/>
      <c r="E527" s="6"/>
      <c r="F527" s="6"/>
      <c r="G527" s="6"/>
      <c r="H527" s="6"/>
      <c r="I527" s="18">
        <v>420</v>
      </c>
      <c r="J527" s="6"/>
      <c r="K527" s="18">
        <v>290</v>
      </c>
      <c r="L527" s="6"/>
      <c r="M527" s="6"/>
      <c r="N527" s="6"/>
      <c r="O527" s="18">
        <v>836</v>
      </c>
      <c r="P527" s="6"/>
    </row>
    <row r="528" spans="1:16" x14ac:dyDescent="0.35">
      <c r="A528" s="147"/>
      <c r="B528" s="17" t="s">
        <v>15</v>
      </c>
      <c r="C528" s="15">
        <v>3600</v>
      </c>
      <c r="D528" s="6"/>
      <c r="E528" s="6"/>
      <c r="F528" s="6"/>
      <c r="G528" s="6"/>
      <c r="H528" s="6"/>
      <c r="I528" s="15">
        <v>4000</v>
      </c>
      <c r="J528" s="6"/>
      <c r="K528" s="15">
        <v>2000</v>
      </c>
      <c r="L528" s="6"/>
      <c r="M528" s="6"/>
      <c r="N528" s="6"/>
      <c r="O528" s="15">
        <v>2933.333333333333</v>
      </c>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1.0880000000000001</v>
      </c>
      <c r="D538" s="15">
        <v>0.18899999999999997</v>
      </c>
      <c r="E538" s="15">
        <v>0.182</v>
      </c>
      <c r="F538" s="15">
        <v>5.28</v>
      </c>
      <c r="G538" s="15">
        <v>17.760000000000002</v>
      </c>
      <c r="H538" s="15">
        <v>21.08</v>
      </c>
      <c r="I538" s="15">
        <v>2.4239999999999999</v>
      </c>
      <c r="J538" s="15">
        <v>6.9120000000000008</v>
      </c>
      <c r="K538" s="15">
        <v>1.1208</v>
      </c>
      <c r="L538" s="15">
        <v>6.6689999999999996</v>
      </c>
      <c r="M538" s="15">
        <v>3.2610000000000001</v>
      </c>
      <c r="N538" s="15">
        <v>3.13</v>
      </c>
      <c r="O538" s="15">
        <v>69.095799999999997</v>
      </c>
      <c r="P538" s="15">
        <v>23.774400000000004</v>
      </c>
    </row>
    <row r="539" spans="1:16" x14ac:dyDescent="0.35">
      <c r="A539" s="147"/>
      <c r="B539" s="17" t="s">
        <v>14</v>
      </c>
      <c r="C539" s="18">
        <v>20368</v>
      </c>
      <c r="D539" s="18">
        <v>3998</v>
      </c>
      <c r="E539" s="18">
        <v>4270</v>
      </c>
      <c r="F539" s="18">
        <v>12019</v>
      </c>
      <c r="G539" s="18">
        <v>39072</v>
      </c>
      <c r="H539" s="18">
        <v>46544</v>
      </c>
      <c r="I539" s="18">
        <v>53948</v>
      </c>
      <c r="J539" s="18">
        <v>61623</v>
      </c>
      <c r="K539" s="18">
        <v>58059</v>
      </c>
      <c r="L539" s="18">
        <v>73505</v>
      </c>
      <c r="M539" s="18">
        <v>57473</v>
      </c>
      <c r="N539" s="18">
        <v>55318</v>
      </c>
      <c r="O539" s="18">
        <v>486197</v>
      </c>
      <c r="P539" s="18">
        <v>336294</v>
      </c>
    </row>
    <row r="540" spans="1:16" x14ac:dyDescent="0.35">
      <c r="A540" s="147"/>
      <c r="B540" s="17" t="s">
        <v>15</v>
      </c>
      <c r="C540" s="15">
        <v>18720.588235294119</v>
      </c>
      <c r="D540" s="15">
        <v>21153.439153439154</v>
      </c>
      <c r="E540" s="15">
        <v>23461.538461538465</v>
      </c>
      <c r="F540" s="15">
        <v>2276.3257575757575</v>
      </c>
      <c r="G540" s="15">
        <v>2200</v>
      </c>
      <c r="H540" s="15">
        <v>2207.9696394686907</v>
      </c>
      <c r="I540" s="15">
        <v>22255.775577557757</v>
      </c>
      <c r="J540" s="15">
        <v>8915.3645833333321</v>
      </c>
      <c r="K540" s="15">
        <v>51801.391862955039</v>
      </c>
      <c r="L540" s="15">
        <v>11021.892337681811</v>
      </c>
      <c r="M540" s="15">
        <v>17624.348359398955</v>
      </c>
      <c r="N540" s="15">
        <v>17673.482428115014</v>
      </c>
      <c r="O540" s="15">
        <v>7036.5637274624514</v>
      </c>
      <c r="P540" s="15">
        <v>14145.21502119927</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15">
        <v>0.125</v>
      </c>
      <c r="E562" s="15">
        <v>0.7</v>
      </c>
      <c r="F562" s="15">
        <v>0.69</v>
      </c>
      <c r="G562" s="6"/>
      <c r="H562" s="6"/>
      <c r="I562" s="6"/>
      <c r="J562" s="6"/>
      <c r="K562" s="6"/>
      <c r="L562" s="6"/>
      <c r="M562" s="6"/>
      <c r="N562" s="6"/>
      <c r="O562" s="15">
        <v>1.5149999999999999</v>
      </c>
      <c r="P562" s="15">
        <v>1.415</v>
      </c>
    </row>
    <row r="563" spans="1:16" x14ac:dyDescent="0.35">
      <c r="A563" s="147"/>
      <c r="B563" s="17" t="s">
        <v>14</v>
      </c>
      <c r="C563" s="6"/>
      <c r="D563" s="18">
        <v>2250</v>
      </c>
      <c r="E563" s="18">
        <v>9790</v>
      </c>
      <c r="F563" s="18">
        <v>12760</v>
      </c>
      <c r="G563" s="6"/>
      <c r="H563" s="6"/>
      <c r="I563" s="6"/>
      <c r="J563" s="6"/>
      <c r="K563" s="6"/>
      <c r="L563" s="6"/>
      <c r="M563" s="6"/>
      <c r="N563" s="6"/>
      <c r="O563" s="18">
        <v>24800</v>
      </c>
      <c r="P563" s="18">
        <v>15270</v>
      </c>
    </row>
    <row r="564" spans="1:16" x14ac:dyDescent="0.35">
      <c r="A564" s="147"/>
      <c r="B564" s="17" t="s">
        <v>15</v>
      </c>
      <c r="C564" s="6"/>
      <c r="D564" s="15">
        <v>18000</v>
      </c>
      <c r="E564" s="15">
        <v>13985.714285714286</v>
      </c>
      <c r="F564" s="15">
        <v>18492.753623188404</v>
      </c>
      <c r="G564" s="6"/>
      <c r="H564" s="6"/>
      <c r="I564" s="6"/>
      <c r="J564" s="6"/>
      <c r="K564" s="6"/>
      <c r="L564" s="6"/>
      <c r="M564" s="6"/>
      <c r="N564" s="6"/>
      <c r="O564" s="15">
        <v>16369.63696369637</v>
      </c>
      <c r="P564" s="15">
        <v>10791.519434628975</v>
      </c>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15">
        <v>2.5000000000000001E-2</v>
      </c>
      <c r="F594" s="6"/>
      <c r="G594" s="15">
        <v>0.24</v>
      </c>
      <c r="H594" s="15">
        <v>5.45E-2</v>
      </c>
      <c r="I594" s="15">
        <v>3.7499999999999999E-2</v>
      </c>
      <c r="J594" s="15">
        <v>4.2500000000000003E-2</v>
      </c>
      <c r="K594" s="15">
        <v>0.01</v>
      </c>
      <c r="L594" s="15">
        <v>3.4999999999999996E-3</v>
      </c>
      <c r="M594" s="6"/>
      <c r="N594" s="15">
        <v>1.375</v>
      </c>
      <c r="O594" s="15">
        <v>1.7879999999999998</v>
      </c>
      <c r="P594" s="15">
        <v>0.29399999999999998</v>
      </c>
    </row>
    <row r="595" spans="1:16" x14ac:dyDescent="0.35">
      <c r="A595" s="147"/>
      <c r="B595" s="17" t="s">
        <v>14</v>
      </c>
      <c r="C595" s="6"/>
      <c r="D595" s="6"/>
      <c r="E595" s="18">
        <v>360</v>
      </c>
      <c r="F595" s="6"/>
      <c r="G595" s="18">
        <v>4445</v>
      </c>
      <c r="H595" s="18">
        <v>1675</v>
      </c>
      <c r="I595" s="18">
        <v>3805</v>
      </c>
      <c r="J595" s="18">
        <v>5880</v>
      </c>
      <c r="K595" s="18">
        <v>500</v>
      </c>
      <c r="L595" s="18">
        <v>3.5</v>
      </c>
      <c r="M595" s="6"/>
      <c r="N595" s="18">
        <v>91576</v>
      </c>
      <c r="O595" s="18">
        <v>108244.5</v>
      </c>
      <c r="P595" s="18">
        <v>10283</v>
      </c>
    </row>
    <row r="596" spans="1:16" x14ac:dyDescent="0.35">
      <c r="A596" s="147"/>
      <c r="B596" s="17" t="s">
        <v>15</v>
      </c>
      <c r="C596" s="6"/>
      <c r="D596" s="6"/>
      <c r="E596" s="15">
        <v>14400</v>
      </c>
      <c r="F596" s="6"/>
      <c r="G596" s="15">
        <v>18520.833333333332</v>
      </c>
      <c r="H596" s="15">
        <v>30733.944954128438</v>
      </c>
      <c r="I596" s="15">
        <v>101466.66666666666</v>
      </c>
      <c r="J596" s="15">
        <v>138352.9411764706</v>
      </c>
      <c r="K596" s="15">
        <v>50000</v>
      </c>
      <c r="L596" s="15">
        <v>1000</v>
      </c>
      <c r="M596" s="6"/>
      <c r="N596" s="15">
        <v>66600.727272727279</v>
      </c>
      <c r="O596" s="15">
        <v>60539.429530201349</v>
      </c>
      <c r="P596" s="15">
        <v>34976.190476190473</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15">
        <v>5.7000000000000002E-2</v>
      </c>
      <c r="I598" s="15">
        <v>0.10800000000000001</v>
      </c>
      <c r="J598" s="6"/>
      <c r="K598" s="6"/>
      <c r="L598" s="6"/>
      <c r="M598" s="6"/>
      <c r="N598" s="6"/>
      <c r="O598" s="15">
        <v>0.16500000000000001</v>
      </c>
      <c r="P598" s="15">
        <v>1.2E-2</v>
      </c>
    </row>
    <row r="599" spans="1:16" x14ac:dyDescent="0.35">
      <c r="A599" s="147"/>
      <c r="B599" s="17" t="s">
        <v>14</v>
      </c>
      <c r="C599" s="6"/>
      <c r="D599" s="6"/>
      <c r="E599" s="6"/>
      <c r="F599" s="6"/>
      <c r="G599" s="6"/>
      <c r="H599" s="18">
        <v>475</v>
      </c>
      <c r="I599" s="18">
        <v>886</v>
      </c>
      <c r="J599" s="6"/>
      <c r="K599" s="6"/>
      <c r="L599" s="6"/>
      <c r="M599" s="6"/>
      <c r="N599" s="6"/>
      <c r="O599" s="18">
        <v>1361</v>
      </c>
      <c r="P599" s="18">
        <v>240</v>
      </c>
    </row>
    <row r="600" spans="1:16" x14ac:dyDescent="0.35">
      <c r="A600" s="147"/>
      <c r="B600" s="17" t="s">
        <v>15</v>
      </c>
      <c r="C600" s="6"/>
      <c r="D600" s="6"/>
      <c r="E600" s="6"/>
      <c r="F600" s="6"/>
      <c r="G600" s="6"/>
      <c r="H600" s="15">
        <v>8333.3333333333321</v>
      </c>
      <c r="I600" s="15">
        <v>8203.7037037037026</v>
      </c>
      <c r="J600" s="6"/>
      <c r="K600" s="6"/>
      <c r="L600" s="6"/>
      <c r="M600" s="6"/>
      <c r="N600" s="6"/>
      <c r="O600" s="15">
        <v>8248.484848484848</v>
      </c>
      <c r="P600" s="15">
        <v>20000</v>
      </c>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15">
        <v>1.1040000000000001</v>
      </c>
      <c r="F602" s="15">
        <v>40.122</v>
      </c>
      <c r="G602" s="15">
        <v>100.291</v>
      </c>
      <c r="H602" s="15">
        <v>93.694500000000005</v>
      </c>
      <c r="I602" s="15">
        <v>121.76520000000001</v>
      </c>
      <c r="J602" s="15">
        <v>98.330699999999993</v>
      </c>
      <c r="K602" s="15">
        <v>14.2315</v>
      </c>
      <c r="L602" s="15">
        <v>5.0960000000000001</v>
      </c>
      <c r="M602" s="6"/>
      <c r="N602" s="6"/>
      <c r="O602" s="15">
        <v>474.63490000000007</v>
      </c>
      <c r="P602" s="15">
        <v>447.27379999999999</v>
      </c>
    </row>
    <row r="603" spans="1:16" x14ac:dyDescent="0.35">
      <c r="A603" s="147"/>
      <c r="B603" s="17" t="s">
        <v>14</v>
      </c>
      <c r="C603" s="6"/>
      <c r="D603" s="6"/>
      <c r="E603" s="18">
        <v>12240</v>
      </c>
      <c r="F603" s="18">
        <v>282528</v>
      </c>
      <c r="G603" s="18">
        <v>530451.16</v>
      </c>
      <c r="H603" s="18">
        <v>583502</v>
      </c>
      <c r="I603" s="18">
        <v>937555</v>
      </c>
      <c r="J603" s="18">
        <v>853149</v>
      </c>
      <c r="K603" s="18">
        <v>85740</v>
      </c>
      <c r="L603" s="18">
        <v>38325</v>
      </c>
      <c r="M603" s="6"/>
      <c r="N603" s="6"/>
      <c r="O603" s="18">
        <v>3323490.16</v>
      </c>
      <c r="P603" s="18">
        <v>2621909.5</v>
      </c>
    </row>
    <row r="604" spans="1:16" x14ac:dyDescent="0.35">
      <c r="A604" s="147"/>
      <c r="B604" s="17" t="s">
        <v>15</v>
      </c>
      <c r="C604" s="6"/>
      <c r="D604" s="6"/>
      <c r="E604" s="15">
        <v>11086.95652173913</v>
      </c>
      <c r="F604" s="15">
        <v>7041.7227456258415</v>
      </c>
      <c r="G604" s="15">
        <v>5289.1202600432734</v>
      </c>
      <c r="H604" s="15">
        <v>6227.7081365501708</v>
      </c>
      <c r="I604" s="15">
        <v>7699.6958079976866</v>
      </c>
      <c r="J604" s="15">
        <v>8676.3238744359587</v>
      </c>
      <c r="K604" s="15">
        <v>6024.6635983557589</v>
      </c>
      <c r="L604" s="15">
        <v>7520.6043956043959</v>
      </c>
      <c r="M604" s="6"/>
      <c r="N604" s="6"/>
      <c r="O604" s="15">
        <v>7002.2035042092348</v>
      </c>
      <c r="P604" s="15">
        <v>5861.978725335578</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15">
        <v>9.4999999999999998E-3</v>
      </c>
      <c r="E610" s="15">
        <v>0.13949999999999999</v>
      </c>
      <c r="F610" s="6"/>
      <c r="G610" s="6"/>
      <c r="H610" s="6"/>
      <c r="I610" s="6"/>
      <c r="J610" s="6"/>
      <c r="K610" s="6"/>
      <c r="L610" s="6"/>
      <c r="M610" s="6"/>
      <c r="N610" s="6"/>
      <c r="O610" s="15">
        <v>0.14899999999999999</v>
      </c>
      <c r="P610" s="15">
        <v>4.1655000000000006</v>
      </c>
    </row>
    <row r="611" spans="1:16" x14ac:dyDescent="0.35">
      <c r="A611" s="147"/>
      <c r="B611" s="17" t="s">
        <v>14</v>
      </c>
      <c r="C611" s="6"/>
      <c r="D611" s="18">
        <v>380</v>
      </c>
      <c r="E611" s="18">
        <v>1266</v>
      </c>
      <c r="F611" s="6"/>
      <c r="G611" s="6"/>
      <c r="H611" s="6"/>
      <c r="I611" s="6"/>
      <c r="J611" s="6"/>
      <c r="K611" s="6"/>
      <c r="L611" s="6"/>
      <c r="M611" s="6"/>
      <c r="N611" s="6"/>
      <c r="O611" s="18">
        <v>1646</v>
      </c>
      <c r="P611" s="18">
        <v>56319.5</v>
      </c>
    </row>
    <row r="612" spans="1:16" x14ac:dyDescent="0.35">
      <c r="A612" s="147"/>
      <c r="B612" s="17" t="s">
        <v>15</v>
      </c>
      <c r="C612" s="6"/>
      <c r="D612" s="15">
        <v>40000</v>
      </c>
      <c r="E612" s="15">
        <v>9075.2688172043017</v>
      </c>
      <c r="F612" s="6"/>
      <c r="G612" s="6"/>
      <c r="H612" s="6"/>
      <c r="I612" s="6"/>
      <c r="J612" s="6"/>
      <c r="K612" s="6"/>
      <c r="L612" s="6"/>
      <c r="M612" s="6"/>
      <c r="N612" s="6"/>
      <c r="O612" s="15">
        <v>11046.979865771813</v>
      </c>
      <c r="P612" s="15">
        <v>13520.465730404512</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15">
        <v>0.02</v>
      </c>
      <c r="F626" s="15">
        <v>0.125</v>
      </c>
      <c r="G626" s="6"/>
      <c r="H626" s="6"/>
      <c r="I626" s="6"/>
      <c r="J626" s="6"/>
      <c r="K626" s="6"/>
      <c r="L626" s="6"/>
      <c r="M626" s="6"/>
      <c r="N626" s="6"/>
      <c r="O626" s="15">
        <v>0.14499999999999999</v>
      </c>
      <c r="P626" s="15">
        <v>0.4</v>
      </c>
    </row>
    <row r="627" spans="1:16" x14ac:dyDescent="0.35">
      <c r="A627" s="147"/>
      <c r="B627" s="17" t="s">
        <v>14</v>
      </c>
      <c r="C627" s="6"/>
      <c r="D627" s="6"/>
      <c r="E627" s="18">
        <v>100</v>
      </c>
      <c r="F627" s="18">
        <v>2000</v>
      </c>
      <c r="G627" s="6"/>
      <c r="H627" s="6"/>
      <c r="I627" s="6"/>
      <c r="J627" s="6"/>
      <c r="K627" s="6"/>
      <c r="L627" s="6"/>
      <c r="M627" s="6"/>
      <c r="N627" s="6"/>
      <c r="O627" s="18">
        <v>2100</v>
      </c>
      <c r="P627" s="18">
        <v>2280</v>
      </c>
    </row>
    <row r="628" spans="1:16" x14ac:dyDescent="0.35">
      <c r="A628" s="147"/>
      <c r="B628" s="17" t="s">
        <v>15</v>
      </c>
      <c r="C628" s="6"/>
      <c r="D628" s="6"/>
      <c r="E628" s="15">
        <v>5000</v>
      </c>
      <c r="F628" s="15">
        <v>16000</v>
      </c>
      <c r="G628" s="6"/>
      <c r="H628" s="6"/>
      <c r="I628" s="6"/>
      <c r="J628" s="6"/>
      <c r="K628" s="6"/>
      <c r="L628" s="6"/>
      <c r="M628" s="6"/>
      <c r="N628" s="6"/>
      <c r="O628" s="15">
        <v>14482.758620689656</v>
      </c>
      <c r="P628" s="15">
        <v>5700</v>
      </c>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15">
        <v>0.15</v>
      </c>
      <c r="D634" s="15">
        <v>8.5000000000000006E-2</v>
      </c>
      <c r="E634" s="15">
        <v>0.51500000000000001</v>
      </c>
      <c r="F634" s="15">
        <v>0.05</v>
      </c>
      <c r="G634" s="6"/>
      <c r="H634" s="6"/>
      <c r="I634" s="6"/>
      <c r="J634" s="6"/>
      <c r="K634" s="6"/>
      <c r="L634" s="6"/>
      <c r="M634" s="6"/>
      <c r="N634" s="6"/>
      <c r="O634" s="15">
        <v>0.8</v>
      </c>
      <c r="P634" s="15">
        <v>1.1000000000000001</v>
      </c>
    </row>
    <row r="635" spans="1:16" x14ac:dyDescent="0.35">
      <c r="A635" s="147"/>
      <c r="B635" s="17" t="s">
        <v>14</v>
      </c>
      <c r="C635" s="18">
        <v>3000</v>
      </c>
      <c r="D635" s="18">
        <v>2250</v>
      </c>
      <c r="E635" s="18">
        <v>9120</v>
      </c>
      <c r="F635" s="18">
        <v>480</v>
      </c>
      <c r="G635" s="6"/>
      <c r="H635" s="6"/>
      <c r="I635" s="6"/>
      <c r="J635" s="6"/>
      <c r="K635" s="6"/>
      <c r="L635" s="6"/>
      <c r="M635" s="6"/>
      <c r="N635" s="6"/>
      <c r="O635" s="18">
        <v>14850</v>
      </c>
      <c r="P635" s="18">
        <v>12960</v>
      </c>
    </row>
    <row r="636" spans="1:16" x14ac:dyDescent="0.35">
      <c r="A636" s="147"/>
      <c r="B636" s="17" t="s">
        <v>15</v>
      </c>
      <c r="C636" s="15">
        <v>20000</v>
      </c>
      <c r="D636" s="15">
        <v>26470.588235294115</v>
      </c>
      <c r="E636" s="15">
        <v>17708.73786407767</v>
      </c>
      <c r="F636" s="15">
        <v>9600</v>
      </c>
      <c r="G636" s="6"/>
      <c r="H636" s="6"/>
      <c r="I636" s="6"/>
      <c r="J636" s="6"/>
      <c r="K636" s="6"/>
      <c r="L636" s="6"/>
      <c r="M636" s="6"/>
      <c r="N636" s="6"/>
      <c r="O636" s="15">
        <v>18562.5</v>
      </c>
      <c r="P636" s="15">
        <v>11781.818181818182</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2046.8731999999998</v>
      </c>
      <c r="D638" s="15">
        <v>1924.2289000000001</v>
      </c>
      <c r="E638" s="15">
        <v>1636.7236000000003</v>
      </c>
      <c r="F638" s="15">
        <v>1397.5087000000003</v>
      </c>
      <c r="G638" s="15">
        <v>1904.2838000000002</v>
      </c>
      <c r="H638" s="15">
        <v>2160.4972000000007</v>
      </c>
      <c r="I638" s="15">
        <v>2113.7535999999991</v>
      </c>
      <c r="J638" s="15">
        <v>1927.8626000000004</v>
      </c>
      <c r="K638" s="15">
        <v>1719.6411999999996</v>
      </c>
      <c r="L638" s="15">
        <v>1490.8891000000001</v>
      </c>
      <c r="M638" s="15">
        <v>1428.6683000000003</v>
      </c>
      <c r="N638" s="15">
        <v>1700.0175000000004</v>
      </c>
      <c r="O638" s="15">
        <v>21450.947699999997</v>
      </c>
      <c r="P638" s="15">
        <v>25094.549149999999</v>
      </c>
    </row>
    <row r="639" spans="1:16" x14ac:dyDescent="0.35">
      <c r="A639" s="147"/>
      <c r="B639" s="17" t="s">
        <v>14</v>
      </c>
      <c r="C639" s="18">
        <v>15694431.26</v>
      </c>
      <c r="D639" s="18">
        <v>14454174.550000001</v>
      </c>
      <c r="E639" s="18">
        <v>13282474.5</v>
      </c>
      <c r="F639" s="18">
        <v>9275022.4000000004</v>
      </c>
      <c r="G639" s="18">
        <v>12384370.16</v>
      </c>
      <c r="H639" s="18">
        <v>12102884.52</v>
      </c>
      <c r="I639" s="18">
        <v>12644932.539999999</v>
      </c>
      <c r="J639" s="18">
        <v>12078496.699999999</v>
      </c>
      <c r="K639" s="18">
        <v>10917521.800000001</v>
      </c>
      <c r="L639" s="18">
        <v>10655833.800000001</v>
      </c>
      <c r="M639" s="18">
        <v>12107553.380000001</v>
      </c>
      <c r="N639" s="18">
        <v>14408519.18</v>
      </c>
      <c r="O639" s="18">
        <v>150006214.78999999</v>
      </c>
      <c r="P639" s="18">
        <v>156531676.5</v>
      </c>
    </row>
    <row r="640" spans="1:16" x14ac:dyDescent="0.35">
      <c r="A640" s="147"/>
      <c r="B640" s="17" t="s">
        <v>15</v>
      </c>
      <c r="C640" s="15">
        <v>7667.5151445629363</v>
      </c>
      <c r="D640" s="15">
        <v>7511.6710647054506</v>
      </c>
      <c r="E640" s="15">
        <v>8115.2825681746135</v>
      </c>
      <c r="F640" s="15">
        <v>6636.8262322803412</v>
      </c>
      <c r="G640" s="15">
        <v>6503.4267266255165</v>
      </c>
      <c r="H640" s="15">
        <v>5601.8978038943978</v>
      </c>
      <c r="I640" s="15">
        <v>5982.2169149706024</v>
      </c>
      <c r="J640" s="15">
        <v>6265.2269409656046</v>
      </c>
      <c r="K640" s="15">
        <v>6348.7207680299834</v>
      </c>
      <c r="L640" s="15">
        <v>7147.3014324137184</v>
      </c>
      <c r="M640" s="15">
        <v>8474.7126957321016</v>
      </c>
      <c r="N640" s="15">
        <v>8475.5122697266343</v>
      </c>
      <c r="O640" s="15">
        <v>6992.9877638925964</v>
      </c>
      <c r="P640" s="15">
        <v>6237.6763800117924</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1035.4327000000001</v>
      </c>
      <c r="D642" s="15">
        <v>1058.6379999999999</v>
      </c>
      <c r="E642" s="15">
        <v>1152.2814000000003</v>
      </c>
      <c r="F642" s="15">
        <v>594.55179999999996</v>
      </c>
      <c r="G642" s="15">
        <v>696.69600000000003</v>
      </c>
      <c r="H642" s="15">
        <v>551.51859999999999</v>
      </c>
      <c r="I642" s="15">
        <v>556.47439999999983</v>
      </c>
      <c r="J642" s="15">
        <v>673.0331000000001</v>
      </c>
      <c r="K642" s="15">
        <v>653.04320000000007</v>
      </c>
      <c r="L642" s="15">
        <v>708.89859999999999</v>
      </c>
      <c r="M642" s="15">
        <v>825.00390000000016</v>
      </c>
      <c r="N642" s="15">
        <v>859.67450000000031</v>
      </c>
      <c r="O642" s="15">
        <v>9365.246199999996</v>
      </c>
      <c r="P642" s="15">
        <v>9925.2416499999999</v>
      </c>
    </row>
    <row r="643" spans="1:16" x14ac:dyDescent="0.35">
      <c r="A643" s="147"/>
      <c r="B643" s="17" t="s">
        <v>14</v>
      </c>
      <c r="C643" s="18">
        <v>8498570.2599999998</v>
      </c>
      <c r="D643" s="18">
        <v>8404800.5500000007</v>
      </c>
      <c r="E643" s="18">
        <v>8827236.5</v>
      </c>
      <c r="F643" s="18">
        <v>4006864</v>
      </c>
      <c r="G643" s="18">
        <v>4372187</v>
      </c>
      <c r="H643" s="18">
        <v>3250567.98</v>
      </c>
      <c r="I643" s="18">
        <v>3310523</v>
      </c>
      <c r="J643" s="18">
        <v>4081270</v>
      </c>
      <c r="K643" s="18">
        <v>4043343.8</v>
      </c>
      <c r="L643" s="18">
        <v>4651547.8</v>
      </c>
      <c r="M643" s="18">
        <v>7138381.3799999999</v>
      </c>
      <c r="N643" s="18">
        <v>7746878.1799999997</v>
      </c>
      <c r="O643" s="18">
        <v>68332170.450000003</v>
      </c>
      <c r="P643" s="18">
        <v>71291086.629999995</v>
      </c>
    </row>
    <row r="644" spans="1:16" x14ac:dyDescent="0.35">
      <c r="A644" s="147"/>
      <c r="B644" s="17" t="s">
        <v>15</v>
      </c>
      <c r="C644" s="15">
        <v>8207.7476015582652</v>
      </c>
      <c r="D644" s="15">
        <v>7939.2583205968431</v>
      </c>
      <c r="E644" s="15">
        <v>7660.6604081259993</v>
      </c>
      <c r="F644" s="15">
        <v>6739.3017732012595</v>
      </c>
      <c r="G644" s="15">
        <v>6275.6022712919257</v>
      </c>
      <c r="H644" s="15">
        <v>5893.8501439480006</v>
      </c>
      <c r="I644" s="15">
        <v>5949.1020611190761</v>
      </c>
      <c r="J644" s="15">
        <v>6063.9959609713087</v>
      </c>
      <c r="K644" s="15">
        <v>6191.5410802838151</v>
      </c>
      <c r="L644" s="15">
        <v>6561.6546569565799</v>
      </c>
      <c r="M644" s="15">
        <v>8652.5425879804916</v>
      </c>
      <c r="N644" s="15">
        <v>9011.4085970911055</v>
      </c>
      <c r="O644" s="15">
        <v>7296.3560157126494</v>
      </c>
      <c r="P644" s="15">
        <v>7182.8061365135627</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32.099000000000004</v>
      </c>
      <c r="D646" s="15">
        <v>19.059999999999999</v>
      </c>
      <c r="E646" s="15">
        <v>93.712999999999994</v>
      </c>
      <c r="F646" s="15">
        <v>359.01899999999995</v>
      </c>
      <c r="G646" s="15">
        <v>573.35379999999998</v>
      </c>
      <c r="H646" s="15">
        <v>934.89459999999974</v>
      </c>
      <c r="I646" s="15">
        <v>775.83319999999992</v>
      </c>
      <c r="J646" s="15">
        <v>612.68100000000004</v>
      </c>
      <c r="K646" s="15">
        <v>390.09050000000002</v>
      </c>
      <c r="L646" s="15">
        <v>230.40349999999998</v>
      </c>
      <c r="M646" s="15">
        <v>69.775500000000008</v>
      </c>
      <c r="N646" s="15">
        <v>26.675000000000001</v>
      </c>
      <c r="O646" s="15">
        <v>4117.5981000000002</v>
      </c>
      <c r="P646" s="15">
        <v>4691.4429999999984</v>
      </c>
    </row>
    <row r="647" spans="1:16" x14ac:dyDescent="0.35">
      <c r="A647" s="147"/>
      <c r="B647" s="17" t="s">
        <v>14</v>
      </c>
      <c r="C647" s="18">
        <v>175110</v>
      </c>
      <c r="D647" s="18">
        <v>108975</v>
      </c>
      <c r="E647" s="18">
        <v>551020</v>
      </c>
      <c r="F647" s="18">
        <v>1789644.8</v>
      </c>
      <c r="G647" s="18">
        <v>2868948.16</v>
      </c>
      <c r="H647" s="18">
        <v>4248606.54</v>
      </c>
      <c r="I647" s="18">
        <v>4199000.54</v>
      </c>
      <c r="J647" s="18">
        <v>3437345.2</v>
      </c>
      <c r="K647" s="18">
        <v>2120581</v>
      </c>
      <c r="L647" s="18">
        <v>1289263.5</v>
      </c>
      <c r="M647" s="18">
        <v>539396</v>
      </c>
      <c r="N647" s="18">
        <v>159279</v>
      </c>
      <c r="O647" s="18">
        <v>21487169.739999998</v>
      </c>
      <c r="P647" s="18">
        <v>17906907.329999998</v>
      </c>
    </row>
    <row r="648" spans="1:16" x14ac:dyDescent="0.35">
      <c r="A648" s="147"/>
      <c r="B648" s="17" t="s">
        <v>15</v>
      </c>
      <c r="C648" s="15">
        <v>5455.3101342720956</v>
      </c>
      <c r="D648" s="15">
        <v>5717.4711437565575</v>
      </c>
      <c r="E648" s="15">
        <v>5879.8672542763552</v>
      </c>
      <c r="F648" s="15">
        <v>4984.8191878424268</v>
      </c>
      <c r="G648" s="15">
        <v>5003.8007247880805</v>
      </c>
      <c r="H648" s="15">
        <v>4544.4765003456014</v>
      </c>
      <c r="I648" s="15">
        <v>5412.2465241239997</v>
      </c>
      <c r="J648" s="15">
        <v>5610.3342522454586</v>
      </c>
      <c r="K648" s="15">
        <v>5436.125719544566</v>
      </c>
      <c r="L648" s="15">
        <v>5595.6767149804591</v>
      </c>
      <c r="M648" s="15">
        <v>7730.4497997148001</v>
      </c>
      <c r="N648" s="15">
        <v>5971.0965323336459</v>
      </c>
      <c r="O648" s="15">
        <v>5218.3746976180119</v>
      </c>
      <c r="P648" s="15">
        <v>3816.9295310632583</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966.33300000000008</v>
      </c>
      <c r="D650" s="15">
        <v>844.30089999999996</v>
      </c>
      <c r="E650" s="15">
        <v>380.32120000000003</v>
      </c>
      <c r="F650" s="15">
        <v>437.87940000000003</v>
      </c>
      <c r="G650" s="15">
        <v>633.49900000000002</v>
      </c>
      <c r="H650" s="15">
        <v>673.44749999999999</v>
      </c>
      <c r="I650" s="15">
        <v>781.26350000000002</v>
      </c>
      <c r="J650" s="15">
        <v>636.26</v>
      </c>
      <c r="K650" s="15">
        <v>676.49749999999995</v>
      </c>
      <c r="L650" s="15">
        <v>551.23950000000002</v>
      </c>
      <c r="M650" s="15">
        <v>529.83589999999992</v>
      </c>
      <c r="N650" s="15">
        <v>781.86399999999992</v>
      </c>
      <c r="O650" s="15">
        <v>7892.7414000000017</v>
      </c>
      <c r="P650" s="15">
        <v>10421.092000000002</v>
      </c>
    </row>
    <row r="651" spans="1:16" x14ac:dyDescent="0.35">
      <c r="A651" s="147"/>
      <c r="B651" s="17" t="s">
        <v>14</v>
      </c>
      <c r="C651" s="18">
        <v>6957334</v>
      </c>
      <c r="D651" s="18">
        <v>5919918</v>
      </c>
      <c r="E651" s="18">
        <v>3788218</v>
      </c>
      <c r="F651" s="18">
        <v>3436465.6</v>
      </c>
      <c r="G651" s="18">
        <v>5136982</v>
      </c>
      <c r="H651" s="18">
        <v>4591300</v>
      </c>
      <c r="I651" s="18">
        <v>5129958</v>
      </c>
      <c r="J651" s="18">
        <v>4545739.5</v>
      </c>
      <c r="K651" s="18">
        <v>4753097</v>
      </c>
      <c r="L651" s="18">
        <v>4710550</v>
      </c>
      <c r="M651" s="18">
        <v>4409186</v>
      </c>
      <c r="N651" s="18">
        <v>6291117</v>
      </c>
      <c r="O651" s="18">
        <v>59669865.100000001</v>
      </c>
      <c r="P651" s="18">
        <v>67109591.340000004</v>
      </c>
    </row>
    <row r="652" spans="1:16" x14ac:dyDescent="0.35">
      <c r="A652" s="147"/>
      <c r="B652" s="17" t="s">
        <v>15</v>
      </c>
      <c r="C652" s="15">
        <v>7199.7272161873807</v>
      </c>
      <c r="D652" s="15">
        <v>7011.6210938540989</v>
      </c>
      <c r="E652" s="15">
        <v>9960.5754294002018</v>
      </c>
      <c r="F652" s="15">
        <v>7847.9727523149058</v>
      </c>
      <c r="G652" s="15">
        <v>8108.9030921911472</v>
      </c>
      <c r="H652" s="15">
        <v>6817.6064206935207</v>
      </c>
      <c r="I652" s="15">
        <v>6566.2327754976395</v>
      </c>
      <c r="J652" s="15">
        <v>7144.4684562914526</v>
      </c>
      <c r="K652" s="15">
        <v>7026.0377902357359</v>
      </c>
      <c r="L652" s="15">
        <v>8545.3781886094876</v>
      </c>
      <c r="M652" s="15">
        <v>8321.7954842244562</v>
      </c>
      <c r="N652" s="15">
        <v>8046.3060071828359</v>
      </c>
      <c r="O652" s="15">
        <v>7560.0937717280331</v>
      </c>
      <c r="P652" s="15">
        <v>6439.7849419235508</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6173.5584499999986</v>
      </c>
      <c r="D654" s="15">
        <v>6093.8973999999998</v>
      </c>
      <c r="E654" s="15">
        <v>6229.2446000000009</v>
      </c>
      <c r="F654" s="15">
        <v>5420.464500000001</v>
      </c>
      <c r="G654" s="15">
        <v>6286.6896999999999</v>
      </c>
      <c r="H654" s="15">
        <v>6863.0204999999978</v>
      </c>
      <c r="I654" s="15">
        <v>6219.7690999999995</v>
      </c>
      <c r="J654" s="15">
        <v>5664.6501500000013</v>
      </c>
      <c r="K654" s="15">
        <v>5285.5262000000002</v>
      </c>
      <c r="L654" s="15">
        <v>4176.9717999999993</v>
      </c>
      <c r="M654" s="15">
        <v>4462.4310699999996</v>
      </c>
      <c r="N654" s="15">
        <v>5900.9071800000002</v>
      </c>
      <c r="O654" s="15">
        <v>68777.130649999992</v>
      </c>
      <c r="P654" s="15">
        <v>76535.482050000006</v>
      </c>
    </row>
    <row r="655" spans="1:16" x14ac:dyDescent="0.35">
      <c r="A655" s="147"/>
      <c r="B655" s="17" t="s">
        <v>14</v>
      </c>
      <c r="C655" s="18">
        <v>32306954.66</v>
      </c>
      <c r="D655" s="18">
        <v>29085904.199999999</v>
      </c>
      <c r="E655" s="18">
        <v>30171627.300000001</v>
      </c>
      <c r="F655" s="18">
        <v>25038656.940000001</v>
      </c>
      <c r="G655" s="18">
        <v>28657545.050000001</v>
      </c>
      <c r="H655" s="18">
        <v>29139008.219999999</v>
      </c>
      <c r="I655" s="18">
        <v>31534620.16</v>
      </c>
      <c r="J655" s="18">
        <v>32356931.399999999</v>
      </c>
      <c r="K655" s="18">
        <v>31812711.239999998</v>
      </c>
      <c r="L655" s="18">
        <v>28513106.809999999</v>
      </c>
      <c r="M655" s="18">
        <v>27303083.48</v>
      </c>
      <c r="N655" s="18">
        <v>31522579.469999999</v>
      </c>
      <c r="O655" s="18">
        <v>357442728.93000001</v>
      </c>
      <c r="P655" s="18">
        <v>352328979.87</v>
      </c>
    </row>
    <row r="656" spans="1:16" x14ac:dyDescent="0.35">
      <c r="B656" s="17" t="s">
        <v>15</v>
      </c>
      <c r="C656" s="15">
        <v>5233.1171595208607</v>
      </c>
      <c r="D656" s="15">
        <v>4772.9560067749089</v>
      </c>
      <c r="E656" s="15">
        <v>4843.5451226301175</v>
      </c>
      <c r="F656" s="15">
        <v>4619.2825245880676</v>
      </c>
      <c r="G656" s="15">
        <v>4558.4475165045924</v>
      </c>
      <c r="H656" s="15">
        <v>4245.7993852706704</v>
      </c>
      <c r="I656" s="15">
        <v>5070.0628356123389</v>
      </c>
      <c r="J656" s="15">
        <v>5712.0793947001293</v>
      </c>
      <c r="K656" s="15">
        <v>6018.835218336445</v>
      </c>
      <c r="L656" s="15">
        <v>6826.2627030424301</v>
      </c>
      <c r="M656" s="15">
        <v>6118.4325430936015</v>
      </c>
      <c r="N656" s="15">
        <v>5341.9886991003305</v>
      </c>
      <c r="O656" s="15">
        <v>5197.116040635522</v>
      </c>
      <c r="P656" s="15">
        <v>4603.4724082593011</v>
      </c>
    </row>
  </sheetData>
  <mergeCells count="3">
    <mergeCell ref="C2:N2"/>
    <mergeCell ref="O2:P2"/>
    <mergeCell ref="A1:P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topLeftCell="A5" workbookViewId="0">
      <selection activeCell="C2" sqref="C2:N2"/>
    </sheetView>
  </sheetViews>
  <sheetFormatPr defaultRowHeight="14.5" x14ac:dyDescent="0.35"/>
  <cols>
    <col min="1" max="1" width="18.1796875" style="144" customWidth="1"/>
  </cols>
  <sheetData>
    <row r="1" spans="1:16" ht="15" customHeight="1" x14ac:dyDescent="0.35">
      <c r="A1" s="230" t="s">
        <v>660</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2152.8510000000001</v>
      </c>
      <c r="D6" s="15">
        <v>2012.2979999999998</v>
      </c>
      <c r="E6" s="15">
        <v>2252.3979999999997</v>
      </c>
      <c r="F6" s="15">
        <v>2018.2190000000001</v>
      </c>
      <c r="G6" s="15">
        <v>1798.171</v>
      </c>
      <c r="H6" s="15">
        <v>2025.325</v>
      </c>
      <c r="I6" s="15">
        <v>1711.335</v>
      </c>
      <c r="J6" s="15">
        <v>1526.8710000000001</v>
      </c>
      <c r="K6" s="15">
        <v>1425.1589999999999</v>
      </c>
      <c r="L6" s="15">
        <v>1692.336</v>
      </c>
      <c r="M6" s="15">
        <v>1770.3720000000001</v>
      </c>
      <c r="N6" s="15">
        <v>1879.0650000000001</v>
      </c>
      <c r="O6" s="15">
        <v>22264.400000000005</v>
      </c>
      <c r="P6" s="15">
        <v>21365.621999999996</v>
      </c>
    </row>
    <row r="7" spans="1:16" x14ac:dyDescent="0.35">
      <c r="A7" s="147"/>
      <c r="B7" s="17" t="s">
        <v>14</v>
      </c>
      <c r="C7" s="18">
        <v>9303502</v>
      </c>
      <c r="D7" s="18">
        <v>7177762</v>
      </c>
      <c r="E7" s="18">
        <v>7611519.7999999998</v>
      </c>
      <c r="F7" s="18">
        <v>6082847</v>
      </c>
      <c r="G7" s="18">
        <v>5199669</v>
      </c>
      <c r="H7" s="18">
        <v>5908598</v>
      </c>
      <c r="I7" s="18">
        <v>6913598</v>
      </c>
      <c r="J7" s="18">
        <v>8550791</v>
      </c>
      <c r="K7" s="18">
        <v>9771516</v>
      </c>
      <c r="L7" s="18">
        <v>12760186.33</v>
      </c>
      <c r="M7" s="18">
        <v>11130381</v>
      </c>
      <c r="N7" s="18">
        <v>10539983</v>
      </c>
      <c r="O7" s="18">
        <v>100950353.13</v>
      </c>
      <c r="P7" s="18">
        <v>87167001.739999995</v>
      </c>
    </row>
    <row r="8" spans="1:16" x14ac:dyDescent="0.35">
      <c r="A8" s="147"/>
      <c r="B8" s="17" t="s">
        <v>15</v>
      </c>
      <c r="C8" s="15">
        <v>4321.4797494113618</v>
      </c>
      <c r="D8" s="15">
        <v>3566.9478377457021</v>
      </c>
      <c r="E8" s="15">
        <v>3379.2961101901178</v>
      </c>
      <c r="F8" s="15">
        <v>3013.9677606840492</v>
      </c>
      <c r="G8" s="15">
        <v>2891.6432308162016</v>
      </c>
      <c r="H8" s="15">
        <v>2917.3579548961279</v>
      </c>
      <c r="I8" s="15">
        <v>4039.8858201345734</v>
      </c>
      <c r="J8" s="15">
        <v>5600.2052563707084</v>
      </c>
      <c r="K8" s="15">
        <v>6856.4391762603327</v>
      </c>
      <c r="L8" s="15">
        <v>7539.9839807225044</v>
      </c>
      <c r="M8" s="15">
        <v>6287.0295056632158</v>
      </c>
      <c r="N8" s="15">
        <v>5609.1635999819055</v>
      </c>
      <c r="O8" s="15">
        <v>4534.1600550654848</v>
      </c>
      <c r="P8" s="15">
        <v>4079.7783345600706</v>
      </c>
    </row>
    <row r="9" spans="1:16" x14ac:dyDescent="0.35">
      <c r="A9" s="147"/>
      <c r="B9" s="6"/>
      <c r="C9" s="6"/>
      <c r="D9" s="6"/>
      <c r="E9" s="6"/>
      <c r="F9" s="6"/>
      <c r="G9" s="6"/>
      <c r="H9" s="6"/>
      <c r="I9" s="6"/>
      <c r="J9" s="6"/>
      <c r="K9" s="6"/>
      <c r="L9" s="6"/>
      <c r="M9" s="6"/>
      <c r="N9" s="6"/>
      <c r="O9" s="6"/>
      <c r="P9" s="6"/>
    </row>
    <row r="10" spans="1:16" x14ac:dyDescent="0.35">
      <c r="A10" s="148" t="s">
        <v>16</v>
      </c>
      <c r="B10" s="17" t="s">
        <v>12</v>
      </c>
      <c r="C10" s="6"/>
      <c r="D10" s="6"/>
      <c r="E10" s="15">
        <v>17.808</v>
      </c>
      <c r="F10" s="15">
        <v>21.018000000000001</v>
      </c>
      <c r="G10" s="15">
        <v>30.230999999999998</v>
      </c>
      <c r="H10" s="15">
        <v>11.642999999999999</v>
      </c>
      <c r="I10" s="15">
        <v>22.000999999999998</v>
      </c>
      <c r="J10" s="15">
        <v>26.574999999999999</v>
      </c>
      <c r="K10" s="15">
        <v>12.945</v>
      </c>
      <c r="L10" s="15">
        <v>1.744</v>
      </c>
      <c r="M10" s="15">
        <v>0.12</v>
      </c>
      <c r="N10" s="6"/>
      <c r="O10" s="15">
        <v>144.08500000000001</v>
      </c>
      <c r="P10" s="15">
        <v>153.14999999999998</v>
      </c>
    </row>
    <row r="11" spans="1:16" x14ac:dyDescent="0.35">
      <c r="A11" s="147"/>
      <c r="B11" s="17" t="s">
        <v>14</v>
      </c>
      <c r="C11" s="6"/>
      <c r="D11" s="6"/>
      <c r="E11" s="18">
        <v>50780</v>
      </c>
      <c r="F11" s="18">
        <v>102746</v>
      </c>
      <c r="G11" s="18">
        <v>119119</v>
      </c>
      <c r="H11" s="18">
        <v>36116</v>
      </c>
      <c r="I11" s="18">
        <v>84737</v>
      </c>
      <c r="J11" s="18">
        <v>66096</v>
      </c>
      <c r="K11" s="18">
        <v>46527</v>
      </c>
      <c r="L11" s="18">
        <v>11472</v>
      </c>
      <c r="M11" s="18">
        <v>510</v>
      </c>
      <c r="N11" s="6"/>
      <c r="O11" s="18">
        <v>518103</v>
      </c>
      <c r="P11" s="18">
        <v>377421.5</v>
      </c>
    </row>
    <row r="12" spans="1:16" x14ac:dyDescent="0.35">
      <c r="A12" s="147"/>
      <c r="B12" s="17" t="s">
        <v>15</v>
      </c>
      <c r="C12" s="6"/>
      <c r="D12" s="6"/>
      <c r="E12" s="15">
        <v>2851.5274034141958</v>
      </c>
      <c r="F12" s="15">
        <v>4888.4765439147395</v>
      </c>
      <c r="G12" s="15">
        <v>3940.2930766431805</v>
      </c>
      <c r="H12" s="15">
        <v>3101.9496693292108</v>
      </c>
      <c r="I12" s="15">
        <v>3851.5067496931961</v>
      </c>
      <c r="J12" s="15">
        <v>2487.1495766698026</v>
      </c>
      <c r="K12" s="15">
        <v>3594.2062572421787</v>
      </c>
      <c r="L12" s="15">
        <v>6577.9816513761471</v>
      </c>
      <c r="M12" s="15">
        <v>4250</v>
      </c>
      <c r="N12" s="6"/>
      <c r="O12" s="15">
        <v>3595.8149703300132</v>
      </c>
      <c r="P12" s="15">
        <v>2464.3911198171727</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251.61099999999999</v>
      </c>
      <c r="D18" s="15">
        <v>240.59400000000002</v>
      </c>
      <c r="E18" s="15">
        <v>308.69499999999999</v>
      </c>
      <c r="F18" s="15">
        <v>309.11900000000003</v>
      </c>
      <c r="G18" s="15">
        <v>261.52099999999996</v>
      </c>
      <c r="H18" s="15">
        <v>311.93599999999998</v>
      </c>
      <c r="I18" s="15">
        <v>327.43400000000003</v>
      </c>
      <c r="J18" s="15">
        <v>250.28299999999999</v>
      </c>
      <c r="K18" s="15">
        <v>274.69299999999998</v>
      </c>
      <c r="L18" s="15">
        <v>246.40599999999998</v>
      </c>
      <c r="M18" s="15">
        <v>272.88900000000001</v>
      </c>
      <c r="N18" s="15">
        <v>293.86900000000003</v>
      </c>
      <c r="O18" s="15">
        <v>3349.0499999999993</v>
      </c>
      <c r="P18" s="15">
        <v>2941.8019999999997</v>
      </c>
    </row>
    <row r="19" spans="1:16" x14ac:dyDescent="0.35">
      <c r="A19" s="147"/>
      <c r="B19" s="17" t="s">
        <v>14</v>
      </c>
      <c r="C19" s="18">
        <v>1107459</v>
      </c>
      <c r="D19" s="18">
        <v>1023848</v>
      </c>
      <c r="E19" s="18">
        <v>1375715</v>
      </c>
      <c r="F19" s="18">
        <v>1801111</v>
      </c>
      <c r="G19" s="18">
        <v>1656236</v>
      </c>
      <c r="H19" s="18">
        <v>1578510</v>
      </c>
      <c r="I19" s="18">
        <v>1699155.5</v>
      </c>
      <c r="J19" s="18">
        <v>1314448</v>
      </c>
      <c r="K19" s="18">
        <v>1265580.03</v>
      </c>
      <c r="L19" s="18">
        <v>1091259</v>
      </c>
      <c r="M19" s="18">
        <v>1115258</v>
      </c>
      <c r="N19" s="18">
        <v>1135249</v>
      </c>
      <c r="O19" s="18">
        <v>16163828.529999999</v>
      </c>
      <c r="P19" s="18">
        <v>12122346.029999999</v>
      </c>
    </row>
    <row r="20" spans="1:16" x14ac:dyDescent="0.35">
      <c r="A20" s="147"/>
      <c r="B20" s="17" t="s">
        <v>15</v>
      </c>
      <c r="C20" s="15">
        <v>4401.4729085771287</v>
      </c>
      <c r="D20" s="15">
        <v>4255.5009684364522</v>
      </c>
      <c r="E20" s="15">
        <v>4456.5509645442917</v>
      </c>
      <c r="F20" s="15">
        <v>5826.5942889307998</v>
      </c>
      <c r="G20" s="15">
        <v>6333.0898857070752</v>
      </c>
      <c r="H20" s="15">
        <v>5060.3649466557245</v>
      </c>
      <c r="I20" s="15">
        <v>5189.3068526787074</v>
      </c>
      <c r="J20" s="15">
        <v>5251.8469092986743</v>
      </c>
      <c r="K20" s="15">
        <v>4607.2525692318331</v>
      </c>
      <c r="L20" s="15">
        <v>4428.7030348286971</v>
      </c>
      <c r="M20" s="15">
        <v>4086.8558278274313</v>
      </c>
      <c r="N20" s="15">
        <v>3863.1124752866072</v>
      </c>
      <c r="O20" s="15">
        <v>4826.3921201534777</v>
      </c>
      <c r="P20" s="15">
        <v>4120.7212552034443</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4.17</v>
      </c>
      <c r="D22" s="15">
        <v>1.57</v>
      </c>
      <c r="E22" s="6"/>
      <c r="F22" s="6"/>
      <c r="G22" s="6"/>
      <c r="H22" s="6"/>
      <c r="I22" s="15">
        <v>3.67</v>
      </c>
      <c r="J22" s="15">
        <v>3.8</v>
      </c>
      <c r="K22" s="15">
        <v>7.96</v>
      </c>
      <c r="L22" s="15">
        <v>4.6900000000000004</v>
      </c>
      <c r="M22" s="15">
        <v>0.05</v>
      </c>
      <c r="N22" s="15">
        <v>1.1000000000000001</v>
      </c>
      <c r="O22" s="15">
        <v>27.01</v>
      </c>
      <c r="P22" s="15">
        <v>17.600000000000001</v>
      </c>
    </row>
    <row r="23" spans="1:16" x14ac:dyDescent="0.35">
      <c r="A23" s="147"/>
      <c r="B23" s="17" t="s">
        <v>14</v>
      </c>
      <c r="C23" s="18">
        <v>4320</v>
      </c>
      <c r="D23" s="18">
        <v>1883</v>
      </c>
      <c r="E23" s="6"/>
      <c r="F23" s="6"/>
      <c r="G23" s="6"/>
      <c r="H23" s="6"/>
      <c r="I23" s="18">
        <v>9598</v>
      </c>
      <c r="J23" s="18">
        <v>11955</v>
      </c>
      <c r="K23" s="18">
        <v>10217</v>
      </c>
      <c r="L23" s="18">
        <v>4655</v>
      </c>
      <c r="M23" s="18">
        <v>50</v>
      </c>
      <c r="N23" s="18">
        <v>2298</v>
      </c>
      <c r="O23" s="18">
        <v>44976</v>
      </c>
      <c r="P23" s="18">
        <v>32293</v>
      </c>
    </row>
    <row r="24" spans="1:16" x14ac:dyDescent="0.35">
      <c r="A24" s="147"/>
      <c r="B24" s="17" t="s">
        <v>15</v>
      </c>
      <c r="C24" s="15">
        <v>1035.9712230215828</v>
      </c>
      <c r="D24" s="15">
        <v>1199.3630573248408</v>
      </c>
      <c r="E24" s="6"/>
      <c r="F24" s="6"/>
      <c r="G24" s="6"/>
      <c r="H24" s="6"/>
      <c r="I24" s="15">
        <v>2615.258855585831</v>
      </c>
      <c r="J24" s="15">
        <v>3146.0526315789471</v>
      </c>
      <c r="K24" s="15">
        <v>1283.5427135678392</v>
      </c>
      <c r="L24" s="15">
        <v>992.53731343283584</v>
      </c>
      <c r="M24" s="15">
        <v>1000</v>
      </c>
      <c r="N24" s="15">
        <v>2089.090909090909</v>
      </c>
      <c r="O24" s="15">
        <v>1665.1610514624213</v>
      </c>
      <c r="P24" s="15">
        <v>1834.8295454545455</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6"/>
    </row>
    <row r="35" spans="1:16" x14ac:dyDescent="0.35">
      <c r="A35" s="147"/>
      <c r="B35" s="17" t="s">
        <v>14</v>
      </c>
      <c r="C35" s="6"/>
      <c r="D35" s="6"/>
      <c r="E35" s="6"/>
      <c r="F35" s="6"/>
      <c r="G35" s="6"/>
      <c r="H35" s="6"/>
      <c r="I35" s="6"/>
      <c r="J35" s="6"/>
      <c r="K35" s="6"/>
      <c r="L35" s="6"/>
      <c r="M35" s="6"/>
      <c r="N35" s="6"/>
      <c r="O35" s="6"/>
      <c r="P35" s="6"/>
    </row>
    <row r="36" spans="1:16" x14ac:dyDescent="0.35">
      <c r="A36" s="147"/>
      <c r="B36" s="17" t="s">
        <v>15</v>
      </c>
      <c r="C36" s="6"/>
      <c r="D36" s="6"/>
      <c r="E36" s="6"/>
      <c r="F36" s="6"/>
      <c r="G36" s="6"/>
      <c r="H36" s="6"/>
      <c r="I36" s="6"/>
      <c r="J36" s="6"/>
      <c r="K36" s="6"/>
      <c r="L36" s="6"/>
      <c r="M36" s="6"/>
      <c r="N36" s="6"/>
      <c r="O36" s="6"/>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0.314</v>
      </c>
      <c r="D38" s="15">
        <v>0.3</v>
      </c>
      <c r="E38" s="15">
        <v>0.127</v>
      </c>
      <c r="F38" s="6"/>
      <c r="G38" s="15">
        <v>7.4999999999999997E-2</v>
      </c>
      <c r="H38" s="15">
        <v>0.06</v>
      </c>
      <c r="I38" s="15">
        <v>0.25</v>
      </c>
      <c r="J38" s="15">
        <v>0.1</v>
      </c>
      <c r="K38" s="15">
        <v>9.6999999999999989E-2</v>
      </c>
      <c r="L38" s="15">
        <v>8.4000000000000005E-2</v>
      </c>
      <c r="M38" s="15">
        <v>0.46</v>
      </c>
      <c r="N38" s="15">
        <v>0.182</v>
      </c>
      <c r="O38" s="15">
        <v>2.0489999999999999</v>
      </c>
      <c r="P38" s="15">
        <v>2.2119999999999997</v>
      </c>
    </row>
    <row r="39" spans="1:16" x14ac:dyDescent="0.35">
      <c r="A39" s="147"/>
      <c r="B39" s="17" t="s">
        <v>14</v>
      </c>
      <c r="C39" s="18">
        <v>7340</v>
      </c>
      <c r="D39" s="18">
        <v>7460</v>
      </c>
      <c r="E39" s="18">
        <v>5780</v>
      </c>
      <c r="F39" s="6"/>
      <c r="G39" s="18">
        <v>20800</v>
      </c>
      <c r="H39" s="18">
        <v>18200</v>
      </c>
      <c r="I39" s="18">
        <v>78700</v>
      </c>
      <c r="J39" s="18">
        <v>27300</v>
      </c>
      <c r="K39" s="18">
        <v>17550</v>
      </c>
      <c r="L39" s="18">
        <v>9830</v>
      </c>
      <c r="M39" s="18">
        <v>28080</v>
      </c>
      <c r="N39" s="18">
        <v>14210</v>
      </c>
      <c r="O39" s="18">
        <v>235250</v>
      </c>
      <c r="P39" s="18">
        <v>57679.199999999997</v>
      </c>
    </row>
    <row r="40" spans="1:16" x14ac:dyDescent="0.35">
      <c r="A40" s="147"/>
      <c r="B40" s="17" t="s">
        <v>15</v>
      </c>
      <c r="C40" s="15">
        <v>23375.79617834395</v>
      </c>
      <c r="D40" s="15">
        <v>24866.666666666664</v>
      </c>
      <c r="E40" s="15">
        <v>45511.811023622053</v>
      </c>
      <c r="F40" s="6"/>
      <c r="G40" s="15">
        <v>277333.33333333331</v>
      </c>
      <c r="H40" s="15">
        <v>303333.33333333331</v>
      </c>
      <c r="I40" s="15">
        <v>314800</v>
      </c>
      <c r="J40" s="15">
        <v>273000</v>
      </c>
      <c r="K40" s="15">
        <v>180927.8350515464</v>
      </c>
      <c r="L40" s="15">
        <v>117023.80952380951</v>
      </c>
      <c r="M40" s="15">
        <v>61043.47826086956</v>
      </c>
      <c r="N40" s="15">
        <v>78076.923076923078</v>
      </c>
      <c r="O40" s="15">
        <v>114812.10346510493</v>
      </c>
      <c r="P40" s="15">
        <v>26075.587703435809</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88.35</v>
      </c>
      <c r="D42" s="15">
        <v>92.14200000000001</v>
      </c>
      <c r="E42" s="15">
        <v>120.935</v>
      </c>
      <c r="F42" s="15">
        <v>95.782999999999987</v>
      </c>
      <c r="G42" s="15">
        <v>96.557000000000002</v>
      </c>
      <c r="H42" s="15">
        <v>102.473</v>
      </c>
      <c r="I42" s="15">
        <v>90.6</v>
      </c>
      <c r="J42" s="15">
        <v>89.435000000000002</v>
      </c>
      <c r="K42" s="15">
        <v>91.72</v>
      </c>
      <c r="L42" s="15">
        <v>98.805000000000007</v>
      </c>
      <c r="M42" s="15">
        <v>122.36499999999999</v>
      </c>
      <c r="N42" s="15">
        <v>91.64</v>
      </c>
      <c r="O42" s="15">
        <v>1180.8050000000001</v>
      </c>
      <c r="P42" s="15">
        <v>1438.6979999999999</v>
      </c>
    </row>
    <row r="43" spans="1:16" x14ac:dyDescent="0.35">
      <c r="A43" s="147"/>
      <c r="B43" s="17" t="s">
        <v>14</v>
      </c>
      <c r="C43" s="18">
        <v>317521</v>
      </c>
      <c r="D43" s="18">
        <v>365529</v>
      </c>
      <c r="E43" s="18">
        <v>404260</v>
      </c>
      <c r="F43" s="18">
        <v>436979</v>
      </c>
      <c r="G43" s="18">
        <v>412415</v>
      </c>
      <c r="H43" s="18">
        <v>369853</v>
      </c>
      <c r="I43" s="18">
        <v>344889</v>
      </c>
      <c r="J43" s="18">
        <v>365646</v>
      </c>
      <c r="K43" s="18">
        <v>314103</v>
      </c>
      <c r="L43" s="18">
        <v>331332</v>
      </c>
      <c r="M43" s="18">
        <v>294010</v>
      </c>
      <c r="N43" s="18">
        <v>324884</v>
      </c>
      <c r="O43" s="18">
        <v>4281421</v>
      </c>
      <c r="P43" s="18">
        <v>4253370.55</v>
      </c>
    </row>
    <row r="44" spans="1:16" x14ac:dyDescent="0.35">
      <c r="A44" s="147"/>
      <c r="B44" s="17" t="s">
        <v>15</v>
      </c>
      <c r="C44" s="15">
        <v>3593.8992642897565</v>
      </c>
      <c r="D44" s="15">
        <v>3967.018297844631</v>
      </c>
      <c r="E44" s="15">
        <v>3342.7874478025387</v>
      </c>
      <c r="F44" s="15">
        <v>4562.1770042700691</v>
      </c>
      <c r="G44" s="15">
        <v>4271.207680437461</v>
      </c>
      <c r="H44" s="15">
        <v>3609.2726864637516</v>
      </c>
      <c r="I44" s="15">
        <v>3806.7218543046356</v>
      </c>
      <c r="J44" s="15">
        <v>4088.3993962095374</v>
      </c>
      <c r="K44" s="15">
        <v>3424.58569559529</v>
      </c>
      <c r="L44" s="15">
        <v>3353.3930469105812</v>
      </c>
      <c r="M44" s="15">
        <v>2402.7295386752749</v>
      </c>
      <c r="N44" s="15">
        <v>3545.220427760803</v>
      </c>
      <c r="O44" s="15">
        <v>3625.8493146624551</v>
      </c>
      <c r="P44" s="15">
        <v>2956.4026293217898</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85.647999999999996</v>
      </c>
      <c r="D50" s="15">
        <v>78.578000000000003</v>
      </c>
      <c r="E50" s="15">
        <v>50.805</v>
      </c>
      <c r="F50" s="15">
        <v>48.603000000000002</v>
      </c>
      <c r="G50" s="15">
        <v>52.854999999999997</v>
      </c>
      <c r="H50" s="15">
        <v>48.515000000000001</v>
      </c>
      <c r="I50" s="15">
        <v>51.164999999999999</v>
      </c>
      <c r="J50" s="15">
        <v>57.634999999999998</v>
      </c>
      <c r="K50" s="15">
        <v>61.585000000000001</v>
      </c>
      <c r="L50" s="15">
        <v>67.665000000000006</v>
      </c>
      <c r="M50" s="15">
        <v>82.01</v>
      </c>
      <c r="N50" s="15">
        <v>111.69499999999999</v>
      </c>
      <c r="O50" s="15">
        <v>796.75900000000013</v>
      </c>
      <c r="P50" s="15">
        <v>944.32500000000005</v>
      </c>
    </row>
    <row r="51" spans="1:16" x14ac:dyDescent="0.35">
      <c r="A51" s="147"/>
      <c r="B51" s="17" t="s">
        <v>14</v>
      </c>
      <c r="C51" s="18">
        <v>233551</v>
      </c>
      <c r="D51" s="18">
        <v>233672.5</v>
      </c>
      <c r="E51" s="18">
        <v>223240.5</v>
      </c>
      <c r="F51" s="18">
        <v>314736</v>
      </c>
      <c r="G51" s="18">
        <v>322396</v>
      </c>
      <c r="H51" s="18">
        <v>250342</v>
      </c>
      <c r="I51" s="18">
        <v>327084</v>
      </c>
      <c r="J51" s="18">
        <v>357195</v>
      </c>
      <c r="K51" s="18">
        <v>321670</v>
      </c>
      <c r="L51" s="18">
        <v>258605</v>
      </c>
      <c r="M51" s="18">
        <v>221382</v>
      </c>
      <c r="N51" s="18">
        <v>244253</v>
      </c>
      <c r="O51" s="18">
        <v>3308127</v>
      </c>
      <c r="P51" s="18">
        <v>3274293</v>
      </c>
    </row>
    <row r="52" spans="1:16" x14ac:dyDescent="0.35">
      <c r="A52" s="147"/>
      <c r="B52" s="17" t="s">
        <v>15</v>
      </c>
      <c r="C52" s="15">
        <v>2726.8704464786106</v>
      </c>
      <c r="D52" s="15">
        <v>2973.7649214792946</v>
      </c>
      <c r="E52" s="15">
        <v>4394.0655447298495</v>
      </c>
      <c r="F52" s="15">
        <v>6475.6496512560952</v>
      </c>
      <c r="G52" s="15">
        <v>6099.6310661243015</v>
      </c>
      <c r="H52" s="15">
        <v>5160.0948160362777</v>
      </c>
      <c r="I52" s="15">
        <v>6392.7294048666081</v>
      </c>
      <c r="J52" s="15">
        <v>6197.5362193111823</v>
      </c>
      <c r="K52" s="15">
        <v>5223.1874644799864</v>
      </c>
      <c r="L52" s="15">
        <v>3821.8429025345454</v>
      </c>
      <c r="M52" s="15">
        <v>2699.4512864284848</v>
      </c>
      <c r="N52" s="15">
        <v>2186.785442499664</v>
      </c>
      <c r="O52" s="15">
        <v>4151.9794567742565</v>
      </c>
      <c r="P52" s="15">
        <v>3467.3369867365582</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6"/>
      <c r="J54" s="6"/>
      <c r="K54" s="6"/>
      <c r="L54" s="6"/>
      <c r="M54" s="6"/>
      <c r="N54" s="6"/>
      <c r="O54" s="6"/>
      <c r="P54" s="6"/>
    </row>
    <row r="55" spans="1:16" x14ac:dyDescent="0.35">
      <c r="A55" s="147"/>
      <c r="B55" s="17" t="s">
        <v>14</v>
      </c>
      <c r="C55" s="6"/>
      <c r="D55" s="6"/>
      <c r="E55" s="6"/>
      <c r="F55" s="6"/>
      <c r="G55" s="6"/>
      <c r="H55" s="6"/>
      <c r="I55" s="6"/>
      <c r="J55" s="6"/>
      <c r="K55" s="6"/>
      <c r="L55" s="6"/>
      <c r="M55" s="6"/>
      <c r="N55" s="6"/>
      <c r="O55" s="6"/>
      <c r="P55" s="6"/>
    </row>
    <row r="56" spans="1:16" x14ac:dyDescent="0.35">
      <c r="A56" s="147"/>
      <c r="B56" s="17" t="s">
        <v>15</v>
      </c>
      <c r="C56" s="6"/>
      <c r="D56" s="6"/>
      <c r="E56" s="6"/>
      <c r="F56" s="6"/>
      <c r="G56" s="6"/>
      <c r="H56" s="6"/>
      <c r="I56" s="6"/>
      <c r="J56" s="6"/>
      <c r="K56" s="6"/>
      <c r="L56" s="6"/>
      <c r="M56" s="6"/>
      <c r="N56" s="6"/>
      <c r="O56" s="6"/>
      <c r="P56" s="6"/>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15">
        <v>2.52</v>
      </c>
      <c r="I58" s="6"/>
      <c r="J58" s="6"/>
      <c r="K58" s="6"/>
      <c r="L58" s="6"/>
      <c r="M58" s="6"/>
      <c r="N58" s="6"/>
      <c r="O58" s="15">
        <v>2.52</v>
      </c>
      <c r="P58" s="6"/>
    </row>
    <row r="59" spans="1:16" x14ac:dyDescent="0.35">
      <c r="A59" s="147"/>
      <c r="B59" s="17" t="s">
        <v>14</v>
      </c>
      <c r="C59" s="6"/>
      <c r="D59" s="6"/>
      <c r="E59" s="6"/>
      <c r="F59" s="6"/>
      <c r="G59" s="6"/>
      <c r="H59" s="18">
        <v>504</v>
      </c>
      <c r="I59" s="6"/>
      <c r="J59" s="6"/>
      <c r="K59" s="6"/>
      <c r="L59" s="6"/>
      <c r="M59" s="6"/>
      <c r="N59" s="6"/>
      <c r="O59" s="18">
        <v>504</v>
      </c>
      <c r="P59" s="6"/>
    </row>
    <row r="60" spans="1:16" x14ac:dyDescent="0.35">
      <c r="A60" s="147"/>
      <c r="B60" s="17" t="s">
        <v>15</v>
      </c>
      <c r="C60" s="6"/>
      <c r="D60" s="6"/>
      <c r="E60" s="6"/>
      <c r="F60" s="6"/>
      <c r="G60" s="6"/>
      <c r="H60" s="15">
        <v>200</v>
      </c>
      <c r="I60" s="6"/>
      <c r="J60" s="6"/>
      <c r="K60" s="6"/>
      <c r="L60" s="6"/>
      <c r="M60" s="6"/>
      <c r="N60" s="6"/>
      <c r="O60" s="15">
        <v>200</v>
      </c>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202.71400000000003</v>
      </c>
      <c r="D66" s="15">
        <v>111.66799999999999</v>
      </c>
      <c r="E66" s="15">
        <v>238.00900000000001</v>
      </c>
      <c r="F66" s="15">
        <v>326.13200000000001</v>
      </c>
      <c r="G66" s="15">
        <v>228.31299999999999</v>
      </c>
      <c r="H66" s="15">
        <v>263.786</v>
      </c>
      <c r="I66" s="15">
        <v>232.15200000000002</v>
      </c>
      <c r="J66" s="15">
        <v>287.36599999999999</v>
      </c>
      <c r="K66" s="15">
        <v>229.38200000000001</v>
      </c>
      <c r="L66" s="15">
        <v>153.626</v>
      </c>
      <c r="M66" s="15">
        <v>177.97799999999998</v>
      </c>
      <c r="N66" s="15">
        <v>162.684</v>
      </c>
      <c r="O66" s="15">
        <v>2613.81</v>
      </c>
      <c r="P66" s="15">
        <v>2845.35</v>
      </c>
    </row>
    <row r="67" spans="1:16" x14ac:dyDescent="0.35">
      <c r="A67" s="147"/>
      <c r="B67" s="17" t="s">
        <v>14</v>
      </c>
      <c r="C67" s="18">
        <v>445722.5</v>
      </c>
      <c r="D67" s="18">
        <v>430621</v>
      </c>
      <c r="E67" s="18">
        <v>773747</v>
      </c>
      <c r="F67" s="18">
        <v>1411150.5</v>
      </c>
      <c r="G67" s="18">
        <v>800465</v>
      </c>
      <c r="H67" s="18">
        <v>886712</v>
      </c>
      <c r="I67" s="18">
        <v>981646</v>
      </c>
      <c r="J67" s="18">
        <v>1228313</v>
      </c>
      <c r="K67" s="18">
        <v>903394</v>
      </c>
      <c r="L67" s="18">
        <v>824309.4</v>
      </c>
      <c r="M67" s="18">
        <v>698480.9</v>
      </c>
      <c r="N67" s="18">
        <v>459479.2</v>
      </c>
      <c r="O67" s="18">
        <v>9844040.5</v>
      </c>
      <c r="P67" s="18">
        <v>7954098.7300000004</v>
      </c>
    </row>
    <row r="68" spans="1:16" x14ac:dyDescent="0.35">
      <c r="A68" s="147"/>
      <c r="B68" s="17" t="s">
        <v>15</v>
      </c>
      <c r="C68" s="15">
        <v>2198.7751215998892</v>
      </c>
      <c r="D68" s="15">
        <v>3856.2614177741161</v>
      </c>
      <c r="E68" s="15">
        <v>3250.9148813700322</v>
      </c>
      <c r="F68" s="15">
        <v>4326.9305066660127</v>
      </c>
      <c r="G68" s="15">
        <v>3505.998344378113</v>
      </c>
      <c r="H68" s="15">
        <v>3361.4824137748028</v>
      </c>
      <c r="I68" s="15">
        <v>4228.4623867121545</v>
      </c>
      <c r="J68" s="15">
        <v>4274.385278703814</v>
      </c>
      <c r="K68" s="15">
        <v>3938.3822619037237</v>
      </c>
      <c r="L68" s="15">
        <v>5365.6894015335947</v>
      </c>
      <c r="M68" s="15">
        <v>3924.5350548944257</v>
      </c>
      <c r="N68" s="15">
        <v>2824.3662560546827</v>
      </c>
      <c r="O68" s="15">
        <v>3766.165291279779</v>
      </c>
      <c r="P68" s="15">
        <v>2795.4728697699757</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0.57899999999999996</v>
      </c>
      <c r="D70" s="15">
        <v>0.44</v>
      </c>
      <c r="E70" s="15">
        <v>0.72</v>
      </c>
      <c r="F70" s="15">
        <v>0.52600000000000002</v>
      </c>
      <c r="G70" s="15">
        <v>1.43</v>
      </c>
      <c r="H70" s="15">
        <v>1.26</v>
      </c>
      <c r="I70" s="15">
        <v>0.94700000000000006</v>
      </c>
      <c r="J70" s="15">
        <v>1.1000000000000001</v>
      </c>
      <c r="K70" s="15">
        <v>1.21</v>
      </c>
      <c r="L70" s="15">
        <v>1.08</v>
      </c>
      <c r="M70" s="15">
        <v>0.88500000000000001</v>
      </c>
      <c r="N70" s="15">
        <v>0.96</v>
      </c>
      <c r="O70" s="15">
        <v>11.137</v>
      </c>
      <c r="P70" s="15">
        <v>4.8959999999999999</v>
      </c>
    </row>
    <row r="71" spans="1:16" x14ac:dyDescent="0.35">
      <c r="A71" s="147"/>
      <c r="B71" s="17" t="s">
        <v>14</v>
      </c>
      <c r="C71" s="18">
        <v>10458</v>
      </c>
      <c r="D71" s="18">
        <v>6860</v>
      </c>
      <c r="E71" s="18">
        <v>7600</v>
      </c>
      <c r="F71" s="18">
        <v>7440</v>
      </c>
      <c r="G71" s="18">
        <v>15810</v>
      </c>
      <c r="H71" s="18">
        <v>16470</v>
      </c>
      <c r="I71" s="18">
        <v>14620</v>
      </c>
      <c r="J71" s="18">
        <v>11580</v>
      </c>
      <c r="K71" s="18">
        <v>12340</v>
      </c>
      <c r="L71" s="18">
        <v>20180</v>
      </c>
      <c r="M71" s="18">
        <v>11510</v>
      </c>
      <c r="N71" s="18">
        <v>17910</v>
      </c>
      <c r="O71" s="18">
        <v>152778</v>
      </c>
      <c r="P71" s="18">
        <v>72715</v>
      </c>
    </row>
    <row r="72" spans="1:16" x14ac:dyDescent="0.35">
      <c r="A72" s="147"/>
      <c r="B72" s="17" t="s">
        <v>15</v>
      </c>
      <c r="C72" s="15">
        <v>18062.17616580311</v>
      </c>
      <c r="D72" s="15">
        <v>15590.909090909092</v>
      </c>
      <c r="E72" s="15">
        <v>10555.555555555555</v>
      </c>
      <c r="F72" s="15">
        <v>14144.486692015209</v>
      </c>
      <c r="G72" s="15">
        <v>11055.944055944055</v>
      </c>
      <c r="H72" s="15">
        <v>13071.428571428571</v>
      </c>
      <c r="I72" s="15">
        <v>15438.225976768743</v>
      </c>
      <c r="J72" s="15">
        <v>10527.272727272728</v>
      </c>
      <c r="K72" s="15">
        <v>10198.347107438016</v>
      </c>
      <c r="L72" s="15">
        <v>18685.185185185182</v>
      </c>
      <c r="M72" s="15">
        <v>13005.649717514123</v>
      </c>
      <c r="N72" s="15">
        <v>18656.25</v>
      </c>
      <c r="O72" s="15">
        <v>13718.056927359254</v>
      </c>
      <c r="P72" s="15">
        <v>14851.919934640522</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1.117</v>
      </c>
      <c r="D86" s="15">
        <v>0.12</v>
      </c>
      <c r="E86" s="15">
        <v>0.49</v>
      </c>
      <c r="F86" s="15">
        <v>4.7380000000000004</v>
      </c>
      <c r="G86" s="15">
        <v>6.0879999999999992</v>
      </c>
      <c r="H86" s="15">
        <v>7.4779999999999998</v>
      </c>
      <c r="I86" s="15">
        <v>5.8639999999999999</v>
      </c>
      <c r="J86" s="15">
        <v>9.0239999999999991</v>
      </c>
      <c r="K86" s="15">
        <v>12.068</v>
      </c>
      <c r="L86" s="15">
        <v>8.7360000000000007</v>
      </c>
      <c r="M86" s="15">
        <v>7.3079999999999998</v>
      </c>
      <c r="N86" s="15">
        <v>1.3240000000000001</v>
      </c>
      <c r="O86" s="15">
        <v>64.35499999999999</v>
      </c>
      <c r="P86" s="15">
        <v>29.283000000000001</v>
      </c>
    </row>
    <row r="87" spans="1:16" x14ac:dyDescent="0.35">
      <c r="A87" s="147"/>
      <c r="B87" s="17" t="s">
        <v>14</v>
      </c>
      <c r="C87" s="18">
        <v>9640</v>
      </c>
      <c r="D87" s="18">
        <v>1200</v>
      </c>
      <c r="E87" s="18">
        <v>3722</v>
      </c>
      <c r="F87" s="18">
        <v>30681</v>
      </c>
      <c r="G87" s="18">
        <v>28770</v>
      </c>
      <c r="H87" s="18">
        <v>33332</v>
      </c>
      <c r="I87" s="18">
        <v>51033</v>
      </c>
      <c r="J87" s="18">
        <v>66297</v>
      </c>
      <c r="K87" s="18">
        <v>70062</v>
      </c>
      <c r="L87" s="18">
        <v>54369</v>
      </c>
      <c r="M87" s="18">
        <v>39441</v>
      </c>
      <c r="N87" s="18">
        <v>14310</v>
      </c>
      <c r="O87" s="18">
        <v>402857</v>
      </c>
      <c r="P87" s="18">
        <v>169227</v>
      </c>
    </row>
    <row r="88" spans="1:16" x14ac:dyDescent="0.35">
      <c r="A88" s="147"/>
      <c r="B88" s="17" t="s">
        <v>15</v>
      </c>
      <c r="C88" s="15">
        <v>8630.2596239928371</v>
      </c>
      <c r="D88" s="15">
        <v>10000</v>
      </c>
      <c r="E88" s="15">
        <v>7595.9183673469388</v>
      </c>
      <c r="F88" s="15">
        <v>6475.517095821021</v>
      </c>
      <c r="G88" s="15">
        <v>4725.68988173456</v>
      </c>
      <c r="H88" s="15">
        <v>4457.3415351698322</v>
      </c>
      <c r="I88" s="15">
        <v>8702.7626193724427</v>
      </c>
      <c r="J88" s="15">
        <v>7346.7420212765956</v>
      </c>
      <c r="K88" s="15">
        <v>5805.6015909844218</v>
      </c>
      <c r="L88" s="15">
        <v>6223.5576923076924</v>
      </c>
      <c r="M88" s="15">
        <v>5396.9622331691298</v>
      </c>
      <c r="N88" s="15">
        <v>10808.157099697886</v>
      </c>
      <c r="O88" s="15">
        <v>6259.9176443166825</v>
      </c>
      <c r="P88" s="15">
        <v>5779.0185431820501</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11.443</v>
      </c>
      <c r="D90" s="15">
        <v>4.1739999999999995</v>
      </c>
      <c r="E90" s="15">
        <v>3.2370000000000001</v>
      </c>
      <c r="F90" s="15">
        <v>11.53</v>
      </c>
      <c r="G90" s="15">
        <v>7.2850000000000001</v>
      </c>
      <c r="H90" s="15">
        <v>8.3089999999999993</v>
      </c>
      <c r="I90" s="15">
        <v>1.587</v>
      </c>
      <c r="J90" s="15">
        <v>1.5580000000000001</v>
      </c>
      <c r="K90" s="15">
        <v>5.7549999999999999</v>
      </c>
      <c r="L90" s="15">
        <v>12.579000000000001</v>
      </c>
      <c r="M90" s="15">
        <v>11.555</v>
      </c>
      <c r="N90" s="15">
        <v>5.33</v>
      </c>
      <c r="O90" s="15">
        <v>84.341999999999985</v>
      </c>
      <c r="P90" s="15">
        <v>76.203999999999994</v>
      </c>
    </row>
    <row r="91" spans="1:16" x14ac:dyDescent="0.35">
      <c r="A91" s="147"/>
      <c r="B91" s="17" t="s">
        <v>14</v>
      </c>
      <c r="C91" s="18">
        <v>45288.4</v>
      </c>
      <c r="D91" s="18">
        <v>21797.4</v>
      </c>
      <c r="E91" s="18">
        <v>27854</v>
      </c>
      <c r="F91" s="18">
        <v>86948</v>
      </c>
      <c r="G91" s="18">
        <v>57180</v>
      </c>
      <c r="H91" s="18">
        <v>54763</v>
      </c>
      <c r="I91" s="18">
        <v>11468</v>
      </c>
      <c r="J91" s="18">
        <v>15580</v>
      </c>
      <c r="K91" s="18">
        <v>47754</v>
      </c>
      <c r="L91" s="18">
        <v>52130.5</v>
      </c>
      <c r="M91" s="18">
        <v>37749.599999999999</v>
      </c>
      <c r="N91" s="18">
        <v>18476.900000000001</v>
      </c>
      <c r="O91" s="18">
        <v>476989.8</v>
      </c>
      <c r="P91" s="18">
        <v>370475.1</v>
      </c>
    </row>
    <row r="92" spans="1:16" x14ac:dyDescent="0.35">
      <c r="A92" s="147"/>
      <c r="B92" s="17" t="s">
        <v>15</v>
      </c>
      <c r="C92" s="15">
        <v>3957.7383553264003</v>
      </c>
      <c r="D92" s="15">
        <v>5222.1849544801153</v>
      </c>
      <c r="E92" s="15">
        <v>8604.8810627123894</v>
      </c>
      <c r="F92" s="15">
        <v>7541.0234171725933</v>
      </c>
      <c r="G92" s="15">
        <v>7849.0048043925872</v>
      </c>
      <c r="H92" s="15">
        <v>6590.8051510410396</v>
      </c>
      <c r="I92" s="15">
        <v>7226.2129804662891</v>
      </c>
      <c r="J92" s="15">
        <v>9999.9999999999982</v>
      </c>
      <c r="K92" s="15">
        <v>8297.8279756733282</v>
      </c>
      <c r="L92" s="15">
        <v>4144.2483504253123</v>
      </c>
      <c r="M92" s="15">
        <v>3266.9493725659891</v>
      </c>
      <c r="N92" s="15">
        <v>3466.5853658536589</v>
      </c>
      <c r="O92" s="15">
        <v>5655.4243437433315</v>
      </c>
      <c r="P92" s="15">
        <v>4861.6227494619707</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6"/>
      <c r="N94" s="6"/>
      <c r="O94" s="6"/>
      <c r="P94" s="15">
        <v>9.6000000000000002E-2</v>
      </c>
    </row>
    <row r="95" spans="1:16" x14ac:dyDescent="0.35">
      <c r="A95" s="147"/>
      <c r="B95" s="17" t="s">
        <v>14</v>
      </c>
      <c r="C95" s="6"/>
      <c r="D95" s="6"/>
      <c r="E95" s="6"/>
      <c r="F95" s="6"/>
      <c r="G95" s="6"/>
      <c r="H95" s="6"/>
      <c r="I95" s="6"/>
      <c r="J95" s="6"/>
      <c r="K95" s="6"/>
      <c r="L95" s="6"/>
      <c r="M95" s="6"/>
      <c r="N95" s="6"/>
      <c r="O95" s="6"/>
      <c r="P95" s="18">
        <v>690</v>
      </c>
    </row>
    <row r="96" spans="1:16" x14ac:dyDescent="0.35">
      <c r="A96" s="147"/>
      <c r="B96" s="17" t="s">
        <v>15</v>
      </c>
      <c r="C96" s="6"/>
      <c r="D96" s="6"/>
      <c r="E96" s="6"/>
      <c r="F96" s="6"/>
      <c r="G96" s="6"/>
      <c r="H96" s="6"/>
      <c r="I96" s="6"/>
      <c r="J96" s="6"/>
      <c r="K96" s="6"/>
      <c r="L96" s="6"/>
      <c r="M96" s="6"/>
      <c r="N96" s="6"/>
      <c r="O96" s="6"/>
      <c r="P96" s="15">
        <v>7187.5</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2.4340000000000002</v>
      </c>
      <c r="D102" s="15">
        <v>3.56</v>
      </c>
      <c r="E102" s="15">
        <v>9.113999999999999</v>
      </c>
      <c r="F102" s="15">
        <v>4.056</v>
      </c>
      <c r="G102" s="15">
        <v>3.911</v>
      </c>
      <c r="H102" s="15">
        <v>0.99199999999999999</v>
      </c>
      <c r="I102" s="15">
        <v>1.264</v>
      </c>
      <c r="J102" s="15">
        <v>2.58</v>
      </c>
      <c r="K102" s="15">
        <v>1.964</v>
      </c>
      <c r="L102" s="15">
        <v>3.3739999999999997</v>
      </c>
      <c r="M102" s="15">
        <v>3.323</v>
      </c>
      <c r="N102" s="15">
        <v>7.5609999999999999</v>
      </c>
      <c r="O102" s="15">
        <v>44.133000000000003</v>
      </c>
      <c r="P102" s="15">
        <v>37.402000000000001</v>
      </c>
    </row>
    <row r="103" spans="1:16" x14ac:dyDescent="0.35">
      <c r="A103" s="147"/>
      <c r="B103" s="17" t="s">
        <v>14</v>
      </c>
      <c r="C103" s="18">
        <v>23861</v>
      </c>
      <c r="D103" s="18">
        <v>39345</v>
      </c>
      <c r="E103" s="18">
        <v>61028</v>
      </c>
      <c r="F103" s="18">
        <v>45692</v>
      </c>
      <c r="G103" s="18">
        <v>50452</v>
      </c>
      <c r="H103" s="18">
        <v>16850</v>
      </c>
      <c r="I103" s="18">
        <v>37635</v>
      </c>
      <c r="J103" s="18">
        <v>30175</v>
      </c>
      <c r="K103" s="18">
        <v>29250</v>
      </c>
      <c r="L103" s="18">
        <v>49800.5</v>
      </c>
      <c r="M103" s="18">
        <v>37336</v>
      </c>
      <c r="N103" s="18">
        <v>86161</v>
      </c>
      <c r="O103" s="18">
        <v>507585.5</v>
      </c>
      <c r="P103" s="18">
        <v>447818</v>
      </c>
    </row>
    <row r="104" spans="1:16" x14ac:dyDescent="0.35">
      <c r="A104" s="147"/>
      <c r="B104" s="17" t="s">
        <v>15</v>
      </c>
      <c r="C104" s="15">
        <v>9803.2046014790467</v>
      </c>
      <c r="D104" s="15">
        <v>11051.96629213483</v>
      </c>
      <c r="E104" s="15">
        <v>6696.0719771779677</v>
      </c>
      <c r="F104" s="15">
        <v>11265.285996055225</v>
      </c>
      <c r="G104" s="15">
        <v>12900.025568908206</v>
      </c>
      <c r="H104" s="15">
        <v>16985.887096774193</v>
      </c>
      <c r="I104" s="15">
        <v>29774.525316455696</v>
      </c>
      <c r="J104" s="15">
        <v>11695.736434108527</v>
      </c>
      <c r="K104" s="15">
        <v>14893.075356415478</v>
      </c>
      <c r="L104" s="15">
        <v>14760.077059869591</v>
      </c>
      <c r="M104" s="15">
        <v>11235.630454408667</v>
      </c>
      <c r="N104" s="15">
        <v>11395.450337256976</v>
      </c>
      <c r="O104" s="15">
        <v>11501.268891759</v>
      </c>
      <c r="P104" s="15">
        <v>11973.103042618044</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15">
        <v>7.400000000000001E-2</v>
      </c>
      <c r="M114" s="15">
        <v>2.1000000000000001E-2</v>
      </c>
      <c r="N114" s="6"/>
      <c r="O114" s="15">
        <v>9.5000000000000001E-2</v>
      </c>
      <c r="P114" s="6"/>
    </row>
    <row r="115" spans="1:16" x14ac:dyDescent="0.35">
      <c r="A115" s="147"/>
      <c r="B115" s="17" t="s">
        <v>14</v>
      </c>
      <c r="C115" s="6"/>
      <c r="D115" s="6"/>
      <c r="E115" s="6"/>
      <c r="F115" s="6"/>
      <c r="G115" s="6"/>
      <c r="H115" s="6"/>
      <c r="I115" s="6"/>
      <c r="J115" s="6"/>
      <c r="K115" s="6"/>
      <c r="L115" s="18">
        <v>1300</v>
      </c>
      <c r="M115" s="18">
        <v>60</v>
      </c>
      <c r="N115" s="6"/>
      <c r="O115" s="18">
        <v>1360</v>
      </c>
      <c r="P115" s="6"/>
    </row>
    <row r="116" spans="1:16" x14ac:dyDescent="0.35">
      <c r="A116" s="147"/>
      <c r="B116" s="17" t="s">
        <v>15</v>
      </c>
      <c r="C116" s="6"/>
      <c r="D116" s="6"/>
      <c r="E116" s="6"/>
      <c r="F116" s="6"/>
      <c r="G116" s="6"/>
      <c r="H116" s="6"/>
      <c r="I116" s="6"/>
      <c r="J116" s="6"/>
      <c r="K116" s="6"/>
      <c r="L116" s="15">
        <v>17567.567567567567</v>
      </c>
      <c r="M116" s="15">
        <v>2857.1428571428569</v>
      </c>
      <c r="N116" s="6"/>
      <c r="O116" s="15">
        <v>14315.789473684212</v>
      </c>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6"/>
      <c r="I118" s="6"/>
      <c r="J118" s="6"/>
      <c r="K118" s="6"/>
      <c r="L118" s="6"/>
      <c r="M118" s="6"/>
      <c r="N118" s="15">
        <v>0.51700000000000002</v>
      </c>
      <c r="O118" s="15">
        <v>0.51700000000000002</v>
      </c>
      <c r="P118" s="6"/>
    </row>
    <row r="119" spans="1:16" x14ac:dyDescent="0.35">
      <c r="A119" s="147"/>
      <c r="B119" s="17" t="s">
        <v>14</v>
      </c>
      <c r="C119" s="6"/>
      <c r="D119" s="6"/>
      <c r="E119" s="6"/>
      <c r="F119" s="6"/>
      <c r="G119" s="6"/>
      <c r="H119" s="6"/>
      <c r="I119" s="6"/>
      <c r="J119" s="6"/>
      <c r="K119" s="6"/>
      <c r="L119" s="6"/>
      <c r="M119" s="6"/>
      <c r="N119" s="18">
        <v>9076</v>
      </c>
      <c r="O119" s="18">
        <v>9076</v>
      </c>
      <c r="P119" s="6"/>
    </row>
    <row r="120" spans="1:16" x14ac:dyDescent="0.35">
      <c r="A120" s="147"/>
      <c r="B120" s="17" t="s">
        <v>15</v>
      </c>
      <c r="C120" s="6"/>
      <c r="D120" s="6"/>
      <c r="E120" s="6"/>
      <c r="F120" s="6"/>
      <c r="G120" s="6"/>
      <c r="H120" s="6"/>
      <c r="I120" s="6"/>
      <c r="J120" s="6"/>
      <c r="K120" s="6"/>
      <c r="L120" s="6"/>
      <c r="M120" s="6"/>
      <c r="N120" s="15">
        <v>17555.12572533849</v>
      </c>
      <c r="O120" s="15">
        <v>17555.12572533849</v>
      </c>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156.916</v>
      </c>
      <c r="D122" s="15">
        <v>182.386</v>
      </c>
      <c r="E122" s="15">
        <v>189.39449999999999</v>
      </c>
      <c r="F122" s="15">
        <v>178.44299999999998</v>
      </c>
      <c r="G122" s="15">
        <v>210.65700000000001</v>
      </c>
      <c r="H122" s="15">
        <v>208.99799999999999</v>
      </c>
      <c r="I122" s="15">
        <v>221.31</v>
      </c>
      <c r="J122" s="15">
        <v>154.71</v>
      </c>
      <c r="K122" s="15">
        <v>112.98</v>
      </c>
      <c r="L122" s="15">
        <v>130.88999999999999</v>
      </c>
      <c r="M122" s="15">
        <v>172.8</v>
      </c>
      <c r="N122" s="15">
        <v>162.5325</v>
      </c>
      <c r="O122" s="15">
        <v>2082.0169999999998</v>
      </c>
      <c r="P122" s="15">
        <v>2231.9724999999999</v>
      </c>
    </row>
    <row r="123" spans="1:16" x14ac:dyDescent="0.35">
      <c r="A123" s="147"/>
      <c r="B123" s="17" t="s">
        <v>14</v>
      </c>
      <c r="C123" s="18">
        <v>346546</v>
      </c>
      <c r="D123" s="18">
        <v>331806.95</v>
      </c>
      <c r="E123" s="18">
        <v>426587</v>
      </c>
      <c r="F123" s="18">
        <v>469535</v>
      </c>
      <c r="G123" s="18">
        <v>478664</v>
      </c>
      <c r="H123" s="18">
        <v>515589</v>
      </c>
      <c r="I123" s="18">
        <v>816580</v>
      </c>
      <c r="J123" s="18">
        <v>789210</v>
      </c>
      <c r="K123" s="18">
        <v>965022</v>
      </c>
      <c r="L123" s="18">
        <v>1099265</v>
      </c>
      <c r="M123" s="18">
        <v>507160</v>
      </c>
      <c r="N123" s="18">
        <v>334015</v>
      </c>
      <c r="O123" s="18">
        <v>7079979.9500000002</v>
      </c>
      <c r="P123" s="18">
        <v>5273023.4000000004</v>
      </c>
    </row>
    <row r="124" spans="1:16" x14ac:dyDescent="0.35">
      <c r="A124" s="147"/>
      <c r="B124" s="17" t="s">
        <v>15</v>
      </c>
      <c r="C124" s="15">
        <v>2208.4809707104437</v>
      </c>
      <c r="D124" s="15">
        <v>1819.2566863684715</v>
      </c>
      <c r="E124" s="15">
        <v>2252.3726929768291</v>
      </c>
      <c r="F124" s="15">
        <v>2631.2884226335577</v>
      </c>
      <c r="G124" s="15">
        <v>2272.2435048443676</v>
      </c>
      <c r="H124" s="15">
        <v>2466.9566215944651</v>
      </c>
      <c r="I124" s="15">
        <v>3689.7564502281866</v>
      </c>
      <c r="J124" s="15">
        <v>5101.2216404886558</v>
      </c>
      <c r="K124" s="15">
        <v>8541.5294742432288</v>
      </c>
      <c r="L124" s="15">
        <v>8398.3879593551828</v>
      </c>
      <c r="M124" s="15">
        <v>2934.9537037037039</v>
      </c>
      <c r="N124" s="15">
        <v>2055.0659098949441</v>
      </c>
      <c r="O124" s="15">
        <v>3400.5389725444129</v>
      </c>
      <c r="P124" s="15">
        <v>2362.4947888022812</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0.72</v>
      </c>
      <c r="D126" s="15">
        <v>1.17</v>
      </c>
      <c r="E126" s="15">
        <v>5.0999999999999996</v>
      </c>
      <c r="F126" s="15">
        <v>6.5345000000000004</v>
      </c>
      <c r="G126" s="15">
        <v>2.41</v>
      </c>
      <c r="H126" s="15">
        <v>1.393</v>
      </c>
      <c r="I126" s="15">
        <v>2.14</v>
      </c>
      <c r="J126" s="15">
        <v>1.86</v>
      </c>
      <c r="K126" s="6"/>
      <c r="L126" s="15">
        <v>0.34</v>
      </c>
      <c r="M126" s="15">
        <v>2.8944999999999999</v>
      </c>
      <c r="N126" s="15">
        <v>2.2680000000000002</v>
      </c>
      <c r="O126" s="15">
        <v>26.83</v>
      </c>
      <c r="P126" s="15">
        <v>9.56</v>
      </c>
    </row>
    <row r="127" spans="1:16" x14ac:dyDescent="0.35">
      <c r="A127" s="147"/>
      <c r="B127" s="17" t="s">
        <v>14</v>
      </c>
      <c r="C127" s="18">
        <v>1615</v>
      </c>
      <c r="D127" s="18">
        <v>2355</v>
      </c>
      <c r="E127" s="18">
        <v>6206</v>
      </c>
      <c r="F127" s="18">
        <v>15050</v>
      </c>
      <c r="G127" s="18">
        <v>4790</v>
      </c>
      <c r="H127" s="18">
        <v>3587</v>
      </c>
      <c r="I127" s="18">
        <v>14460</v>
      </c>
      <c r="J127" s="18">
        <v>6090</v>
      </c>
      <c r="K127" s="6"/>
      <c r="L127" s="18">
        <v>2640</v>
      </c>
      <c r="M127" s="18">
        <v>4298</v>
      </c>
      <c r="N127" s="18">
        <v>4984</v>
      </c>
      <c r="O127" s="18">
        <v>66075</v>
      </c>
      <c r="P127" s="18">
        <v>23301</v>
      </c>
    </row>
    <row r="128" spans="1:16" x14ac:dyDescent="0.35">
      <c r="A128" s="147"/>
      <c r="B128" s="17" t="s">
        <v>15</v>
      </c>
      <c r="C128" s="15">
        <v>2243.0555555555557</v>
      </c>
      <c r="D128" s="15">
        <v>2012.8205128205127</v>
      </c>
      <c r="E128" s="15">
        <v>1216.8627450980391</v>
      </c>
      <c r="F128" s="15">
        <v>2303.1601499732187</v>
      </c>
      <c r="G128" s="15">
        <v>1987.5518672199169</v>
      </c>
      <c r="H128" s="15">
        <v>2575.017946877243</v>
      </c>
      <c r="I128" s="15">
        <v>6757.0093457943922</v>
      </c>
      <c r="J128" s="15">
        <v>3274.1935483870971</v>
      </c>
      <c r="K128" s="6"/>
      <c r="L128" s="15">
        <v>7764.7058823529405</v>
      </c>
      <c r="M128" s="15">
        <v>1484.8851269649335</v>
      </c>
      <c r="N128" s="15">
        <v>2197.5308641975307</v>
      </c>
      <c r="O128" s="15">
        <v>2462.7282892284757</v>
      </c>
      <c r="P128" s="15">
        <v>2437.3430962343095</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94.912000000000006</v>
      </c>
      <c r="D130" s="15">
        <v>73.578000000000003</v>
      </c>
      <c r="E130" s="15">
        <v>66.753</v>
      </c>
      <c r="F130" s="15">
        <v>86.586500000000001</v>
      </c>
      <c r="G130" s="15">
        <v>33.89</v>
      </c>
      <c r="H130" s="15">
        <v>2.8835000000000002</v>
      </c>
      <c r="I130" s="15">
        <v>17.132000000000001</v>
      </c>
      <c r="J130" s="15">
        <v>35.423999999999999</v>
      </c>
      <c r="K130" s="15">
        <v>22.655999999999999</v>
      </c>
      <c r="L130" s="15">
        <v>18.72</v>
      </c>
      <c r="M130" s="15">
        <v>67.22</v>
      </c>
      <c r="N130" s="15">
        <v>76.004499999999993</v>
      </c>
      <c r="O130" s="15">
        <v>595.75949999999989</v>
      </c>
      <c r="P130" s="15">
        <v>729.63149999999996</v>
      </c>
    </row>
    <row r="131" spans="1:16" x14ac:dyDescent="0.35">
      <c r="A131" s="147"/>
      <c r="B131" s="17" t="s">
        <v>14</v>
      </c>
      <c r="C131" s="18">
        <v>239422</v>
      </c>
      <c r="D131" s="18">
        <v>190883</v>
      </c>
      <c r="E131" s="18">
        <v>199297</v>
      </c>
      <c r="F131" s="18">
        <v>205785</v>
      </c>
      <c r="G131" s="18">
        <v>82882</v>
      </c>
      <c r="H131" s="18">
        <v>2775</v>
      </c>
      <c r="I131" s="18">
        <v>84690</v>
      </c>
      <c r="J131" s="18">
        <v>182630</v>
      </c>
      <c r="K131" s="18">
        <v>163010</v>
      </c>
      <c r="L131" s="18">
        <v>112030</v>
      </c>
      <c r="M131" s="18">
        <v>131894</v>
      </c>
      <c r="N131" s="18">
        <v>199218.75</v>
      </c>
      <c r="O131" s="18">
        <v>1794516.75</v>
      </c>
      <c r="P131" s="18">
        <v>1745513</v>
      </c>
    </row>
    <row r="132" spans="1:16" x14ac:dyDescent="0.35">
      <c r="A132" s="147"/>
      <c r="B132" s="17" t="s">
        <v>15</v>
      </c>
      <c r="C132" s="15">
        <v>2522.5682737693865</v>
      </c>
      <c r="D132" s="15">
        <v>2594.2944902008753</v>
      </c>
      <c r="E132" s="15">
        <v>2985.5886626818269</v>
      </c>
      <c r="F132" s="15">
        <v>2376.6407003401223</v>
      </c>
      <c r="G132" s="15">
        <v>2445.6181764532312</v>
      </c>
      <c r="H132" s="15">
        <v>962.37211721865776</v>
      </c>
      <c r="I132" s="15">
        <v>4943.3808078449683</v>
      </c>
      <c r="J132" s="15">
        <v>5155.5442637759706</v>
      </c>
      <c r="K132" s="15">
        <v>7195.0035310734474</v>
      </c>
      <c r="L132" s="15">
        <v>5984.5085470085478</v>
      </c>
      <c r="M132" s="15">
        <v>1962.1243677476941</v>
      </c>
      <c r="N132" s="15">
        <v>2621.1441427810196</v>
      </c>
      <c r="O132" s="15">
        <v>3012.1496174211243</v>
      </c>
      <c r="P132" s="15">
        <v>2392.3213293285721</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15">
        <v>6.5000000000000002E-2</v>
      </c>
      <c r="F134" s="15">
        <v>0.218</v>
      </c>
      <c r="G134" s="6"/>
      <c r="H134" s="6"/>
      <c r="I134" s="6"/>
      <c r="J134" s="6"/>
      <c r="K134" s="6"/>
      <c r="L134" s="6"/>
      <c r="M134" s="15">
        <v>0.05</v>
      </c>
      <c r="N134" s="6"/>
      <c r="O134" s="15">
        <v>0.33299999999999996</v>
      </c>
      <c r="P134" s="15">
        <v>7.4999999999999997E-2</v>
      </c>
    </row>
    <row r="135" spans="1:16" x14ac:dyDescent="0.35">
      <c r="A135" s="147"/>
      <c r="B135" s="17" t="s">
        <v>14</v>
      </c>
      <c r="C135" s="6"/>
      <c r="D135" s="6"/>
      <c r="E135" s="18">
        <v>600</v>
      </c>
      <c r="F135" s="18">
        <v>218</v>
      </c>
      <c r="G135" s="6"/>
      <c r="H135" s="6"/>
      <c r="I135" s="6"/>
      <c r="J135" s="6"/>
      <c r="K135" s="6"/>
      <c r="L135" s="6"/>
      <c r="M135" s="18">
        <v>360</v>
      </c>
      <c r="N135" s="6"/>
      <c r="O135" s="18">
        <v>1178</v>
      </c>
      <c r="P135" s="18">
        <v>950</v>
      </c>
    </row>
    <row r="136" spans="1:16" x14ac:dyDescent="0.35">
      <c r="A136" s="147"/>
      <c r="B136" s="17" t="s">
        <v>15</v>
      </c>
      <c r="C136" s="6"/>
      <c r="D136" s="6"/>
      <c r="E136" s="15">
        <v>9230.7692307692305</v>
      </c>
      <c r="F136" s="15">
        <v>1000</v>
      </c>
      <c r="G136" s="6"/>
      <c r="H136" s="6"/>
      <c r="I136" s="6"/>
      <c r="J136" s="6"/>
      <c r="K136" s="6"/>
      <c r="L136" s="6"/>
      <c r="M136" s="15">
        <v>7200</v>
      </c>
      <c r="N136" s="6"/>
      <c r="O136" s="15">
        <v>3537.5375375375379</v>
      </c>
      <c r="P136" s="15">
        <v>12666.666666666668</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28.97</v>
      </c>
      <c r="D138" s="15">
        <v>22.09</v>
      </c>
      <c r="E138" s="15">
        <v>27.63</v>
      </c>
      <c r="F138" s="15">
        <v>18.614999999999998</v>
      </c>
      <c r="G138" s="15">
        <v>41.152999999999999</v>
      </c>
      <c r="H138" s="15">
        <v>32.963000000000001</v>
      </c>
      <c r="I138" s="15">
        <v>42.35</v>
      </c>
      <c r="J138" s="15">
        <v>53.715000000000003</v>
      </c>
      <c r="K138" s="15">
        <v>16.399999999999999</v>
      </c>
      <c r="L138" s="15">
        <v>8.17</v>
      </c>
      <c r="M138" s="15">
        <v>17.98</v>
      </c>
      <c r="N138" s="15">
        <v>44.015000000000001</v>
      </c>
      <c r="O138" s="15">
        <v>354.05099999999999</v>
      </c>
      <c r="P138" s="15">
        <v>258.99</v>
      </c>
    </row>
    <row r="139" spans="1:16" x14ac:dyDescent="0.35">
      <c r="A139" s="147"/>
      <c r="B139" s="17" t="s">
        <v>14</v>
      </c>
      <c r="C139" s="18">
        <v>63784</v>
      </c>
      <c r="D139" s="18">
        <v>57525</v>
      </c>
      <c r="E139" s="18">
        <v>97689</v>
      </c>
      <c r="F139" s="18">
        <v>63755</v>
      </c>
      <c r="G139" s="18">
        <v>103653</v>
      </c>
      <c r="H139" s="18">
        <v>68410</v>
      </c>
      <c r="I139" s="18">
        <v>148572</v>
      </c>
      <c r="J139" s="18">
        <v>183475</v>
      </c>
      <c r="K139" s="18">
        <v>111955</v>
      </c>
      <c r="L139" s="18">
        <v>68070</v>
      </c>
      <c r="M139" s="18">
        <v>50058</v>
      </c>
      <c r="N139" s="18">
        <v>124242.5</v>
      </c>
      <c r="O139" s="18">
        <v>1141188.5</v>
      </c>
      <c r="P139" s="18">
        <v>781220</v>
      </c>
    </row>
    <row r="140" spans="1:16" x14ac:dyDescent="0.35">
      <c r="A140" s="147"/>
      <c r="B140" s="17" t="s">
        <v>15</v>
      </c>
      <c r="C140" s="15">
        <v>2201.7259233690024</v>
      </c>
      <c r="D140" s="15">
        <v>2604.1195110909916</v>
      </c>
      <c r="E140" s="15">
        <v>3535.6134636264928</v>
      </c>
      <c r="F140" s="15">
        <v>3424.9261348374966</v>
      </c>
      <c r="G140" s="15">
        <v>2518.7228148616136</v>
      </c>
      <c r="H140" s="15">
        <v>2075.357218699754</v>
      </c>
      <c r="I140" s="15">
        <v>3508.1936245572606</v>
      </c>
      <c r="J140" s="15">
        <v>3415.7125570138696</v>
      </c>
      <c r="K140" s="15">
        <v>6826.5243902439015</v>
      </c>
      <c r="L140" s="15">
        <v>8331.701346389229</v>
      </c>
      <c r="M140" s="15">
        <v>2784.0934371523913</v>
      </c>
      <c r="N140" s="15">
        <v>2822.7308871975465</v>
      </c>
      <c r="O140" s="15">
        <v>3223.2319637566338</v>
      </c>
      <c r="P140" s="15">
        <v>3016.4098999961388</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1.2E-2</v>
      </c>
      <c r="D146" s="15">
        <v>2E-3</v>
      </c>
      <c r="E146" s="6"/>
      <c r="F146" s="6"/>
      <c r="G146" s="15">
        <v>0.105</v>
      </c>
      <c r="H146" s="15">
        <v>0.03</v>
      </c>
      <c r="I146" s="15">
        <v>0.01</v>
      </c>
      <c r="J146" s="6"/>
      <c r="K146" s="15">
        <v>0.1</v>
      </c>
      <c r="L146" s="6"/>
      <c r="M146" s="15">
        <v>0.02</v>
      </c>
      <c r="N146" s="6"/>
      <c r="O146" s="15">
        <v>0.27899999999999997</v>
      </c>
      <c r="P146" s="15">
        <v>0.96</v>
      </c>
    </row>
    <row r="147" spans="1:16" x14ac:dyDescent="0.35">
      <c r="A147" s="147"/>
      <c r="B147" s="17" t="s">
        <v>14</v>
      </c>
      <c r="C147" s="18">
        <v>160</v>
      </c>
      <c r="D147" s="18">
        <v>10</v>
      </c>
      <c r="E147" s="6"/>
      <c r="F147" s="6"/>
      <c r="G147" s="18">
        <v>3390</v>
      </c>
      <c r="H147" s="18">
        <v>600</v>
      </c>
      <c r="I147" s="18">
        <v>100</v>
      </c>
      <c r="J147" s="6"/>
      <c r="K147" s="18">
        <v>2400</v>
      </c>
      <c r="L147" s="6"/>
      <c r="M147" s="18">
        <v>370</v>
      </c>
      <c r="N147" s="6"/>
      <c r="O147" s="18">
        <v>7030</v>
      </c>
      <c r="P147" s="18">
        <v>12439</v>
      </c>
    </row>
    <row r="148" spans="1:16" x14ac:dyDescent="0.35">
      <c r="A148" s="147"/>
      <c r="B148" s="17" t="s">
        <v>15</v>
      </c>
      <c r="C148" s="15">
        <v>13333.333333333336</v>
      </c>
      <c r="D148" s="15">
        <v>5000</v>
      </c>
      <c r="E148" s="6"/>
      <c r="F148" s="6"/>
      <c r="G148" s="15">
        <v>32285.714285714286</v>
      </c>
      <c r="H148" s="15">
        <v>20000</v>
      </c>
      <c r="I148" s="15">
        <v>10000</v>
      </c>
      <c r="J148" s="6"/>
      <c r="K148" s="15">
        <v>24000</v>
      </c>
      <c r="L148" s="6"/>
      <c r="M148" s="15">
        <v>18500</v>
      </c>
      <c r="N148" s="6"/>
      <c r="O148" s="15">
        <v>25197.132616487459</v>
      </c>
      <c r="P148" s="15">
        <v>12957.291666666668</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15">
        <v>0.33600000000000002</v>
      </c>
      <c r="G158" s="15">
        <v>0.61599999999999999</v>
      </c>
      <c r="H158" s="15">
        <v>5.5999999999999994E-2</v>
      </c>
      <c r="I158" s="6"/>
      <c r="J158" s="6"/>
      <c r="K158" s="6"/>
      <c r="L158" s="6"/>
      <c r="M158" s="6"/>
      <c r="N158" s="6"/>
      <c r="O158" s="15">
        <v>1.008</v>
      </c>
      <c r="P158" s="6"/>
    </row>
    <row r="159" spans="1:16" x14ac:dyDescent="0.35">
      <c r="A159" s="147"/>
      <c r="B159" s="17" t="s">
        <v>14</v>
      </c>
      <c r="C159" s="6"/>
      <c r="D159" s="6"/>
      <c r="E159" s="6"/>
      <c r="F159" s="18">
        <v>2100</v>
      </c>
      <c r="G159" s="18">
        <v>1665</v>
      </c>
      <c r="H159" s="18">
        <v>35</v>
      </c>
      <c r="I159" s="6"/>
      <c r="J159" s="6"/>
      <c r="K159" s="6"/>
      <c r="L159" s="6"/>
      <c r="M159" s="6"/>
      <c r="N159" s="6"/>
      <c r="O159" s="18">
        <v>3800</v>
      </c>
      <c r="P159" s="6"/>
    </row>
    <row r="160" spans="1:16" x14ac:dyDescent="0.35">
      <c r="A160" s="147"/>
      <c r="B160" s="17" t="s">
        <v>15</v>
      </c>
      <c r="C160" s="6"/>
      <c r="D160" s="6"/>
      <c r="E160" s="6"/>
      <c r="F160" s="15">
        <v>6250</v>
      </c>
      <c r="G160" s="15">
        <v>2702.9220779220777</v>
      </c>
      <c r="H160" s="15">
        <v>625.00000000000011</v>
      </c>
      <c r="I160" s="6"/>
      <c r="J160" s="6"/>
      <c r="K160" s="6"/>
      <c r="L160" s="6"/>
      <c r="M160" s="6"/>
      <c r="N160" s="6"/>
      <c r="O160" s="15">
        <v>3769.8412698412694</v>
      </c>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374.26800000000003</v>
      </c>
      <c r="D170" s="15">
        <v>275.50099999999998</v>
      </c>
      <c r="E170" s="15">
        <v>307.77699999999999</v>
      </c>
      <c r="F170" s="15">
        <v>280.08499999999998</v>
      </c>
      <c r="G170" s="15">
        <v>241.745</v>
      </c>
      <c r="H170" s="15">
        <v>345.66900000000004</v>
      </c>
      <c r="I170" s="15">
        <v>395.851</v>
      </c>
      <c r="J170" s="15">
        <v>400.37099999999998</v>
      </c>
      <c r="K170" s="15">
        <v>391.47399999999999</v>
      </c>
      <c r="L170" s="15">
        <v>350.87199999999996</v>
      </c>
      <c r="M170" s="15">
        <v>361.54699999999997</v>
      </c>
      <c r="N170" s="15">
        <v>450.74</v>
      </c>
      <c r="O170" s="15">
        <v>4175.9000000000005</v>
      </c>
      <c r="P170" s="15">
        <v>3815.3159999999998</v>
      </c>
    </row>
    <row r="171" spans="1:16" x14ac:dyDescent="0.35">
      <c r="A171" s="147"/>
      <c r="B171" s="17" t="s">
        <v>14</v>
      </c>
      <c r="C171" s="18">
        <v>2784846</v>
      </c>
      <c r="D171" s="18">
        <v>2518482</v>
      </c>
      <c r="E171" s="18">
        <v>2863806</v>
      </c>
      <c r="F171" s="18">
        <v>3345373</v>
      </c>
      <c r="G171" s="18">
        <v>2687024</v>
      </c>
      <c r="H171" s="18">
        <v>3213810</v>
      </c>
      <c r="I171" s="18">
        <v>3718855</v>
      </c>
      <c r="J171" s="18">
        <v>3552132.8</v>
      </c>
      <c r="K171" s="18">
        <v>3742192</v>
      </c>
      <c r="L171" s="18">
        <v>3968384.4</v>
      </c>
      <c r="M171" s="18">
        <v>3253199</v>
      </c>
      <c r="N171" s="18">
        <v>3770201</v>
      </c>
      <c r="O171" s="18">
        <v>39418305.200000003</v>
      </c>
      <c r="P171" s="18">
        <v>32568289.5</v>
      </c>
    </row>
    <row r="172" spans="1:16" x14ac:dyDescent="0.35">
      <c r="A172" s="147"/>
      <c r="B172" s="17" t="s">
        <v>15</v>
      </c>
      <c r="C172" s="15">
        <v>7440.780403347333</v>
      </c>
      <c r="D172" s="15">
        <v>9141.4622814436243</v>
      </c>
      <c r="E172" s="15">
        <v>9304.8083515012477</v>
      </c>
      <c r="F172" s="15">
        <v>11944.134816216505</v>
      </c>
      <c r="G172" s="15">
        <v>11115.117168917661</v>
      </c>
      <c r="H172" s="15">
        <v>9297.3625057497193</v>
      </c>
      <c r="I172" s="15">
        <v>9394.5828101987863</v>
      </c>
      <c r="J172" s="15">
        <v>8872.1031243521647</v>
      </c>
      <c r="K172" s="15">
        <v>9559.2350960727908</v>
      </c>
      <c r="L172" s="15">
        <v>11310.062928931349</v>
      </c>
      <c r="M172" s="15">
        <v>8997.9974941017354</v>
      </c>
      <c r="N172" s="15">
        <v>8364.4695389803437</v>
      </c>
      <c r="O172" s="15">
        <v>9439.4753705787953</v>
      </c>
      <c r="P172" s="15">
        <v>8536.1971328194049</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0.03</v>
      </c>
      <c r="D174" s="6"/>
      <c r="E174" s="6"/>
      <c r="F174" s="6"/>
      <c r="G174" s="6"/>
      <c r="H174" s="6"/>
      <c r="I174" s="6"/>
      <c r="J174" s="6"/>
      <c r="K174" s="6"/>
      <c r="L174" s="6"/>
      <c r="M174" s="15">
        <v>0.13</v>
      </c>
      <c r="N174" s="15">
        <v>8.8000000000000009E-2</v>
      </c>
      <c r="O174" s="15">
        <v>0.248</v>
      </c>
      <c r="P174" s="15">
        <v>0.39100000000000001</v>
      </c>
    </row>
    <row r="175" spans="1:16" x14ac:dyDescent="0.35">
      <c r="A175" s="147"/>
      <c r="B175" s="17" t="s">
        <v>14</v>
      </c>
      <c r="C175" s="18">
        <v>60</v>
      </c>
      <c r="D175" s="6"/>
      <c r="E175" s="6"/>
      <c r="F175" s="6"/>
      <c r="G175" s="6"/>
      <c r="H175" s="6"/>
      <c r="I175" s="6"/>
      <c r="J175" s="6"/>
      <c r="K175" s="6"/>
      <c r="L175" s="6"/>
      <c r="M175" s="18">
        <v>1790</v>
      </c>
      <c r="N175" s="18">
        <v>880</v>
      </c>
      <c r="O175" s="18">
        <v>2730</v>
      </c>
      <c r="P175" s="18">
        <v>3555</v>
      </c>
    </row>
    <row r="176" spans="1:16" x14ac:dyDescent="0.35">
      <c r="A176" s="147"/>
      <c r="B176" s="17" t="s">
        <v>15</v>
      </c>
      <c r="C176" s="15">
        <v>2000</v>
      </c>
      <c r="D176" s="6"/>
      <c r="E176" s="6"/>
      <c r="F176" s="6"/>
      <c r="G176" s="6"/>
      <c r="H176" s="6"/>
      <c r="I176" s="6"/>
      <c r="J176" s="6"/>
      <c r="K176" s="6"/>
      <c r="L176" s="6"/>
      <c r="M176" s="15">
        <v>13769.23076923077</v>
      </c>
      <c r="N176" s="15">
        <v>9999.9999999999982</v>
      </c>
      <c r="O176" s="15">
        <v>11008.064516129032</v>
      </c>
      <c r="P176" s="15">
        <v>9092.0716112531973</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14.237</v>
      </c>
      <c r="D178" s="15">
        <v>15.042</v>
      </c>
      <c r="E178" s="15">
        <v>15.535</v>
      </c>
      <c r="F178" s="15">
        <v>14.532999999999999</v>
      </c>
      <c r="G178" s="15">
        <v>17.53</v>
      </c>
      <c r="H178" s="15">
        <v>11.059000000000001</v>
      </c>
      <c r="I178" s="15">
        <v>12.375999999999999</v>
      </c>
      <c r="J178" s="15">
        <v>13.032</v>
      </c>
      <c r="K178" s="15">
        <v>12.085999999999999</v>
      </c>
      <c r="L178" s="15">
        <v>11.581</v>
      </c>
      <c r="M178" s="15">
        <v>14.417</v>
      </c>
      <c r="N178" s="15">
        <v>20.591999999999999</v>
      </c>
      <c r="O178" s="15">
        <v>172.02</v>
      </c>
      <c r="P178" s="15">
        <v>135.40700000000001</v>
      </c>
    </row>
    <row r="179" spans="1:16" x14ac:dyDescent="0.35">
      <c r="A179" s="147"/>
      <c r="B179" s="17" t="s">
        <v>14</v>
      </c>
      <c r="C179" s="18">
        <v>157424</v>
      </c>
      <c r="D179" s="18">
        <v>132444</v>
      </c>
      <c r="E179" s="18">
        <v>167080</v>
      </c>
      <c r="F179" s="18">
        <v>155435</v>
      </c>
      <c r="G179" s="18">
        <v>202966</v>
      </c>
      <c r="H179" s="18">
        <v>178396</v>
      </c>
      <c r="I179" s="18">
        <v>228290</v>
      </c>
      <c r="J179" s="18">
        <v>273712</v>
      </c>
      <c r="K179" s="18">
        <v>275014.90000000002</v>
      </c>
      <c r="L179" s="18">
        <v>180120</v>
      </c>
      <c r="M179" s="18">
        <v>234497.8</v>
      </c>
      <c r="N179" s="18">
        <v>285612</v>
      </c>
      <c r="O179" s="18">
        <v>2470991.7000000002</v>
      </c>
      <c r="P179" s="18">
        <v>1734661.5</v>
      </c>
    </row>
    <row r="180" spans="1:16" x14ac:dyDescent="0.35">
      <c r="A180" s="147"/>
      <c r="B180" s="17" t="s">
        <v>15</v>
      </c>
      <c r="C180" s="15">
        <v>11057.385685186486</v>
      </c>
      <c r="D180" s="15">
        <v>8804.9461507778215</v>
      </c>
      <c r="E180" s="15">
        <v>10755.069198583842</v>
      </c>
      <c r="F180" s="15">
        <v>10695.314112709006</v>
      </c>
      <c r="G180" s="15">
        <v>11578.208784940103</v>
      </c>
      <c r="H180" s="15">
        <v>16131.295777195042</v>
      </c>
      <c r="I180" s="15">
        <v>18446.186166774401</v>
      </c>
      <c r="J180" s="15">
        <v>21003.06936771025</v>
      </c>
      <c r="K180" s="15">
        <v>22754.832037067688</v>
      </c>
      <c r="L180" s="15">
        <v>15553.061048268717</v>
      </c>
      <c r="M180" s="15">
        <v>16265.367274745093</v>
      </c>
      <c r="N180" s="15">
        <v>13870.046620046622</v>
      </c>
      <c r="O180" s="15">
        <v>14364.560516219044</v>
      </c>
      <c r="P180" s="15">
        <v>12810.72248849764</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2.1549999999999998</v>
      </c>
      <c r="D182" s="15">
        <v>1.25</v>
      </c>
      <c r="E182" s="15">
        <v>1.8625</v>
      </c>
      <c r="F182" s="15">
        <v>1.554</v>
      </c>
      <c r="G182" s="15">
        <v>2.141</v>
      </c>
      <c r="H182" s="15">
        <v>2.3109999999999999</v>
      </c>
      <c r="I182" s="15">
        <v>2.0209999999999999</v>
      </c>
      <c r="J182" s="15">
        <v>0.8859999999999999</v>
      </c>
      <c r="K182" s="15">
        <v>0.81499999999999995</v>
      </c>
      <c r="L182" s="15">
        <v>1.321</v>
      </c>
      <c r="M182" s="15">
        <v>0.81900000000000006</v>
      </c>
      <c r="N182" s="15">
        <v>0.58200000000000007</v>
      </c>
      <c r="O182" s="15">
        <v>17.717500000000001</v>
      </c>
      <c r="P182" s="15">
        <v>11.767999999999999</v>
      </c>
    </row>
    <row r="183" spans="1:16" x14ac:dyDescent="0.35">
      <c r="A183" s="147"/>
      <c r="B183" s="17" t="s">
        <v>14</v>
      </c>
      <c r="C183" s="18">
        <v>29880</v>
      </c>
      <c r="D183" s="18">
        <v>13285</v>
      </c>
      <c r="E183" s="18">
        <v>23465</v>
      </c>
      <c r="F183" s="18">
        <v>24465</v>
      </c>
      <c r="G183" s="18">
        <v>32722</v>
      </c>
      <c r="H183" s="18">
        <v>26374</v>
      </c>
      <c r="I183" s="18">
        <v>46818</v>
      </c>
      <c r="J183" s="18">
        <v>28208</v>
      </c>
      <c r="K183" s="18">
        <v>25511</v>
      </c>
      <c r="L183" s="18">
        <v>28250</v>
      </c>
      <c r="M183" s="18">
        <v>17190</v>
      </c>
      <c r="N183" s="18">
        <v>9605</v>
      </c>
      <c r="O183" s="18">
        <v>305773</v>
      </c>
      <c r="P183" s="18">
        <v>170072</v>
      </c>
    </row>
    <row r="184" spans="1:16" x14ac:dyDescent="0.35">
      <c r="A184" s="147"/>
      <c r="B184" s="17" t="s">
        <v>15</v>
      </c>
      <c r="C184" s="15">
        <v>13865.429234338748</v>
      </c>
      <c r="D184" s="15">
        <v>10628</v>
      </c>
      <c r="E184" s="15">
        <v>12598.657718120807</v>
      </c>
      <c r="F184" s="15">
        <v>15743.243243243243</v>
      </c>
      <c r="G184" s="15">
        <v>15283.512377393741</v>
      </c>
      <c r="H184" s="15">
        <v>11412.375594980527</v>
      </c>
      <c r="I184" s="15">
        <v>23165.759524987629</v>
      </c>
      <c r="J184" s="15">
        <v>31837.47178329571</v>
      </c>
      <c r="K184" s="15">
        <v>31301.840490797545</v>
      </c>
      <c r="L184" s="15">
        <v>21385.314155942466</v>
      </c>
      <c r="M184" s="15">
        <v>20989.010989010985</v>
      </c>
      <c r="N184" s="15">
        <v>16503.436426116838</v>
      </c>
      <c r="O184" s="15">
        <v>17258.24749541414</v>
      </c>
      <c r="P184" s="15">
        <v>14452.073419442557</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6"/>
      <c r="L186" s="6"/>
      <c r="M186" s="6"/>
      <c r="N186" s="6"/>
      <c r="O186" s="6"/>
      <c r="P186" s="6"/>
    </row>
    <row r="187" spans="1:16" x14ac:dyDescent="0.35">
      <c r="A187" s="147"/>
      <c r="B187" s="17" t="s">
        <v>14</v>
      </c>
      <c r="C187" s="6"/>
      <c r="D187" s="6"/>
      <c r="E187" s="6"/>
      <c r="F187" s="6"/>
      <c r="G187" s="6"/>
      <c r="H187" s="6"/>
      <c r="I187" s="6"/>
      <c r="J187" s="6"/>
      <c r="K187" s="6"/>
      <c r="L187" s="6"/>
      <c r="M187" s="6"/>
      <c r="N187" s="6"/>
      <c r="O187" s="6"/>
      <c r="P187" s="6"/>
    </row>
    <row r="188" spans="1:16" x14ac:dyDescent="0.35">
      <c r="A188" s="147"/>
      <c r="B188" s="17" t="s">
        <v>15</v>
      </c>
      <c r="C188" s="6"/>
      <c r="D188" s="6"/>
      <c r="E188" s="6"/>
      <c r="F188" s="6"/>
      <c r="G188" s="6"/>
      <c r="H188" s="6"/>
      <c r="I188" s="6"/>
      <c r="J188" s="6"/>
      <c r="K188" s="6"/>
      <c r="L188" s="6"/>
      <c r="M188" s="6"/>
      <c r="N188" s="6"/>
      <c r="O188" s="6"/>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6"/>
      <c r="J190" s="6"/>
      <c r="K190" s="6"/>
      <c r="L190" s="6"/>
      <c r="M190" s="6"/>
      <c r="N190" s="6"/>
      <c r="O190" s="6"/>
      <c r="P190" s="6"/>
    </row>
    <row r="191" spans="1:16" x14ac:dyDescent="0.35">
      <c r="A191" s="147"/>
      <c r="B191" s="17" t="s">
        <v>14</v>
      </c>
      <c r="C191" s="6"/>
      <c r="D191" s="6"/>
      <c r="E191" s="6"/>
      <c r="F191" s="6"/>
      <c r="G191" s="6"/>
      <c r="H191" s="6"/>
      <c r="I191" s="6"/>
      <c r="J191" s="6"/>
      <c r="K191" s="6"/>
      <c r="L191" s="6"/>
      <c r="M191" s="6"/>
      <c r="N191" s="6"/>
      <c r="O191" s="6"/>
      <c r="P191" s="6"/>
    </row>
    <row r="192" spans="1:16" x14ac:dyDescent="0.35">
      <c r="A192" s="147"/>
      <c r="B192" s="17" t="s">
        <v>15</v>
      </c>
      <c r="C192" s="6"/>
      <c r="D192" s="6"/>
      <c r="E192" s="6"/>
      <c r="F192" s="6"/>
      <c r="G192" s="6"/>
      <c r="H192" s="6"/>
      <c r="I192" s="6"/>
      <c r="J192" s="6"/>
      <c r="K192" s="6"/>
      <c r="L192" s="6"/>
      <c r="M192" s="6"/>
      <c r="N192" s="6"/>
      <c r="O192" s="6"/>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0.15</v>
      </c>
      <c r="D194" s="6"/>
      <c r="E194" s="6"/>
      <c r="F194" s="6"/>
      <c r="G194" s="15">
        <v>0.08</v>
      </c>
      <c r="H194" s="15">
        <v>0.12</v>
      </c>
      <c r="I194" s="15">
        <v>0.73</v>
      </c>
      <c r="J194" s="15">
        <v>0.36</v>
      </c>
      <c r="K194" s="15">
        <v>0.16</v>
      </c>
      <c r="L194" s="15">
        <v>0.08</v>
      </c>
      <c r="M194" s="15">
        <v>0.03</v>
      </c>
      <c r="N194" s="6"/>
      <c r="O194" s="15">
        <v>1.71</v>
      </c>
      <c r="P194" s="15">
        <v>0.8</v>
      </c>
    </row>
    <row r="195" spans="1:16" x14ac:dyDescent="0.35">
      <c r="A195" s="147"/>
      <c r="B195" s="17" t="s">
        <v>14</v>
      </c>
      <c r="C195" s="18">
        <v>4120</v>
      </c>
      <c r="D195" s="6"/>
      <c r="E195" s="6"/>
      <c r="F195" s="6"/>
      <c r="G195" s="18">
        <v>6000</v>
      </c>
      <c r="H195" s="18">
        <v>9500</v>
      </c>
      <c r="I195" s="18">
        <v>57900</v>
      </c>
      <c r="J195" s="18">
        <v>26053</v>
      </c>
      <c r="K195" s="18">
        <v>14650</v>
      </c>
      <c r="L195" s="18">
        <v>6750</v>
      </c>
      <c r="M195" s="18">
        <v>2150</v>
      </c>
      <c r="N195" s="6"/>
      <c r="O195" s="18">
        <v>127123</v>
      </c>
      <c r="P195" s="18">
        <v>21850</v>
      </c>
    </row>
    <row r="196" spans="1:16" x14ac:dyDescent="0.35">
      <c r="A196" s="147"/>
      <c r="B196" s="17" t="s">
        <v>15</v>
      </c>
      <c r="C196" s="15">
        <v>27466.666666666664</v>
      </c>
      <c r="D196" s="6"/>
      <c r="E196" s="6"/>
      <c r="F196" s="6"/>
      <c r="G196" s="15">
        <v>75000</v>
      </c>
      <c r="H196" s="15">
        <v>79166.666666666672</v>
      </c>
      <c r="I196" s="15">
        <v>79315.068493150684</v>
      </c>
      <c r="J196" s="15">
        <v>72369.444444444438</v>
      </c>
      <c r="K196" s="15">
        <v>91562.5</v>
      </c>
      <c r="L196" s="15">
        <v>84375</v>
      </c>
      <c r="M196" s="15">
        <v>71666.666666666672</v>
      </c>
      <c r="N196" s="6"/>
      <c r="O196" s="15">
        <v>74340.935672514621</v>
      </c>
      <c r="P196" s="15">
        <v>27312.5</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0.22500000000000001</v>
      </c>
      <c r="D202" s="15">
        <v>1.8119999999999998</v>
      </c>
      <c r="E202" s="15">
        <v>0.74340000000000017</v>
      </c>
      <c r="F202" s="15">
        <v>0.63480000000000014</v>
      </c>
      <c r="G202" s="15">
        <v>0.2094</v>
      </c>
      <c r="H202" s="6"/>
      <c r="I202" s="6"/>
      <c r="J202" s="6"/>
      <c r="K202" s="6"/>
      <c r="L202" s="6"/>
      <c r="M202" s="6"/>
      <c r="N202" s="15">
        <v>0.1</v>
      </c>
      <c r="O202" s="15">
        <v>3.7245999999999997</v>
      </c>
      <c r="P202" s="15">
        <v>0.39200000000000002</v>
      </c>
    </row>
    <row r="203" spans="1:16" x14ac:dyDescent="0.35">
      <c r="A203" s="147"/>
      <c r="B203" s="17" t="s">
        <v>14</v>
      </c>
      <c r="C203" s="18">
        <v>1206</v>
      </c>
      <c r="D203" s="18">
        <v>32626</v>
      </c>
      <c r="E203" s="18">
        <v>10819.4</v>
      </c>
      <c r="F203" s="18">
        <v>11010</v>
      </c>
      <c r="G203" s="18">
        <v>1250</v>
      </c>
      <c r="H203" s="6"/>
      <c r="I203" s="6"/>
      <c r="J203" s="6"/>
      <c r="K203" s="6"/>
      <c r="L203" s="6"/>
      <c r="M203" s="6"/>
      <c r="N203" s="18">
        <v>160</v>
      </c>
      <c r="O203" s="18">
        <v>57071.4</v>
      </c>
      <c r="P203" s="18">
        <v>2724</v>
      </c>
    </row>
    <row r="204" spans="1:16" x14ac:dyDescent="0.35">
      <c r="A204" s="147"/>
      <c r="B204" s="17" t="s">
        <v>15</v>
      </c>
      <c r="C204" s="15">
        <v>5360</v>
      </c>
      <c r="D204" s="15">
        <v>18005.51876379691</v>
      </c>
      <c r="E204" s="15">
        <v>14553.941350551519</v>
      </c>
      <c r="F204" s="15">
        <v>17344.045368620034</v>
      </c>
      <c r="G204" s="15">
        <v>5969.4364851957971</v>
      </c>
      <c r="H204" s="6"/>
      <c r="I204" s="6"/>
      <c r="J204" s="6"/>
      <c r="K204" s="6"/>
      <c r="L204" s="6"/>
      <c r="M204" s="6"/>
      <c r="N204" s="15">
        <v>1600</v>
      </c>
      <c r="O204" s="15">
        <v>15322.826612253666</v>
      </c>
      <c r="P204" s="15">
        <v>6948.9795918367336</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0.22399999999999998</v>
      </c>
      <c r="D218" s="15">
        <v>0.28000000000000003</v>
      </c>
      <c r="E218" s="15">
        <v>0.32799999999999996</v>
      </c>
      <c r="F218" s="15">
        <v>0.20800000000000002</v>
      </c>
      <c r="G218" s="15">
        <v>0.08</v>
      </c>
      <c r="H218" s="15">
        <v>0.19</v>
      </c>
      <c r="I218" s="15">
        <v>0.12</v>
      </c>
      <c r="J218" s="15">
        <v>0.16</v>
      </c>
      <c r="K218" s="15">
        <v>0.188</v>
      </c>
      <c r="L218" s="15">
        <v>0.20499999999999999</v>
      </c>
      <c r="M218" s="15">
        <v>0.16500000000000001</v>
      </c>
      <c r="N218" s="15">
        <v>0.25600000000000001</v>
      </c>
      <c r="O218" s="15">
        <v>2.4040000000000004</v>
      </c>
      <c r="P218" s="15">
        <v>2.4470000000000001</v>
      </c>
    </row>
    <row r="219" spans="1:16" x14ac:dyDescent="0.35">
      <c r="A219" s="147"/>
      <c r="B219" s="17" t="s">
        <v>14</v>
      </c>
      <c r="C219" s="18">
        <v>8400</v>
      </c>
      <c r="D219" s="18">
        <v>10500</v>
      </c>
      <c r="E219" s="18">
        <v>12300</v>
      </c>
      <c r="F219" s="18">
        <v>7800</v>
      </c>
      <c r="G219" s="18">
        <v>3700</v>
      </c>
      <c r="H219" s="18">
        <v>7190</v>
      </c>
      <c r="I219" s="18">
        <v>10800</v>
      </c>
      <c r="J219" s="18">
        <v>7710</v>
      </c>
      <c r="K219" s="18">
        <v>8830</v>
      </c>
      <c r="L219" s="18">
        <v>10070</v>
      </c>
      <c r="M219" s="18">
        <v>7970</v>
      </c>
      <c r="N219" s="18">
        <v>10180</v>
      </c>
      <c r="O219" s="18">
        <v>105450</v>
      </c>
      <c r="P219" s="18">
        <v>103354</v>
      </c>
    </row>
    <row r="220" spans="1:16" x14ac:dyDescent="0.35">
      <c r="A220" s="147"/>
      <c r="B220" s="17" t="s">
        <v>15</v>
      </c>
      <c r="C220" s="15">
        <v>37500.000000000007</v>
      </c>
      <c r="D220" s="15">
        <v>37500</v>
      </c>
      <c r="E220" s="15">
        <v>37500.000000000007</v>
      </c>
      <c r="F220" s="15">
        <v>37500</v>
      </c>
      <c r="G220" s="15">
        <v>46250</v>
      </c>
      <c r="H220" s="15">
        <v>37842.105263157893</v>
      </c>
      <c r="I220" s="15">
        <v>90000</v>
      </c>
      <c r="J220" s="15">
        <v>48187.5</v>
      </c>
      <c r="K220" s="15">
        <v>46968.085106382976</v>
      </c>
      <c r="L220" s="15">
        <v>49121.951219512193</v>
      </c>
      <c r="M220" s="15">
        <v>48303.030303030304</v>
      </c>
      <c r="N220" s="15">
        <v>39765.625</v>
      </c>
      <c r="O220" s="15">
        <v>43864.392678868549</v>
      </c>
      <c r="P220" s="15">
        <v>42237.02492848385</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0.755</v>
      </c>
      <c r="D230" s="15">
        <v>0.44549999999999995</v>
      </c>
      <c r="E230" s="15">
        <v>0.04</v>
      </c>
      <c r="F230" s="15">
        <v>0.98499999999999999</v>
      </c>
      <c r="G230" s="15">
        <v>2.177</v>
      </c>
      <c r="H230" s="15">
        <v>0.90200000000000002</v>
      </c>
      <c r="I230" s="15">
        <v>0.72</v>
      </c>
      <c r="J230" s="15">
        <v>0.68500000000000005</v>
      </c>
      <c r="K230" s="15">
        <v>1.2549999999999999</v>
      </c>
      <c r="L230" s="15">
        <v>1.1000000000000001</v>
      </c>
      <c r="M230" s="15">
        <v>0.66500000000000004</v>
      </c>
      <c r="N230" s="15">
        <v>1.1000000000000001</v>
      </c>
      <c r="O230" s="15">
        <v>10.829500000000001</v>
      </c>
      <c r="P230" s="15">
        <v>4.0949999999999998</v>
      </c>
    </row>
    <row r="231" spans="1:16" x14ac:dyDescent="0.35">
      <c r="A231" s="147"/>
      <c r="B231" s="17" t="s">
        <v>14</v>
      </c>
      <c r="C231" s="18">
        <v>10750</v>
      </c>
      <c r="D231" s="18">
        <v>7482</v>
      </c>
      <c r="E231" s="18">
        <v>800</v>
      </c>
      <c r="F231" s="18">
        <v>9140</v>
      </c>
      <c r="G231" s="18">
        <v>13965</v>
      </c>
      <c r="H231" s="18">
        <v>10890</v>
      </c>
      <c r="I231" s="18">
        <v>16620</v>
      </c>
      <c r="J231" s="18">
        <v>13490</v>
      </c>
      <c r="K231" s="18">
        <v>16440</v>
      </c>
      <c r="L231" s="18">
        <v>16615</v>
      </c>
      <c r="M231" s="18">
        <v>9260</v>
      </c>
      <c r="N231" s="18">
        <v>16080</v>
      </c>
      <c r="O231" s="18">
        <v>141532</v>
      </c>
      <c r="P231" s="18">
        <v>66685</v>
      </c>
    </row>
    <row r="232" spans="1:16" x14ac:dyDescent="0.35">
      <c r="A232" s="147"/>
      <c r="B232" s="17" t="s">
        <v>15</v>
      </c>
      <c r="C232" s="15">
        <v>14238.41059602649</v>
      </c>
      <c r="D232" s="15">
        <v>16794.612794612796</v>
      </c>
      <c r="E232" s="15">
        <v>20000</v>
      </c>
      <c r="F232" s="15">
        <v>9279.187817258884</v>
      </c>
      <c r="G232" s="15">
        <v>6414.7909967845662</v>
      </c>
      <c r="H232" s="15">
        <v>12073.170731707318</v>
      </c>
      <c r="I232" s="15">
        <v>23083.333333333336</v>
      </c>
      <c r="J232" s="15">
        <v>19693.430656934306</v>
      </c>
      <c r="K232" s="15">
        <v>13099.601593625499</v>
      </c>
      <c r="L232" s="15">
        <v>15104.545454545454</v>
      </c>
      <c r="M232" s="15">
        <v>13924.812030075187</v>
      </c>
      <c r="N232" s="15">
        <v>14618.181818181818</v>
      </c>
      <c r="O232" s="15">
        <v>13069.116764393553</v>
      </c>
      <c r="P232" s="15">
        <v>16284.493284493285</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8.0910000000000011</v>
      </c>
      <c r="D242" s="15">
        <v>6.0539999999999994</v>
      </c>
      <c r="E242" s="15">
        <v>9.7710000000000008</v>
      </c>
      <c r="F242" s="15">
        <v>9.1959999999999997</v>
      </c>
      <c r="G242" s="15">
        <v>4.7530000000000001</v>
      </c>
      <c r="H242" s="15">
        <v>5.0310000000000006</v>
      </c>
      <c r="I242" s="15">
        <v>5.0999999999999996</v>
      </c>
      <c r="J242" s="15">
        <v>3.12</v>
      </c>
      <c r="K242" s="15">
        <v>6.36</v>
      </c>
      <c r="L242" s="15">
        <v>9.39</v>
      </c>
      <c r="M242" s="15">
        <v>10.32</v>
      </c>
      <c r="N242" s="15">
        <v>20.3535</v>
      </c>
      <c r="O242" s="15">
        <v>97.539500000000004</v>
      </c>
      <c r="P242" s="15">
        <v>87.042000000000002</v>
      </c>
    </row>
    <row r="243" spans="1:16" x14ac:dyDescent="0.35">
      <c r="A243" s="147"/>
      <c r="B243" s="17" t="s">
        <v>14</v>
      </c>
      <c r="C243" s="18">
        <v>56820</v>
      </c>
      <c r="D243" s="18">
        <v>58940</v>
      </c>
      <c r="E243" s="18">
        <v>88038</v>
      </c>
      <c r="F243" s="18">
        <v>67890</v>
      </c>
      <c r="G243" s="18">
        <v>55330</v>
      </c>
      <c r="H243" s="18">
        <v>66870</v>
      </c>
      <c r="I243" s="18">
        <v>74990</v>
      </c>
      <c r="J243" s="18">
        <v>58420</v>
      </c>
      <c r="K243" s="18">
        <v>76460</v>
      </c>
      <c r="L243" s="18">
        <v>78930</v>
      </c>
      <c r="M243" s="18">
        <v>64440</v>
      </c>
      <c r="N243" s="18">
        <v>139800</v>
      </c>
      <c r="O243" s="18">
        <v>886928</v>
      </c>
      <c r="P243" s="18">
        <v>706670</v>
      </c>
    </row>
    <row r="244" spans="1:16" x14ac:dyDescent="0.35">
      <c r="A244" s="147"/>
      <c r="B244" s="17" t="s">
        <v>15</v>
      </c>
      <c r="C244" s="15">
        <v>7022.6177233963654</v>
      </c>
      <c r="D244" s="15">
        <v>9735.7119259993397</v>
      </c>
      <c r="E244" s="15">
        <v>9010.1320233343558</v>
      </c>
      <c r="F244" s="15">
        <v>7382.557633753805</v>
      </c>
      <c r="G244" s="15">
        <v>11641.068798653481</v>
      </c>
      <c r="H244" s="15">
        <v>13291.592128801429</v>
      </c>
      <c r="I244" s="15">
        <v>14703.921568627451</v>
      </c>
      <c r="J244" s="15">
        <v>18724.358974358976</v>
      </c>
      <c r="K244" s="15">
        <v>12022.012578616352</v>
      </c>
      <c r="L244" s="15">
        <v>8405.7507987220451</v>
      </c>
      <c r="M244" s="15">
        <v>6244.1860465116279</v>
      </c>
      <c r="N244" s="15">
        <v>6868.5975385068914</v>
      </c>
      <c r="O244" s="15">
        <v>9093.0135996186145</v>
      </c>
      <c r="P244" s="15">
        <v>8118.7242940189781</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15">
        <v>9.5000000000000001E-2</v>
      </c>
      <c r="H246" s="15">
        <v>0.73699999999999999</v>
      </c>
      <c r="I246" s="15">
        <v>0.19</v>
      </c>
      <c r="J246" s="6"/>
      <c r="K246" s="15">
        <v>0.27600000000000002</v>
      </c>
      <c r="L246" s="6"/>
      <c r="M246" s="15">
        <v>0.75959999999999994</v>
      </c>
      <c r="N246" s="15">
        <v>4.5400000000000003E-2</v>
      </c>
      <c r="O246" s="15">
        <v>2.1030000000000002</v>
      </c>
      <c r="P246" s="15">
        <v>0.69499999999999995</v>
      </c>
    </row>
    <row r="247" spans="1:16" x14ac:dyDescent="0.35">
      <c r="A247" s="147"/>
      <c r="B247" s="17" t="s">
        <v>14</v>
      </c>
      <c r="C247" s="6"/>
      <c r="D247" s="6"/>
      <c r="E247" s="6"/>
      <c r="F247" s="6"/>
      <c r="G247" s="18">
        <v>3820</v>
      </c>
      <c r="H247" s="18">
        <v>8140</v>
      </c>
      <c r="I247" s="18">
        <v>1784</v>
      </c>
      <c r="J247" s="6"/>
      <c r="K247" s="18">
        <v>8970</v>
      </c>
      <c r="L247" s="6"/>
      <c r="M247" s="18">
        <v>26128</v>
      </c>
      <c r="N247" s="18">
        <v>2120</v>
      </c>
      <c r="O247" s="18">
        <v>50962</v>
      </c>
      <c r="P247" s="18">
        <v>20670</v>
      </c>
    </row>
    <row r="248" spans="1:16" x14ac:dyDescent="0.35">
      <c r="A248" s="147"/>
      <c r="B248" s="17" t="s">
        <v>15</v>
      </c>
      <c r="C248" s="6"/>
      <c r="D248" s="6"/>
      <c r="E248" s="6"/>
      <c r="F248" s="6"/>
      <c r="G248" s="15">
        <v>40210.526315789473</v>
      </c>
      <c r="H248" s="15">
        <v>11044.776119402984</v>
      </c>
      <c r="I248" s="15">
        <v>9389.4736842105267</v>
      </c>
      <c r="J248" s="6"/>
      <c r="K248" s="15">
        <v>32500</v>
      </c>
      <c r="L248" s="6"/>
      <c r="M248" s="15">
        <v>34397.051079515535</v>
      </c>
      <c r="N248" s="15">
        <v>46696.035242290745</v>
      </c>
      <c r="O248" s="15">
        <v>24233.000475511173</v>
      </c>
      <c r="P248" s="15">
        <v>29741.007194244605</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0.41</v>
      </c>
      <c r="D254" s="6"/>
      <c r="E254" s="6"/>
      <c r="F254" s="6"/>
      <c r="G254" s="6"/>
      <c r="H254" s="15">
        <v>1.3999999999999999E-2</v>
      </c>
      <c r="I254" s="15">
        <v>0.26200000000000001</v>
      </c>
      <c r="J254" s="15">
        <v>0.10800000000000001</v>
      </c>
      <c r="K254" s="6"/>
      <c r="L254" s="6"/>
      <c r="M254" s="6"/>
      <c r="N254" s="6"/>
      <c r="O254" s="15">
        <v>0.79400000000000004</v>
      </c>
      <c r="P254" s="15">
        <v>14.77</v>
      </c>
    </row>
    <row r="255" spans="1:16" x14ac:dyDescent="0.35">
      <c r="A255" s="147"/>
      <c r="B255" s="17" t="s">
        <v>14</v>
      </c>
      <c r="C255" s="18">
        <v>410</v>
      </c>
      <c r="D255" s="6"/>
      <c r="E255" s="6"/>
      <c r="F255" s="6"/>
      <c r="G255" s="6"/>
      <c r="H255" s="18">
        <v>750</v>
      </c>
      <c r="I255" s="18">
        <v>5102</v>
      </c>
      <c r="J255" s="18">
        <v>1728</v>
      </c>
      <c r="K255" s="6"/>
      <c r="L255" s="6"/>
      <c r="M255" s="6"/>
      <c r="N255" s="6"/>
      <c r="O255" s="18">
        <v>7990</v>
      </c>
      <c r="P255" s="18">
        <v>33135</v>
      </c>
    </row>
    <row r="256" spans="1:16" x14ac:dyDescent="0.35">
      <c r="A256" s="147"/>
      <c r="B256" s="17" t="s">
        <v>15</v>
      </c>
      <c r="C256" s="15">
        <v>1000</v>
      </c>
      <c r="D256" s="6"/>
      <c r="E256" s="6"/>
      <c r="F256" s="6"/>
      <c r="G256" s="6"/>
      <c r="H256" s="15">
        <v>53571.428571428572</v>
      </c>
      <c r="I256" s="15">
        <v>19473.282442748092</v>
      </c>
      <c r="J256" s="15">
        <v>16000</v>
      </c>
      <c r="K256" s="6"/>
      <c r="L256" s="6"/>
      <c r="M256" s="6"/>
      <c r="N256" s="6"/>
      <c r="O256" s="15">
        <v>10062.972292191434</v>
      </c>
      <c r="P256" s="15">
        <v>2243.3987813134731</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6"/>
      <c r="J270" s="6"/>
      <c r="K270" s="6"/>
      <c r="L270" s="6"/>
      <c r="M270" s="6"/>
      <c r="N270" s="6"/>
      <c r="O270" s="6"/>
      <c r="P270" s="6"/>
    </row>
    <row r="271" spans="1:16" x14ac:dyDescent="0.35">
      <c r="A271" s="147"/>
      <c r="B271" s="17" t="s">
        <v>14</v>
      </c>
      <c r="C271" s="6"/>
      <c r="D271" s="6"/>
      <c r="E271" s="6"/>
      <c r="F271" s="6"/>
      <c r="G271" s="6"/>
      <c r="H271" s="6"/>
      <c r="I271" s="6"/>
      <c r="J271" s="6"/>
      <c r="K271" s="6"/>
      <c r="L271" s="6"/>
      <c r="M271" s="6"/>
      <c r="N271" s="6"/>
      <c r="O271" s="6"/>
      <c r="P271" s="6"/>
    </row>
    <row r="272" spans="1:16" x14ac:dyDescent="0.35">
      <c r="A272" s="147"/>
      <c r="B272" s="17" t="s">
        <v>15</v>
      </c>
      <c r="C272" s="6"/>
      <c r="D272" s="6"/>
      <c r="E272" s="6"/>
      <c r="F272" s="6"/>
      <c r="G272" s="6"/>
      <c r="H272" s="6"/>
      <c r="I272" s="6"/>
      <c r="J272" s="6"/>
      <c r="K272" s="6"/>
      <c r="L272" s="6"/>
      <c r="M272" s="6"/>
      <c r="N272" s="6"/>
      <c r="O272" s="6"/>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1.4999999999999999E-2</v>
      </c>
      <c r="D278" s="15">
        <v>2.4E-2</v>
      </c>
      <c r="E278" s="6"/>
      <c r="F278" s="6"/>
      <c r="G278" s="15">
        <v>0.17</v>
      </c>
      <c r="H278" s="15">
        <v>3.5000000000000003E-2</v>
      </c>
      <c r="I278" s="6"/>
      <c r="J278" s="6"/>
      <c r="K278" s="15">
        <v>0.222</v>
      </c>
      <c r="L278" s="15">
        <v>1.8000000000000002E-2</v>
      </c>
      <c r="M278" s="15">
        <v>6.0999999999999999E-2</v>
      </c>
      <c r="N278" s="15">
        <v>0.12050000000000001</v>
      </c>
      <c r="O278" s="15">
        <v>0.66549999999999998</v>
      </c>
      <c r="P278" s="15">
        <v>0.31</v>
      </c>
    </row>
    <row r="279" spans="1:16" x14ac:dyDescent="0.35">
      <c r="A279" s="147"/>
      <c r="B279" s="17" t="s">
        <v>14</v>
      </c>
      <c r="C279" s="18">
        <v>150</v>
      </c>
      <c r="D279" s="18">
        <v>40</v>
      </c>
      <c r="E279" s="6"/>
      <c r="F279" s="6"/>
      <c r="G279" s="18">
        <v>5460</v>
      </c>
      <c r="H279" s="18">
        <v>555</v>
      </c>
      <c r="I279" s="6"/>
      <c r="J279" s="6"/>
      <c r="K279" s="18">
        <v>4640</v>
      </c>
      <c r="L279" s="18">
        <v>400</v>
      </c>
      <c r="M279" s="18">
        <v>2044</v>
      </c>
      <c r="N279" s="18">
        <v>5010</v>
      </c>
      <c r="O279" s="18">
        <v>18299</v>
      </c>
      <c r="P279" s="18">
        <v>5234</v>
      </c>
    </row>
    <row r="280" spans="1:16" x14ac:dyDescent="0.35">
      <c r="A280" s="147"/>
      <c r="B280" s="17" t="s">
        <v>15</v>
      </c>
      <c r="C280" s="15">
        <v>10000</v>
      </c>
      <c r="D280" s="15">
        <v>1666.666666666667</v>
      </c>
      <c r="E280" s="6"/>
      <c r="F280" s="6"/>
      <c r="G280" s="15">
        <v>32117.647058823528</v>
      </c>
      <c r="H280" s="15">
        <v>15857.142857142857</v>
      </c>
      <c r="I280" s="6"/>
      <c r="J280" s="6"/>
      <c r="K280" s="15">
        <v>20900.900900900902</v>
      </c>
      <c r="L280" s="15">
        <v>22222.222222222219</v>
      </c>
      <c r="M280" s="15">
        <v>33508.196721311477</v>
      </c>
      <c r="N280" s="15">
        <v>41576.763485477175</v>
      </c>
      <c r="O280" s="15">
        <v>27496.619083395944</v>
      </c>
      <c r="P280" s="15">
        <v>16883.870967741936</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15">
        <v>0.71</v>
      </c>
      <c r="H318" s="15">
        <v>4.24</v>
      </c>
      <c r="I318" s="15">
        <v>1.2</v>
      </c>
      <c r="J318" s="15">
        <v>3.14</v>
      </c>
      <c r="K318" s="6"/>
      <c r="L318" s="6"/>
      <c r="M318" s="6"/>
      <c r="N318" s="6"/>
      <c r="O318" s="15">
        <v>9.2899999999999991</v>
      </c>
      <c r="P318" s="15">
        <v>4.0049999999999999</v>
      </c>
    </row>
    <row r="319" spans="1:16" x14ac:dyDescent="0.35">
      <c r="A319" s="147"/>
      <c r="B319" s="17" t="s">
        <v>14</v>
      </c>
      <c r="C319" s="6"/>
      <c r="D319" s="6"/>
      <c r="E319" s="6"/>
      <c r="F319" s="6"/>
      <c r="G319" s="18">
        <v>1168</v>
      </c>
      <c r="H319" s="18">
        <v>6836</v>
      </c>
      <c r="I319" s="18">
        <v>1825</v>
      </c>
      <c r="J319" s="18">
        <v>4710</v>
      </c>
      <c r="K319" s="6"/>
      <c r="L319" s="6"/>
      <c r="M319" s="6"/>
      <c r="N319" s="6"/>
      <c r="O319" s="18">
        <v>14539</v>
      </c>
      <c r="P319" s="18">
        <v>8901</v>
      </c>
    </row>
    <row r="320" spans="1:16" x14ac:dyDescent="0.35">
      <c r="A320" s="147"/>
      <c r="B320" s="17" t="s">
        <v>15</v>
      </c>
      <c r="C320" s="6"/>
      <c r="D320" s="6"/>
      <c r="E320" s="6"/>
      <c r="F320" s="6"/>
      <c r="G320" s="15">
        <v>1645.0704225352113</v>
      </c>
      <c r="H320" s="15">
        <v>1612.2641509433961</v>
      </c>
      <c r="I320" s="15">
        <v>1520.8333333333335</v>
      </c>
      <c r="J320" s="15">
        <v>1500</v>
      </c>
      <c r="K320" s="6"/>
      <c r="L320" s="6"/>
      <c r="M320" s="6"/>
      <c r="N320" s="6"/>
      <c r="O320" s="15">
        <v>1565.0161463939721</v>
      </c>
      <c r="P320" s="15">
        <v>2222.4719101123596</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0.41</v>
      </c>
      <c r="D338" s="15">
        <v>0.255</v>
      </c>
      <c r="E338" s="15">
        <v>0.01</v>
      </c>
      <c r="F338" s="15">
        <v>0.35799999999999998</v>
      </c>
      <c r="G338" s="15">
        <v>0.52500000000000002</v>
      </c>
      <c r="H338" s="15">
        <v>0.61499999999999999</v>
      </c>
      <c r="I338" s="15">
        <v>0.70499999999999996</v>
      </c>
      <c r="J338" s="15">
        <v>0.57999999999999996</v>
      </c>
      <c r="K338" s="15">
        <v>0.74</v>
      </c>
      <c r="L338" s="15">
        <v>0.51500000000000001</v>
      </c>
      <c r="M338" s="15">
        <v>0.41</v>
      </c>
      <c r="N338" s="15">
        <v>0.79799999999999993</v>
      </c>
      <c r="O338" s="15">
        <v>5.9210000000000003</v>
      </c>
      <c r="P338" s="15">
        <v>3.97</v>
      </c>
    </row>
    <row r="339" spans="1:16" x14ac:dyDescent="0.35">
      <c r="A339" s="147"/>
      <c r="B339" s="17" t="s">
        <v>14</v>
      </c>
      <c r="C339" s="18">
        <v>8410</v>
      </c>
      <c r="D339" s="18">
        <v>7554</v>
      </c>
      <c r="E339" s="18">
        <v>240</v>
      </c>
      <c r="F339" s="18">
        <v>6140</v>
      </c>
      <c r="G339" s="18">
        <v>10800</v>
      </c>
      <c r="H339" s="18">
        <v>11540</v>
      </c>
      <c r="I339" s="18">
        <v>14460</v>
      </c>
      <c r="J339" s="18">
        <v>11800</v>
      </c>
      <c r="K339" s="18">
        <v>13350</v>
      </c>
      <c r="L339" s="18">
        <v>9100</v>
      </c>
      <c r="M339" s="18">
        <v>5720</v>
      </c>
      <c r="N339" s="18">
        <v>13340</v>
      </c>
      <c r="O339" s="18">
        <v>112454</v>
      </c>
      <c r="P339" s="18">
        <v>72480</v>
      </c>
    </row>
    <row r="340" spans="1:16" x14ac:dyDescent="0.35">
      <c r="A340" s="147"/>
      <c r="B340" s="17" t="s">
        <v>15</v>
      </c>
      <c r="C340" s="15">
        <v>20512.195121951219</v>
      </c>
      <c r="D340" s="15">
        <v>29623.529411764703</v>
      </c>
      <c r="E340" s="15">
        <v>24000</v>
      </c>
      <c r="F340" s="15">
        <v>17150.837988826817</v>
      </c>
      <c r="G340" s="15">
        <v>20571.428571428569</v>
      </c>
      <c r="H340" s="15">
        <v>18764.227642276423</v>
      </c>
      <c r="I340" s="15">
        <v>20510.638297872341</v>
      </c>
      <c r="J340" s="15">
        <v>20344.827586206895</v>
      </c>
      <c r="K340" s="15">
        <v>18040.54054054054</v>
      </c>
      <c r="L340" s="15">
        <v>17669.902912621357</v>
      </c>
      <c r="M340" s="15">
        <v>13951.219512195121</v>
      </c>
      <c r="N340" s="15">
        <v>16716.791979949874</v>
      </c>
      <c r="O340" s="15">
        <v>18992.399932443845</v>
      </c>
      <c r="P340" s="15">
        <v>18256.926952141057</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15">
        <v>7.6499999999999999E-2</v>
      </c>
      <c r="D342" s="6"/>
      <c r="E342" s="6"/>
      <c r="F342" s="6"/>
      <c r="G342" s="15">
        <v>0.99</v>
      </c>
      <c r="H342" s="15">
        <v>0.28999999999999998</v>
      </c>
      <c r="I342" s="15">
        <v>0.3</v>
      </c>
      <c r="J342" s="15">
        <v>0.11</v>
      </c>
      <c r="K342" s="6"/>
      <c r="L342" s="6"/>
      <c r="M342" s="6"/>
      <c r="N342" s="6"/>
      <c r="O342" s="15">
        <v>1.7665</v>
      </c>
      <c r="P342" s="15">
        <v>1.4580000000000002</v>
      </c>
    </row>
    <row r="343" spans="1:16" x14ac:dyDescent="0.35">
      <c r="A343" s="147"/>
      <c r="B343" s="17" t="s">
        <v>14</v>
      </c>
      <c r="C343" s="18">
        <v>1836</v>
      </c>
      <c r="D343" s="6"/>
      <c r="E343" s="6"/>
      <c r="F343" s="6"/>
      <c r="G343" s="18">
        <v>19373</v>
      </c>
      <c r="H343" s="18">
        <v>9100</v>
      </c>
      <c r="I343" s="18">
        <v>5380</v>
      </c>
      <c r="J343" s="18">
        <v>890</v>
      </c>
      <c r="K343" s="6"/>
      <c r="L343" s="6"/>
      <c r="M343" s="6"/>
      <c r="N343" s="6"/>
      <c r="O343" s="18">
        <v>36579</v>
      </c>
      <c r="P343" s="18">
        <v>38003</v>
      </c>
    </row>
    <row r="344" spans="1:16" x14ac:dyDescent="0.35">
      <c r="A344" s="147"/>
      <c r="B344" s="17" t="s">
        <v>15</v>
      </c>
      <c r="C344" s="15">
        <v>24000</v>
      </c>
      <c r="D344" s="6"/>
      <c r="E344" s="6"/>
      <c r="F344" s="6"/>
      <c r="G344" s="15">
        <v>19568.686868686869</v>
      </c>
      <c r="H344" s="15">
        <v>31379.310344827583</v>
      </c>
      <c r="I344" s="15">
        <v>17933.333333333332</v>
      </c>
      <c r="J344" s="15">
        <v>8090.909090909091</v>
      </c>
      <c r="K344" s="6"/>
      <c r="L344" s="6"/>
      <c r="M344" s="6"/>
      <c r="N344" s="6"/>
      <c r="O344" s="15">
        <v>20707.047834701385</v>
      </c>
      <c r="P344" s="15">
        <v>26065.157750342936</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15">
        <v>0.21600000000000003</v>
      </c>
      <c r="G350" s="15">
        <v>1.494</v>
      </c>
      <c r="H350" s="6"/>
      <c r="I350" s="6"/>
      <c r="J350" s="6"/>
      <c r="K350" s="6"/>
      <c r="L350" s="6"/>
      <c r="M350" s="6"/>
      <c r="N350" s="6"/>
      <c r="O350" s="15">
        <v>1.71</v>
      </c>
      <c r="P350" s="6"/>
    </row>
    <row r="351" spans="1:16" x14ac:dyDescent="0.35">
      <c r="A351" s="147"/>
      <c r="B351" s="17" t="s">
        <v>14</v>
      </c>
      <c r="C351" s="6"/>
      <c r="D351" s="6"/>
      <c r="E351" s="6"/>
      <c r="F351" s="18">
        <v>3600</v>
      </c>
      <c r="G351" s="18">
        <v>28500</v>
      </c>
      <c r="H351" s="6"/>
      <c r="I351" s="6"/>
      <c r="J351" s="6"/>
      <c r="K351" s="6"/>
      <c r="L351" s="6"/>
      <c r="M351" s="6"/>
      <c r="N351" s="6"/>
      <c r="O351" s="18">
        <v>32100</v>
      </c>
      <c r="P351" s="6"/>
    </row>
    <row r="352" spans="1:16" x14ac:dyDescent="0.35">
      <c r="A352" s="147"/>
      <c r="B352" s="17" t="s">
        <v>15</v>
      </c>
      <c r="C352" s="6"/>
      <c r="D352" s="6"/>
      <c r="E352" s="6"/>
      <c r="F352" s="15">
        <v>16666.666666666664</v>
      </c>
      <c r="G352" s="15">
        <v>19076.305220883532</v>
      </c>
      <c r="H352" s="6"/>
      <c r="I352" s="6"/>
      <c r="J352" s="6"/>
      <c r="K352" s="6"/>
      <c r="L352" s="6"/>
      <c r="M352" s="6"/>
      <c r="N352" s="6"/>
      <c r="O352" s="15">
        <v>18771.929824561405</v>
      </c>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3483.8075000000008</v>
      </c>
      <c r="D390" s="15">
        <v>3125.3334999999997</v>
      </c>
      <c r="E390" s="15">
        <v>3627.3474000000006</v>
      </c>
      <c r="F390" s="15">
        <v>3438.2267999999981</v>
      </c>
      <c r="G390" s="15">
        <v>3047.9674</v>
      </c>
      <c r="H390" s="15">
        <v>3401.8334999999997</v>
      </c>
      <c r="I390" s="15">
        <v>3150.7859999999996</v>
      </c>
      <c r="J390" s="15">
        <v>2924.5879999999993</v>
      </c>
      <c r="K390" s="15">
        <v>2690.2499999999995</v>
      </c>
      <c r="L390" s="15">
        <v>2824.4009999999994</v>
      </c>
      <c r="M390" s="15">
        <v>3099.6241000000005</v>
      </c>
      <c r="N390" s="15">
        <v>3335.5223999999994</v>
      </c>
      <c r="O390" s="15">
        <v>38149.687600000005</v>
      </c>
      <c r="P390" s="15">
        <v>37170.695</v>
      </c>
    </row>
    <row r="391" spans="1:16" x14ac:dyDescent="0.35">
      <c r="A391" s="147"/>
      <c r="B391" s="17" t="s">
        <v>14</v>
      </c>
      <c r="C391" s="18">
        <v>15224501.9</v>
      </c>
      <c r="D391" s="18">
        <v>12673910.85</v>
      </c>
      <c r="E391" s="18">
        <v>14442173.699999999</v>
      </c>
      <c r="F391" s="18">
        <v>14707626.5</v>
      </c>
      <c r="G391" s="18">
        <v>12430434</v>
      </c>
      <c r="H391" s="18">
        <v>13311197</v>
      </c>
      <c r="I391" s="18">
        <v>15801389.5</v>
      </c>
      <c r="J391" s="18">
        <v>17185634.800000001</v>
      </c>
      <c r="K391" s="18">
        <v>18238407.93</v>
      </c>
      <c r="L391" s="18">
        <v>21050053.129999999</v>
      </c>
      <c r="M391" s="18">
        <v>17932777.300000001</v>
      </c>
      <c r="N391" s="18">
        <v>17781738.350000001</v>
      </c>
      <c r="O391" s="18">
        <v>190779844.96000001</v>
      </c>
      <c r="P391" s="18">
        <v>159692159.25</v>
      </c>
    </row>
    <row r="392" spans="1:16" x14ac:dyDescent="0.35">
      <c r="A392" s="147"/>
      <c r="B392" s="17" t="s">
        <v>15</v>
      </c>
      <c r="C392" s="15">
        <v>4370.0755279963078</v>
      </c>
      <c r="D392" s="15">
        <v>4055.2186990604364</v>
      </c>
      <c r="E392" s="15">
        <v>3981.4696822256392</v>
      </c>
      <c r="F392" s="15">
        <v>4277.6778134589631</v>
      </c>
      <c r="G392" s="15">
        <v>4078.2699972447213</v>
      </c>
      <c r="H392" s="15">
        <v>3912.9478265176708</v>
      </c>
      <c r="I392" s="15">
        <v>5015.0627494218907</v>
      </c>
      <c r="J392" s="15">
        <v>5876.2583994737042</v>
      </c>
      <c r="K392" s="15">
        <v>6779.4472372456103</v>
      </c>
      <c r="L392" s="15">
        <v>7452.9265249516639</v>
      </c>
      <c r="M392" s="15">
        <v>5785.4684056689321</v>
      </c>
      <c r="N392" s="15">
        <v>5331.0205172059414</v>
      </c>
      <c r="O392" s="15">
        <v>5000.8232560205806</v>
      </c>
      <c r="P392" s="15">
        <v>4296.1843799261751</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163.54</v>
      </c>
      <c r="D394" s="15">
        <v>41.586000000000006</v>
      </c>
      <c r="E394" s="15">
        <v>53.806000000000004</v>
      </c>
      <c r="F394" s="15">
        <v>67.626000000000005</v>
      </c>
      <c r="G394" s="15">
        <v>44.933999999999997</v>
      </c>
      <c r="H394" s="6"/>
      <c r="I394" s="6"/>
      <c r="J394" s="6"/>
      <c r="K394" s="6"/>
      <c r="L394" s="15">
        <v>25.031999999999996</v>
      </c>
      <c r="M394" s="15">
        <v>156.97999999999999</v>
      </c>
      <c r="N394" s="15">
        <v>405.28399999999999</v>
      </c>
      <c r="O394" s="15">
        <v>958.78800000000001</v>
      </c>
      <c r="P394" s="15">
        <v>2113.4940000000006</v>
      </c>
    </row>
    <row r="395" spans="1:16" x14ac:dyDescent="0.35">
      <c r="A395" s="147"/>
      <c r="B395" s="17" t="s">
        <v>14</v>
      </c>
      <c r="C395" s="18">
        <v>469453</v>
      </c>
      <c r="D395" s="18">
        <v>168003</v>
      </c>
      <c r="E395" s="18">
        <v>125492</v>
      </c>
      <c r="F395" s="18">
        <v>149918</v>
      </c>
      <c r="G395" s="18">
        <v>53609</v>
      </c>
      <c r="H395" s="6"/>
      <c r="I395" s="6"/>
      <c r="J395" s="6"/>
      <c r="K395" s="6"/>
      <c r="L395" s="18">
        <v>224280</v>
      </c>
      <c r="M395" s="18">
        <v>734366</v>
      </c>
      <c r="N395" s="18">
        <v>1436295</v>
      </c>
      <c r="O395" s="18">
        <v>3361416</v>
      </c>
      <c r="P395" s="18">
        <v>3122965.5</v>
      </c>
    </row>
    <row r="396" spans="1:16" x14ac:dyDescent="0.35">
      <c r="A396" s="147"/>
      <c r="B396" s="17" t="s">
        <v>15</v>
      </c>
      <c r="C396" s="15">
        <v>2870.5698911581262</v>
      </c>
      <c r="D396" s="15">
        <v>4039.8932332996683</v>
      </c>
      <c r="E396" s="15">
        <v>2332.3049474036352</v>
      </c>
      <c r="F396" s="15">
        <v>2216.8692514713275</v>
      </c>
      <c r="G396" s="15">
        <v>1193.0609338140384</v>
      </c>
      <c r="H396" s="6"/>
      <c r="I396" s="6"/>
      <c r="J396" s="6"/>
      <c r="K396" s="6"/>
      <c r="L396" s="15">
        <v>8959.7315436241606</v>
      </c>
      <c r="M396" s="15">
        <v>4678.0863804306282</v>
      </c>
      <c r="N396" s="15">
        <v>3543.9222865940919</v>
      </c>
      <c r="O396" s="15">
        <v>3505.9012002653349</v>
      </c>
      <c r="P396" s="15">
        <v>1477.6315901535556</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4.1630000000000003</v>
      </c>
      <c r="D398" s="15">
        <v>0.152</v>
      </c>
      <c r="E398" s="6"/>
      <c r="F398" s="15">
        <v>0.6825</v>
      </c>
      <c r="G398" s="15">
        <v>2.1175000000000002</v>
      </c>
      <c r="H398" s="6"/>
      <c r="I398" s="6"/>
      <c r="J398" s="6"/>
      <c r="K398" s="6"/>
      <c r="L398" s="6"/>
      <c r="M398" s="6"/>
      <c r="N398" s="15">
        <v>0.91</v>
      </c>
      <c r="O398" s="15">
        <v>8.0250000000000004</v>
      </c>
      <c r="P398" s="15">
        <v>14.744999999999999</v>
      </c>
    </row>
    <row r="399" spans="1:16" x14ac:dyDescent="0.35">
      <c r="A399" s="147"/>
      <c r="B399" s="17" t="s">
        <v>14</v>
      </c>
      <c r="C399" s="18">
        <v>29001</v>
      </c>
      <c r="D399" s="18">
        <v>1900</v>
      </c>
      <c r="E399" s="6"/>
      <c r="F399" s="18">
        <v>1660</v>
      </c>
      <c r="G399" s="18">
        <v>1002</v>
      </c>
      <c r="H399" s="6"/>
      <c r="I399" s="6"/>
      <c r="J399" s="6"/>
      <c r="K399" s="6"/>
      <c r="L399" s="6"/>
      <c r="M399" s="6"/>
      <c r="N399" s="18">
        <v>17830</v>
      </c>
      <c r="O399" s="18">
        <v>51393</v>
      </c>
      <c r="P399" s="18">
        <v>70029</v>
      </c>
    </row>
    <row r="400" spans="1:16" x14ac:dyDescent="0.35">
      <c r="A400" s="147"/>
      <c r="B400" s="17" t="s">
        <v>15</v>
      </c>
      <c r="C400" s="15">
        <v>6966.3704059572428</v>
      </c>
      <c r="D400" s="15">
        <v>12500</v>
      </c>
      <c r="E400" s="6"/>
      <c r="F400" s="15">
        <v>2432.2344322344325</v>
      </c>
      <c r="G400" s="15">
        <v>473.19952774498228</v>
      </c>
      <c r="H400" s="6"/>
      <c r="I400" s="6"/>
      <c r="J400" s="6"/>
      <c r="K400" s="6"/>
      <c r="L400" s="6"/>
      <c r="M400" s="6"/>
      <c r="N400" s="15">
        <v>19593.406593406595</v>
      </c>
      <c r="O400" s="15">
        <v>6404.1121495327097</v>
      </c>
      <c r="P400" s="15">
        <v>4749.3387589013228</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6.3710000000000004</v>
      </c>
      <c r="D402" s="6"/>
      <c r="E402" s="6"/>
      <c r="F402" s="6"/>
      <c r="G402" s="6"/>
      <c r="H402" s="6"/>
      <c r="I402" s="6"/>
      <c r="J402" s="6"/>
      <c r="K402" s="6"/>
      <c r="L402" s="6"/>
      <c r="M402" s="15">
        <v>3.9</v>
      </c>
      <c r="N402" s="15">
        <v>7.274</v>
      </c>
      <c r="O402" s="15">
        <v>17.545000000000002</v>
      </c>
      <c r="P402" s="15">
        <v>9.4700000000000006</v>
      </c>
    </row>
    <row r="403" spans="1:16" x14ac:dyDescent="0.35">
      <c r="A403" s="147"/>
      <c r="B403" s="17" t="s">
        <v>14</v>
      </c>
      <c r="C403" s="18">
        <v>5571</v>
      </c>
      <c r="D403" s="6"/>
      <c r="E403" s="6"/>
      <c r="F403" s="6"/>
      <c r="G403" s="6"/>
      <c r="H403" s="6"/>
      <c r="I403" s="6"/>
      <c r="J403" s="6"/>
      <c r="K403" s="6"/>
      <c r="L403" s="6"/>
      <c r="M403" s="18">
        <v>30278</v>
      </c>
      <c r="N403" s="18">
        <v>52521</v>
      </c>
      <c r="O403" s="18">
        <v>88370</v>
      </c>
      <c r="P403" s="18">
        <v>81000</v>
      </c>
    </row>
    <row r="404" spans="1:16" x14ac:dyDescent="0.35">
      <c r="A404" s="147"/>
      <c r="B404" s="17" t="s">
        <v>15</v>
      </c>
      <c r="C404" s="15">
        <v>874.43101553916176</v>
      </c>
      <c r="D404" s="6"/>
      <c r="E404" s="6"/>
      <c r="F404" s="6"/>
      <c r="G404" s="6"/>
      <c r="H404" s="6"/>
      <c r="I404" s="6"/>
      <c r="J404" s="6"/>
      <c r="K404" s="6"/>
      <c r="L404" s="6"/>
      <c r="M404" s="15">
        <v>7763.5897435897441</v>
      </c>
      <c r="N404" s="15">
        <v>7220.3739345614522</v>
      </c>
      <c r="O404" s="15">
        <v>5036.7626104303226</v>
      </c>
      <c r="P404" s="15">
        <v>8553.3262935586063</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172.52829999999994</v>
      </c>
      <c r="D406" s="15">
        <v>174.85029999999998</v>
      </c>
      <c r="E406" s="15">
        <v>203.99310000000003</v>
      </c>
      <c r="F406" s="15">
        <v>193.66350000000006</v>
      </c>
      <c r="G406" s="15">
        <v>197.17690000000005</v>
      </c>
      <c r="H406" s="15">
        <v>169.58500000000001</v>
      </c>
      <c r="I406" s="15">
        <v>226.3005</v>
      </c>
      <c r="J406" s="15">
        <v>241.63639999999995</v>
      </c>
      <c r="K406" s="15">
        <v>244.97809999999993</v>
      </c>
      <c r="L406" s="15">
        <v>249.08090000000004</v>
      </c>
      <c r="M406" s="15">
        <v>248.20260000000005</v>
      </c>
      <c r="N406" s="15">
        <v>172.5102</v>
      </c>
      <c r="O406" s="15">
        <v>2494.5057999999999</v>
      </c>
      <c r="P406" s="15">
        <v>2443.5114000000003</v>
      </c>
    </row>
    <row r="407" spans="1:16" x14ac:dyDescent="0.35">
      <c r="A407" s="147"/>
      <c r="B407" s="17" t="s">
        <v>14</v>
      </c>
      <c r="C407" s="18">
        <v>1388683.5</v>
      </c>
      <c r="D407" s="18">
        <v>1488243</v>
      </c>
      <c r="E407" s="18">
        <v>1453828</v>
      </c>
      <c r="F407" s="18">
        <v>1224702.5</v>
      </c>
      <c r="G407" s="18">
        <v>1295701</v>
      </c>
      <c r="H407" s="18">
        <v>1013258</v>
      </c>
      <c r="I407" s="18">
        <v>1158520</v>
      </c>
      <c r="J407" s="18">
        <v>1503367</v>
      </c>
      <c r="K407" s="18">
        <v>1686921</v>
      </c>
      <c r="L407" s="18">
        <v>1790823</v>
      </c>
      <c r="M407" s="18">
        <v>1706523</v>
      </c>
      <c r="N407" s="18">
        <v>1293806</v>
      </c>
      <c r="O407" s="18">
        <v>17004376</v>
      </c>
      <c r="P407" s="18">
        <v>17194022</v>
      </c>
    </row>
    <row r="408" spans="1:16" x14ac:dyDescent="0.35">
      <c r="A408" s="147"/>
      <c r="B408" s="17" t="s">
        <v>15</v>
      </c>
      <c r="C408" s="15">
        <v>8049.0186247705469</v>
      </c>
      <c r="D408" s="15">
        <v>8511.526717426279</v>
      </c>
      <c r="E408" s="15">
        <v>7126.8488983205798</v>
      </c>
      <c r="F408" s="15">
        <v>6323.8684625652213</v>
      </c>
      <c r="G408" s="15">
        <v>6571.2616437320985</v>
      </c>
      <c r="H408" s="15">
        <v>5974.9270277441992</v>
      </c>
      <c r="I408" s="15">
        <v>5119.3877167748196</v>
      </c>
      <c r="J408" s="15">
        <v>6221.6081683057701</v>
      </c>
      <c r="K408" s="15">
        <v>6886.0073614743542</v>
      </c>
      <c r="L408" s="15">
        <v>7189.7243024254358</v>
      </c>
      <c r="M408" s="15">
        <v>6875.5242692864604</v>
      </c>
      <c r="N408" s="15">
        <v>7499.8811664469695</v>
      </c>
      <c r="O408" s="15">
        <v>6816.7313942505161</v>
      </c>
      <c r="P408" s="15">
        <v>7036.6039626416305</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40.498000000000005</v>
      </c>
      <c r="D410" s="15">
        <v>77.989999999999995</v>
      </c>
      <c r="E410" s="15">
        <v>109.82549999999999</v>
      </c>
      <c r="F410" s="15">
        <v>77.3215</v>
      </c>
      <c r="G410" s="15">
        <v>93.88</v>
      </c>
      <c r="H410" s="15">
        <v>68.9345</v>
      </c>
      <c r="I410" s="15">
        <v>87.298999999999992</v>
      </c>
      <c r="J410" s="15">
        <v>85.081499999999991</v>
      </c>
      <c r="K410" s="15">
        <v>87.498999999999995</v>
      </c>
      <c r="L410" s="15">
        <v>74.420500000000004</v>
      </c>
      <c r="M410" s="15">
        <v>58.374499999999998</v>
      </c>
      <c r="N410" s="15">
        <v>43.390500000000003</v>
      </c>
      <c r="O410" s="15">
        <v>904.51449999999977</v>
      </c>
      <c r="P410" s="15">
        <v>912.49799999999993</v>
      </c>
    </row>
    <row r="411" spans="1:16" x14ac:dyDescent="0.35">
      <c r="A411" s="147"/>
      <c r="B411" s="17" t="s">
        <v>14</v>
      </c>
      <c r="C411" s="18">
        <v>321354</v>
      </c>
      <c r="D411" s="18">
        <v>529739</v>
      </c>
      <c r="E411" s="18">
        <v>643755</v>
      </c>
      <c r="F411" s="18">
        <v>463286</v>
      </c>
      <c r="G411" s="18">
        <v>590500</v>
      </c>
      <c r="H411" s="18">
        <v>420028</v>
      </c>
      <c r="I411" s="18">
        <v>537594</v>
      </c>
      <c r="J411" s="18">
        <v>565746</v>
      </c>
      <c r="K411" s="18">
        <v>578233</v>
      </c>
      <c r="L411" s="18">
        <v>505293</v>
      </c>
      <c r="M411" s="18">
        <v>436758</v>
      </c>
      <c r="N411" s="18">
        <v>245990</v>
      </c>
      <c r="O411" s="18">
        <v>5838276</v>
      </c>
      <c r="P411" s="18">
        <v>5978264</v>
      </c>
    </row>
    <row r="412" spans="1:16" x14ac:dyDescent="0.35">
      <c r="A412" s="147"/>
      <c r="B412" s="17" t="s">
        <v>15</v>
      </c>
      <c r="C412" s="15">
        <v>7935.058521408464</v>
      </c>
      <c r="D412" s="15">
        <v>6792.3964610847543</v>
      </c>
      <c r="E412" s="15">
        <v>5861.6168376196792</v>
      </c>
      <c r="F412" s="15">
        <v>5991.6840723472778</v>
      </c>
      <c r="G412" s="15">
        <v>6289.9446101406056</v>
      </c>
      <c r="H412" s="15">
        <v>6093.1463925900671</v>
      </c>
      <c r="I412" s="15">
        <v>6158.0774121123959</v>
      </c>
      <c r="J412" s="15">
        <v>6649.4596357610053</v>
      </c>
      <c r="K412" s="15">
        <v>6608.4526680304925</v>
      </c>
      <c r="L412" s="15">
        <v>6789.7017622832418</v>
      </c>
      <c r="M412" s="15">
        <v>7481.9998458230903</v>
      </c>
      <c r="N412" s="15">
        <v>5669.2133070603013</v>
      </c>
      <c r="O412" s="15">
        <v>6454.5963608101374</v>
      </c>
      <c r="P412" s="15">
        <v>6551.5365513129909</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12.871199999999998</v>
      </c>
      <c r="D418" s="15">
        <v>9.7564999999999991</v>
      </c>
      <c r="E418" s="15">
        <v>15.020999999999999</v>
      </c>
      <c r="F418" s="6"/>
      <c r="G418" s="6"/>
      <c r="H418" s="6"/>
      <c r="I418" s="6"/>
      <c r="J418" s="6"/>
      <c r="K418" s="6"/>
      <c r="L418" s="6"/>
      <c r="M418" s="15">
        <v>13.37</v>
      </c>
      <c r="N418" s="15">
        <v>2.9114999999999998</v>
      </c>
      <c r="O418" s="15">
        <v>53.930200000000006</v>
      </c>
      <c r="P418" s="15">
        <v>44.722000000000001</v>
      </c>
    </row>
    <row r="419" spans="1:16" x14ac:dyDescent="0.35">
      <c r="A419" s="147"/>
      <c r="B419" s="17" t="s">
        <v>14</v>
      </c>
      <c r="C419" s="18">
        <v>79294</v>
      </c>
      <c r="D419" s="18">
        <v>98200</v>
      </c>
      <c r="E419" s="18">
        <v>155500</v>
      </c>
      <c r="F419" s="6"/>
      <c r="G419" s="6"/>
      <c r="H419" s="6"/>
      <c r="I419" s="6"/>
      <c r="J419" s="6"/>
      <c r="K419" s="6"/>
      <c r="L419" s="6"/>
      <c r="M419" s="18">
        <v>130040</v>
      </c>
      <c r="N419" s="18">
        <v>43255</v>
      </c>
      <c r="O419" s="18">
        <v>506289</v>
      </c>
      <c r="P419" s="18">
        <v>586164.5</v>
      </c>
    </row>
    <row r="420" spans="1:16" x14ac:dyDescent="0.35">
      <c r="A420" s="147"/>
      <c r="B420" s="17" t="s">
        <v>15</v>
      </c>
      <c r="C420" s="15">
        <v>6160.5755485114059</v>
      </c>
      <c r="D420" s="15">
        <v>10065.084815251372</v>
      </c>
      <c r="E420" s="15">
        <v>10352.173623593635</v>
      </c>
      <c r="F420" s="6"/>
      <c r="G420" s="6"/>
      <c r="H420" s="6"/>
      <c r="I420" s="6"/>
      <c r="J420" s="6"/>
      <c r="K420" s="6"/>
      <c r="L420" s="6"/>
      <c r="M420" s="15">
        <v>9726.2528047868364</v>
      </c>
      <c r="N420" s="15">
        <v>14856.603125536665</v>
      </c>
      <c r="O420" s="15">
        <v>9387.8568965069662</v>
      </c>
      <c r="P420" s="15">
        <v>13106.848978131569</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17.34</v>
      </c>
      <c r="D422" s="15">
        <v>15.09</v>
      </c>
      <c r="E422" s="15">
        <v>3.2960000000000003</v>
      </c>
      <c r="F422" s="6"/>
      <c r="G422" s="6"/>
      <c r="H422" s="6"/>
      <c r="I422" s="6"/>
      <c r="J422" s="6"/>
      <c r="K422" s="6"/>
      <c r="L422" s="6"/>
      <c r="M422" s="15">
        <v>19.172000000000001</v>
      </c>
      <c r="N422" s="15">
        <v>8.5795000000000012</v>
      </c>
      <c r="O422" s="15">
        <v>63.477499999999999</v>
      </c>
      <c r="P422" s="15">
        <v>55.05</v>
      </c>
    </row>
    <row r="423" spans="1:16" x14ac:dyDescent="0.35">
      <c r="A423" s="147"/>
      <c r="B423" s="17" t="s">
        <v>14</v>
      </c>
      <c r="C423" s="18">
        <v>286425</v>
      </c>
      <c r="D423" s="18">
        <v>247595</v>
      </c>
      <c r="E423" s="18">
        <v>56940</v>
      </c>
      <c r="F423" s="6"/>
      <c r="G423" s="6"/>
      <c r="H423" s="6"/>
      <c r="I423" s="6"/>
      <c r="J423" s="6"/>
      <c r="K423" s="6"/>
      <c r="L423" s="6"/>
      <c r="M423" s="18">
        <v>103475</v>
      </c>
      <c r="N423" s="18">
        <v>129859</v>
      </c>
      <c r="O423" s="18">
        <v>824294</v>
      </c>
      <c r="P423" s="18">
        <v>925820</v>
      </c>
    </row>
    <row r="424" spans="1:16" x14ac:dyDescent="0.35">
      <c r="A424" s="147"/>
      <c r="B424" s="17" t="s">
        <v>15</v>
      </c>
      <c r="C424" s="15">
        <v>16518.166089965398</v>
      </c>
      <c r="D424" s="15">
        <v>16407.886017229954</v>
      </c>
      <c r="E424" s="15">
        <v>17275.485436893203</v>
      </c>
      <c r="F424" s="6"/>
      <c r="G424" s="6"/>
      <c r="H424" s="6"/>
      <c r="I424" s="6"/>
      <c r="J424" s="6"/>
      <c r="K424" s="6"/>
      <c r="L424" s="6"/>
      <c r="M424" s="15">
        <v>5397.1938243271434</v>
      </c>
      <c r="N424" s="15">
        <v>15135.963634244421</v>
      </c>
      <c r="O424" s="15">
        <v>12985.609074081367</v>
      </c>
      <c r="P424" s="15">
        <v>16817.80199818347</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24.298099999999998</v>
      </c>
      <c r="D426" s="15">
        <v>40.909800000000004</v>
      </c>
      <c r="E426" s="15">
        <v>39.558999999999997</v>
      </c>
      <c r="F426" s="15">
        <v>6.6509999999999998</v>
      </c>
      <c r="G426" s="15">
        <v>8.2620000000000005</v>
      </c>
      <c r="H426" s="6"/>
      <c r="I426" s="6"/>
      <c r="J426" s="6"/>
      <c r="K426" s="6"/>
      <c r="L426" s="6"/>
      <c r="M426" s="6"/>
      <c r="N426" s="15">
        <v>3.0642</v>
      </c>
      <c r="O426" s="15">
        <v>122.74410000000002</v>
      </c>
      <c r="P426" s="15">
        <v>106.70150000000001</v>
      </c>
    </row>
    <row r="427" spans="1:16" x14ac:dyDescent="0.35">
      <c r="A427" s="147"/>
      <c r="B427" s="17" t="s">
        <v>14</v>
      </c>
      <c r="C427" s="18">
        <v>128586</v>
      </c>
      <c r="D427" s="18">
        <v>225860</v>
      </c>
      <c r="E427" s="18">
        <v>222725</v>
      </c>
      <c r="F427" s="18">
        <v>82420</v>
      </c>
      <c r="G427" s="18">
        <v>86590</v>
      </c>
      <c r="H427" s="6"/>
      <c r="I427" s="6"/>
      <c r="J427" s="6"/>
      <c r="K427" s="6"/>
      <c r="L427" s="6"/>
      <c r="M427" s="6"/>
      <c r="N427" s="18">
        <v>46204</v>
      </c>
      <c r="O427" s="18">
        <v>792385</v>
      </c>
      <c r="P427" s="18">
        <v>816202</v>
      </c>
    </row>
    <row r="428" spans="1:16" x14ac:dyDescent="0.35">
      <c r="A428" s="147"/>
      <c r="B428" s="17" t="s">
        <v>15</v>
      </c>
      <c r="C428" s="15">
        <v>5292.0187175128922</v>
      </c>
      <c r="D428" s="15">
        <v>5520.926526162435</v>
      </c>
      <c r="E428" s="15">
        <v>5630.1979322025327</v>
      </c>
      <c r="F428" s="15">
        <v>12392.121485490903</v>
      </c>
      <c r="G428" s="15">
        <v>10480.513192931492</v>
      </c>
      <c r="H428" s="6"/>
      <c r="I428" s="6"/>
      <c r="J428" s="6"/>
      <c r="K428" s="6"/>
      <c r="L428" s="6"/>
      <c r="M428" s="6"/>
      <c r="N428" s="15">
        <v>15078.650218654133</v>
      </c>
      <c r="O428" s="15">
        <v>6455.5852379055277</v>
      </c>
      <c r="P428" s="15">
        <v>7649.3957442022829</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15">
        <v>0.20699999999999999</v>
      </c>
      <c r="D430" s="15">
        <v>0.30599999999999999</v>
      </c>
      <c r="E430" s="15">
        <v>0.37799999999999995</v>
      </c>
      <c r="F430" s="15">
        <v>0.504</v>
      </c>
      <c r="G430" s="15">
        <v>0.22500000000000001</v>
      </c>
      <c r="H430" s="15">
        <v>0.91799999999999993</v>
      </c>
      <c r="I430" s="15">
        <v>0.61199999999999999</v>
      </c>
      <c r="J430" s="15">
        <v>0.59399999999999997</v>
      </c>
      <c r="K430" s="15">
        <v>0.63</v>
      </c>
      <c r="L430" s="15">
        <v>0.67500000000000004</v>
      </c>
      <c r="M430" s="15">
        <v>0.56700000000000006</v>
      </c>
      <c r="N430" s="15">
        <v>0.56700000000000006</v>
      </c>
      <c r="O430" s="15">
        <v>6.1830000000000007</v>
      </c>
      <c r="P430" s="15">
        <v>5.0939999999999994</v>
      </c>
    </row>
    <row r="431" spans="1:16" x14ac:dyDescent="0.35">
      <c r="A431" s="147"/>
      <c r="B431" s="17" t="s">
        <v>14</v>
      </c>
      <c r="C431" s="18">
        <v>12480</v>
      </c>
      <c r="D431" s="18">
        <v>18980</v>
      </c>
      <c r="E431" s="18">
        <v>23675</v>
      </c>
      <c r="F431" s="18">
        <v>31820</v>
      </c>
      <c r="G431" s="18">
        <v>14040</v>
      </c>
      <c r="H431" s="18">
        <v>57305</v>
      </c>
      <c r="I431" s="18">
        <v>38220</v>
      </c>
      <c r="J431" s="18">
        <v>37198.5</v>
      </c>
      <c r="K431" s="18">
        <v>40690</v>
      </c>
      <c r="L431" s="18">
        <v>43490</v>
      </c>
      <c r="M431" s="18">
        <v>38270</v>
      </c>
      <c r="N431" s="18">
        <v>39130</v>
      </c>
      <c r="O431" s="18">
        <v>395298.5</v>
      </c>
      <c r="P431" s="18">
        <v>305960</v>
      </c>
    </row>
    <row r="432" spans="1:16" x14ac:dyDescent="0.35">
      <c r="A432" s="147"/>
      <c r="B432" s="17" t="s">
        <v>15</v>
      </c>
      <c r="C432" s="15">
        <v>60289.855072463768</v>
      </c>
      <c r="D432" s="15">
        <v>62026.143790849674</v>
      </c>
      <c r="E432" s="15">
        <v>62632.275132275143</v>
      </c>
      <c r="F432" s="15">
        <v>63134.920634920636</v>
      </c>
      <c r="G432" s="15">
        <v>62400</v>
      </c>
      <c r="H432" s="15">
        <v>62423.747276688453</v>
      </c>
      <c r="I432" s="15">
        <v>62450.98039215686</v>
      </c>
      <c r="J432" s="15">
        <v>62623.737373737378</v>
      </c>
      <c r="K432" s="15">
        <v>64587.301587301583</v>
      </c>
      <c r="L432" s="15">
        <v>64429.629629629628</v>
      </c>
      <c r="M432" s="15">
        <v>67495.590828924163</v>
      </c>
      <c r="N432" s="15">
        <v>69012.345679012345</v>
      </c>
      <c r="O432" s="15">
        <v>63933.123079411285</v>
      </c>
      <c r="P432" s="15">
        <v>60062.819002748336</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6"/>
      <c r="D434" s="6"/>
      <c r="E434" s="6"/>
      <c r="F434" s="6"/>
      <c r="G434" s="6"/>
      <c r="H434" s="15">
        <v>0.66400000000000003</v>
      </c>
      <c r="I434" s="15">
        <v>0.45049999999999996</v>
      </c>
      <c r="J434" s="15">
        <v>1.0215000000000001</v>
      </c>
      <c r="K434" s="15">
        <v>0.46299999999999997</v>
      </c>
      <c r="L434" s="15">
        <v>0.95250000000000001</v>
      </c>
      <c r="M434" s="15">
        <v>1.4480000000000002</v>
      </c>
      <c r="N434" s="15">
        <v>0.872</v>
      </c>
      <c r="O434" s="15">
        <v>5.8715000000000002</v>
      </c>
      <c r="P434" s="15">
        <v>0.66599999999999993</v>
      </c>
    </row>
    <row r="435" spans="1:16" x14ac:dyDescent="0.35">
      <c r="A435" s="147"/>
      <c r="B435" s="17" t="s">
        <v>14</v>
      </c>
      <c r="C435" s="6"/>
      <c r="D435" s="6"/>
      <c r="E435" s="6"/>
      <c r="F435" s="6"/>
      <c r="G435" s="6"/>
      <c r="H435" s="18">
        <v>78260</v>
      </c>
      <c r="I435" s="18">
        <v>59270</v>
      </c>
      <c r="J435" s="18">
        <v>84980</v>
      </c>
      <c r="K435" s="18">
        <v>58135</v>
      </c>
      <c r="L435" s="18">
        <v>55240</v>
      </c>
      <c r="M435" s="18">
        <v>77120</v>
      </c>
      <c r="N435" s="18">
        <v>41880</v>
      </c>
      <c r="O435" s="18">
        <v>454885</v>
      </c>
      <c r="P435" s="18">
        <v>40740</v>
      </c>
    </row>
    <row r="436" spans="1:16" x14ac:dyDescent="0.35">
      <c r="A436" s="147"/>
      <c r="B436" s="17" t="s">
        <v>15</v>
      </c>
      <c r="C436" s="6"/>
      <c r="D436" s="6"/>
      <c r="E436" s="6"/>
      <c r="F436" s="6"/>
      <c r="G436" s="6"/>
      <c r="H436" s="15">
        <v>117861.44578313251</v>
      </c>
      <c r="I436" s="15">
        <v>131564.92785793563</v>
      </c>
      <c r="J436" s="15">
        <v>83191.385217816933</v>
      </c>
      <c r="K436" s="15">
        <v>125561.55507559396</v>
      </c>
      <c r="L436" s="15">
        <v>57994.750656167977</v>
      </c>
      <c r="M436" s="15">
        <v>53259.668508287286</v>
      </c>
      <c r="N436" s="15">
        <v>48027.522935779809</v>
      </c>
      <c r="O436" s="15">
        <v>77473.388401600954</v>
      </c>
      <c r="P436" s="15">
        <v>61171.171171171183</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15">
        <v>0.32075000000000004</v>
      </c>
      <c r="N438" s="15">
        <v>9.9749999999999991E-2</v>
      </c>
      <c r="O438" s="15">
        <v>0.42050000000000004</v>
      </c>
      <c r="P438" s="15">
        <v>5.5999999999999994E-2</v>
      </c>
    </row>
    <row r="439" spans="1:16" x14ac:dyDescent="0.35">
      <c r="A439" s="147"/>
      <c r="B439" s="17" t="s">
        <v>14</v>
      </c>
      <c r="C439" s="6"/>
      <c r="D439" s="6"/>
      <c r="E439" s="6"/>
      <c r="F439" s="6"/>
      <c r="G439" s="6"/>
      <c r="H439" s="6"/>
      <c r="I439" s="6"/>
      <c r="J439" s="6"/>
      <c r="K439" s="6"/>
      <c r="L439" s="6"/>
      <c r="M439" s="18">
        <v>37855</v>
      </c>
      <c r="N439" s="18">
        <v>14800</v>
      </c>
      <c r="O439" s="18">
        <v>52655</v>
      </c>
      <c r="P439" s="18">
        <v>5880</v>
      </c>
    </row>
    <row r="440" spans="1:16" x14ac:dyDescent="0.35">
      <c r="A440" s="147"/>
      <c r="B440" s="17" t="s">
        <v>15</v>
      </c>
      <c r="C440" s="6"/>
      <c r="D440" s="6"/>
      <c r="E440" s="6"/>
      <c r="F440" s="6"/>
      <c r="G440" s="6"/>
      <c r="H440" s="6"/>
      <c r="I440" s="6"/>
      <c r="J440" s="6"/>
      <c r="K440" s="6"/>
      <c r="L440" s="6"/>
      <c r="M440" s="15">
        <v>118020.2650038971</v>
      </c>
      <c r="N440" s="15">
        <v>148370.92731829575</v>
      </c>
      <c r="O440" s="15">
        <v>125219.97621878715</v>
      </c>
      <c r="P440" s="15">
        <v>105000</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34.530999999999999</v>
      </c>
      <c r="D442" s="15">
        <v>46.086999999999996</v>
      </c>
      <c r="E442" s="15">
        <v>27.776999999999997</v>
      </c>
      <c r="F442" s="15">
        <v>23.506</v>
      </c>
      <c r="G442" s="15">
        <v>7.3710000000000004</v>
      </c>
      <c r="H442" s="15">
        <v>0.37799999999999995</v>
      </c>
      <c r="I442" s="6"/>
      <c r="J442" s="6"/>
      <c r="K442" s="6"/>
      <c r="L442" s="6"/>
      <c r="M442" s="15">
        <v>1.3769999999999998</v>
      </c>
      <c r="N442" s="15">
        <v>38.0595</v>
      </c>
      <c r="O442" s="15">
        <v>179.08649999999997</v>
      </c>
      <c r="P442" s="15">
        <v>166.91900000000001</v>
      </c>
    </row>
    <row r="443" spans="1:16" x14ac:dyDescent="0.35">
      <c r="A443" s="147"/>
      <c r="B443" s="17" t="s">
        <v>14</v>
      </c>
      <c r="C443" s="18">
        <v>333267</v>
      </c>
      <c r="D443" s="18">
        <v>361659</v>
      </c>
      <c r="E443" s="18">
        <v>259968</v>
      </c>
      <c r="F443" s="18">
        <v>260911</v>
      </c>
      <c r="G443" s="18">
        <v>85009</v>
      </c>
      <c r="H443" s="18">
        <v>4520</v>
      </c>
      <c r="I443" s="6"/>
      <c r="J443" s="6"/>
      <c r="K443" s="6"/>
      <c r="L443" s="6"/>
      <c r="M443" s="18">
        <v>33710</v>
      </c>
      <c r="N443" s="18">
        <v>422975</v>
      </c>
      <c r="O443" s="18">
        <v>1762019</v>
      </c>
      <c r="P443" s="18">
        <v>1627781</v>
      </c>
    </row>
    <row r="444" spans="1:16" x14ac:dyDescent="0.35">
      <c r="A444" s="147"/>
      <c r="B444" s="17" t="s">
        <v>15</v>
      </c>
      <c r="C444" s="15">
        <v>9651.2409139613683</v>
      </c>
      <c r="D444" s="15">
        <v>7847.3105214051693</v>
      </c>
      <c r="E444" s="15">
        <v>9359.1100550815427</v>
      </c>
      <c r="F444" s="15">
        <v>11099.761762954138</v>
      </c>
      <c r="G444" s="15">
        <v>11532.899199565865</v>
      </c>
      <c r="H444" s="15">
        <v>11957.671957671959</v>
      </c>
      <c r="I444" s="6"/>
      <c r="J444" s="6"/>
      <c r="K444" s="6"/>
      <c r="L444" s="6"/>
      <c r="M444" s="15">
        <v>24480.755265068994</v>
      </c>
      <c r="N444" s="15">
        <v>11113.51962059407</v>
      </c>
      <c r="O444" s="15">
        <v>9838.9269989641889</v>
      </c>
      <c r="P444" s="15">
        <v>9751.9215907116613</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6"/>
      <c r="E450" s="15">
        <v>0.14000000000000001</v>
      </c>
      <c r="F450" s="15">
        <v>0.01</v>
      </c>
      <c r="G450" s="6"/>
      <c r="H450" s="6"/>
      <c r="I450" s="6"/>
      <c r="J450" s="6"/>
      <c r="K450" s="6"/>
      <c r="L450" s="6"/>
      <c r="M450" s="6"/>
      <c r="N450" s="6"/>
      <c r="O450" s="15">
        <v>0.15</v>
      </c>
      <c r="P450" s="15">
        <v>0.05</v>
      </c>
    </row>
    <row r="451" spans="1:16" x14ac:dyDescent="0.35">
      <c r="A451" s="147"/>
      <c r="B451" s="17" t="s">
        <v>14</v>
      </c>
      <c r="C451" s="6"/>
      <c r="D451" s="6"/>
      <c r="E451" s="18">
        <v>2240</v>
      </c>
      <c r="F451" s="18">
        <v>100</v>
      </c>
      <c r="G451" s="6"/>
      <c r="H451" s="6"/>
      <c r="I451" s="6"/>
      <c r="J451" s="6"/>
      <c r="K451" s="6"/>
      <c r="L451" s="6"/>
      <c r="M451" s="6"/>
      <c r="N451" s="6"/>
      <c r="O451" s="18">
        <v>2340</v>
      </c>
      <c r="P451" s="18">
        <v>580</v>
      </c>
    </row>
    <row r="452" spans="1:16" x14ac:dyDescent="0.35">
      <c r="A452" s="147"/>
      <c r="B452" s="17" t="s">
        <v>15</v>
      </c>
      <c r="C452" s="6"/>
      <c r="D452" s="6"/>
      <c r="E452" s="15">
        <v>16000</v>
      </c>
      <c r="F452" s="15">
        <v>10000</v>
      </c>
      <c r="G452" s="6"/>
      <c r="H452" s="6"/>
      <c r="I452" s="6"/>
      <c r="J452" s="6"/>
      <c r="K452" s="6"/>
      <c r="L452" s="6"/>
      <c r="M452" s="6"/>
      <c r="N452" s="6"/>
      <c r="O452" s="15">
        <v>15600</v>
      </c>
      <c r="P452" s="15">
        <v>11600</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1.1850000000000001</v>
      </c>
      <c r="D454" s="15">
        <v>0.80599999999999994</v>
      </c>
      <c r="E454" s="6"/>
      <c r="F454" s="6"/>
      <c r="G454" s="6"/>
      <c r="H454" s="6"/>
      <c r="I454" s="6"/>
      <c r="J454" s="6"/>
      <c r="K454" s="6"/>
      <c r="L454" s="6"/>
      <c r="M454" s="6"/>
      <c r="N454" s="15">
        <v>0.25600000000000001</v>
      </c>
      <c r="O454" s="15">
        <v>2.2469999999999999</v>
      </c>
      <c r="P454" s="15">
        <v>2.0229999999999997</v>
      </c>
    </row>
    <row r="455" spans="1:16" x14ac:dyDescent="0.35">
      <c r="A455" s="147"/>
      <c r="B455" s="17" t="s">
        <v>14</v>
      </c>
      <c r="C455" s="18">
        <v>8989</v>
      </c>
      <c r="D455" s="18">
        <v>7845</v>
      </c>
      <c r="E455" s="6"/>
      <c r="F455" s="6"/>
      <c r="G455" s="6"/>
      <c r="H455" s="6"/>
      <c r="I455" s="6"/>
      <c r="J455" s="6"/>
      <c r="K455" s="6"/>
      <c r="L455" s="6"/>
      <c r="M455" s="6"/>
      <c r="N455" s="18">
        <v>4335</v>
      </c>
      <c r="O455" s="18">
        <v>21169</v>
      </c>
      <c r="P455" s="18">
        <v>19745</v>
      </c>
    </row>
    <row r="456" spans="1:16" x14ac:dyDescent="0.35">
      <c r="A456" s="147"/>
      <c r="B456" s="17" t="s">
        <v>15</v>
      </c>
      <c r="C456" s="15">
        <v>7585.6540084388189</v>
      </c>
      <c r="D456" s="15">
        <v>9733.2506203473949</v>
      </c>
      <c r="E456" s="6"/>
      <c r="F456" s="6"/>
      <c r="G456" s="6"/>
      <c r="H456" s="6"/>
      <c r="I456" s="6"/>
      <c r="J456" s="6"/>
      <c r="K456" s="6"/>
      <c r="L456" s="6"/>
      <c r="M456" s="6"/>
      <c r="N456" s="15">
        <v>16933.59375</v>
      </c>
      <c r="O456" s="15">
        <v>9421.0057854917668</v>
      </c>
      <c r="P456" s="15">
        <v>9760.2570439940682</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2.4</v>
      </c>
      <c r="D462" s="6"/>
      <c r="E462" s="15">
        <v>17.989999999999998</v>
      </c>
      <c r="F462" s="15">
        <v>43.558</v>
      </c>
      <c r="G462" s="15">
        <v>166.078</v>
      </c>
      <c r="H462" s="15">
        <v>564.62300000000005</v>
      </c>
      <c r="I462" s="15">
        <v>492.41900000000004</v>
      </c>
      <c r="J462" s="15">
        <v>301.30500000000001</v>
      </c>
      <c r="K462" s="15">
        <v>144.70400000000001</v>
      </c>
      <c r="L462" s="15">
        <v>14.7</v>
      </c>
      <c r="M462" s="6"/>
      <c r="N462" s="15">
        <v>1.26</v>
      </c>
      <c r="O462" s="15">
        <v>1749.0369999999998</v>
      </c>
      <c r="P462" s="15">
        <v>1888.63</v>
      </c>
    </row>
    <row r="463" spans="1:16" x14ac:dyDescent="0.35">
      <c r="A463" s="147"/>
      <c r="B463" s="17" t="s">
        <v>14</v>
      </c>
      <c r="C463" s="18">
        <v>890</v>
      </c>
      <c r="D463" s="6"/>
      <c r="E463" s="18">
        <v>82831</v>
      </c>
      <c r="F463" s="18">
        <v>236866</v>
      </c>
      <c r="G463" s="18">
        <v>755456</v>
      </c>
      <c r="H463" s="18">
        <v>2171204</v>
      </c>
      <c r="I463" s="18">
        <v>2013613</v>
      </c>
      <c r="J463" s="18">
        <v>1359683</v>
      </c>
      <c r="K463" s="18">
        <v>513132</v>
      </c>
      <c r="L463" s="18">
        <v>42553</v>
      </c>
      <c r="M463" s="6"/>
      <c r="N463" s="18">
        <v>630</v>
      </c>
      <c r="O463" s="18">
        <v>7176858</v>
      </c>
      <c r="P463" s="18">
        <v>5593706.7999999998</v>
      </c>
    </row>
    <row r="464" spans="1:16" x14ac:dyDescent="0.35">
      <c r="A464" s="147"/>
      <c r="B464" s="17" t="s">
        <v>15</v>
      </c>
      <c r="C464" s="15">
        <v>370.83333333333337</v>
      </c>
      <c r="D464" s="6"/>
      <c r="E464" s="15">
        <v>4604.2801556420236</v>
      </c>
      <c r="F464" s="15">
        <v>5437.9448092198909</v>
      </c>
      <c r="G464" s="15">
        <v>4548.8023699707373</v>
      </c>
      <c r="H464" s="15">
        <v>3845.4048099351248</v>
      </c>
      <c r="I464" s="15">
        <v>4089.226857615161</v>
      </c>
      <c r="J464" s="15">
        <v>4512.6466537229717</v>
      </c>
      <c r="K464" s="15">
        <v>3546.0802742149494</v>
      </c>
      <c r="L464" s="15">
        <v>2894.7619047619046</v>
      </c>
      <c r="M464" s="6"/>
      <c r="N464" s="15">
        <v>500</v>
      </c>
      <c r="O464" s="15">
        <v>4103.3197125046536</v>
      </c>
      <c r="P464" s="15">
        <v>2961.7801263349625</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1.304</v>
      </c>
      <c r="D466" s="15">
        <v>1.9350000000000001</v>
      </c>
      <c r="E466" s="15">
        <v>7.89</v>
      </c>
      <c r="F466" s="15">
        <v>1.71</v>
      </c>
      <c r="G466" s="15">
        <v>2.4900000000000002</v>
      </c>
      <c r="H466" s="15">
        <v>3.0660000000000003</v>
      </c>
      <c r="I466" s="15">
        <v>7.4829999999999997</v>
      </c>
      <c r="J466" s="15">
        <v>3.8130000000000002</v>
      </c>
      <c r="K466" s="15">
        <v>2.3730000000000002</v>
      </c>
      <c r="L466" s="15">
        <v>2.2269999999999999</v>
      </c>
      <c r="M466" s="15">
        <v>1.4180000000000001</v>
      </c>
      <c r="N466" s="6"/>
      <c r="O466" s="15">
        <v>35.709000000000003</v>
      </c>
      <c r="P466" s="15">
        <v>26.49</v>
      </c>
    </row>
    <row r="467" spans="1:16" x14ac:dyDescent="0.35">
      <c r="A467" s="147"/>
      <c r="B467" s="17" t="s">
        <v>14</v>
      </c>
      <c r="C467" s="18">
        <v>8935</v>
      </c>
      <c r="D467" s="18">
        <v>8560</v>
      </c>
      <c r="E467" s="18">
        <v>50317</v>
      </c>
      <c r="F467" s="18">
        <v>18060</v>
      </c>
      <c r="G467" s="18">
        <v>19703</v>
      </c>
      <c r="H467" s="18">
        <v>19600</v>
      </c>
      <c r="I467" s="18">
        <v>49472</v>
      </c>
      <c r="J467" s="18">
        <v>39066</v>
      </c>
      <c r="K467" s="18">
        <v>27905</v>
      </c>
      <c r="L467" s="18">
        <v>23876</v>
      </c>
      <c r="M467" s="18">
        <v>9080</v>
      </c>
      <c r="N467" s="6"/>
      <c r="O467" s="18">
        <v>274574</v>
      </c>
      <c r="P467" s="18">
        <v>75966</v>
      </c>
    </row>
    <row r="468" spans="1:16" x14ac:dyDescent="0.35">
      <c r="A468" s="147"/>
      <c r="B468" s="17" t="s">
        <v>15</v>
      </c>
      <c r="C468" s="15">
        <v>6851.9938650306749</v>
      </c>
      <c r="D468" s="15">
        <v>4423.7726098191215</v>
      </c>
      <c r="E468" s="15">
        <v>6377.3130544993664</v>
      </c>
      <c r="F468" s="15">
        <v>10561.403508771931</v>
      </c>
      <c r="G468" s="15">
        <v>7912.8514056224903</v>
      </c>
      <c r="H468" s="15">
        <v>6392.6940639269396</v>
      </c>
      <c r="I468" s="15">
        <v>6611.2521715889361</v>
      </c>
      <c r="J468" s="15">
        <v>10245.476003147129</v>
      </c>
      <c r="K468" s="15">
        <v>11759.376316898439</v>
      </c>
      <c r="L468" s="15">
        <v>10721.149528513695</v>
      </c>
      <c r="M468" s="15">
        <v>6403.3850493653026</v>
      </c>
      <c r="N468" s="6"/>
      <c r="O468" s="15">
        <v>7689.210003080454</v>
      </c>
      <c r="P468" s="15">
        <v>2867.7236693091731</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45.301000000000002</v>
      </c>
      <c r="G470" s="15">
        <v>84.545000000000002</v>
      </c>
      <c r="H470" s="15">
        <v>98.843500000000006</v>
      </c>
      <c r="I470" s="15">
        <v>107.501</v>
      </c>
      <c r="J470" s="15">
        <v>32.015999999999998</v>
      </c>
      <c r="K470" s="15">
        <v>40.908999999999999</v>
      </c>
      <c r="L470" s="15">
        <v>30.875</v>
      </c>
      <c r="M470" s="15">
        <v>8.65</v>
      </c>
      <c r="N470" s="15">
        <v>0.53</v>
      </c>
      <c r="O470" s="15">
        <v>449.1705</v>
      </c>
      <c r="P470" s="15">
        <v>188.23</v>
      </c>
    </row>
    <row r="471" spans="1:16" x14ac:dyDescent="0.35">
      <c r="A471" s="147"/>
      <c r="B471" s="17" t="s">
        <v>14</v>
      </c>
      <c r="C471" s="6"/>
      <c r="D471" s="6"/>
      <c r="E471" s="6"/>
      <c r="F471" s="18">
        <v>289841</v>
      </c>
      <c r="G471" s="18">
        <v>394170</v>
      </c>
      <c r="H471" s="18">
        <v>470770</v>
      </c>
      <c r="I471" s="18">
        <v>509749</v>
      </c>
      <c r="J471" s="18">
        <v>194756</v>
      </c>
      <c r="K471" s="18">
        <v>170249</v>
      </c>
      <c r="L471" s="18">
        <v>120843</v>
      </c>
      <c r="M471" s="18">
        <v>47885</v>
      </c>
      <c r="N471" s="18">
        <v>750</v>
      </c>
      <c r="O471" s="18">
        <v>2199013</v>
      </c>
      <c r="P471" s="18">
        <v>960076</v>
      </c>
    </row>
    <row r="472" spans="1:16" x14ac:dyDescent="0.35">
      <c r="A472" s="147"/>
      <c r="B472" s="17" t="s">
        <v>15</v>
      </c>
      <c r="C472" s="6"/>
      <c r="D472" s="6"/>
      <c r="E472" s="6"/>
      <c r="F472" s="15">
        <v>6398.114831902165</v>
      </c>
      <c r="G472" s="15">
        <v>4662.2508723165174</v>
      </c>
      <c r="H472" s="15">
        <v>4762.7815688436767</v>
      </c>
      <c r="I472" s="15">
        <v>4741.8070529576471</v>
      </c>
      <c r="J472" s="15">
        <v>6083.0834582708649</v>
      </c>
      <c r="K472" s="15">
        <v>4161.6514703366011</v>
      </c>
      <c r="L472" s="15">
        <v>3913.9433198380571</v>
      </c>
      <c r="M472" s="15">
        <v>5535.838150289017</v>
      </c>
      <c r="N472" s="15">
        <v>1415.0943396226417</v>
      </c>
      <c r="O472" s="15">
        <v>4895.7199994211551</v>
      </c>
      <c r="P472" s="15">
        <v>5100.5472028900813</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15">
        <v>24.7</v>
      </c>
      <c r="I474" s="6"/>
      <c r="J474" s="15">
        <v>58.14</v>
      </c>
      <c r="K474" s="15">
        <v>91.2</v>
      </c>
      <c r="L474" s="15">
        <v>91.2</v>
      </c>
      <c r="M474" s="6"/>
      <c r="N474" s="6"/>
      <c r="O474" s="15">
        <v>265.24</v>
      </c>
      <c r="P474" s="15">
        <v>41.8</v>
      </c>
    </row>
    <row r="475" spans="1:16" x14ac:dyDescent="0.35">
      <c r="A475" s="147"/>
      <c r="B475" s="17" t="s">
        <v>14</v>
      </c>
      <c r="C475" s="6"/>
      <c r="D475" s="6"/>
      <c r="E475" s="6"/>
      <c r="F475" s="6"/>
      <c r="G475" s="6"/>
      <c r="H475" s="18">
        <v>4920</v>
      </c>
      <c r="I475" s="6"/>
      <c r="J475" s="18">
        <v>8200</v>
      </c>
      <c r="K475" s="18">
        <v>2080</v>
      </c>
      <c r="L475" s="18">
        <v>240</v>
      </c>
      <c r="M475" s="6"/>
      <c r="N475" s="6"/>
      <c r="O475" s="18">
        <v>15440</v>
      </c>
      <c r="P475" s="18">
        <v>4320</v>
      </c>
    </row>
    <row r="476" spans="1:16" x14ac:dyDescent="0.35">
      <c r="A476" s="147"/>
      <c r="B476" s="17" t="s">
        <v>15</v>
      </c>
      <c r="C476" s="6"/>
      <c r="D476" s="6"/>
      <c r="E476" s="6"/>
      <c r="F476" s="6"/>
      <c r="G476" s="6"/>
      <c r="H476" s="15">
        <v>199.1902834008097</v>
      </c>
      <c r="I476" s="6"/>
      <c r="J476" s="15">
        <v>141.03887168902648</v>
      </c>
      <c r="K476" s="15">
        <v>22.807017543859647</v>
      </c>
      <c r="L476" s="15">
        <v>2.6315789473684208</v>
      </c>
      <c r="M476" s="6"/>
      <c r="N476" s="6"/>
      <c r="O476" s="15">
        <v>58.211431156688285</v>
      </c>
      <c r="P476" s="15">
        <v>103.34928229665073</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10.600999999999999</v>
      </c>
      <c r="D490" s="15">
        <v>5.7185000000000006</v>
      </c>
      <c r="E490" s="15">
        <v>26.424499999999998</v>
      </c>
      <c r="F490" s="15">
        <v>45.656000000000006</v>
      </c>
      <c r="G490" s="15">
        <v>36.906999999999996</v>
      </c>
      <c r="H490" s="15">
        <v>51.103000000000002</v>
      </c>
      <c r="I490" s="15">
        <v>32.549999999999997</v>
      </c>
      <c r="J490" s="15">
        <v>13.059000000000001</v>
      </c>
      <c r="K490" s="15">
        <v>3.7280000000000002</v>
      </c>
      <c r="L490" s="15">
        <v>6.0039999999999996</v>
      </c>
      <c r="M490" s="15">
        <v>4.7480000000000002</v>
      </c>
      <c r="N490" s="15">
        <v>11.22</v>
      </c>
      <c r="O490" s="15">
        <v>247.71900000000002</v>
      </c>
      <c r="P490" s="15">
        <v>208.41</v>
      </c>
    </row>
    <row r="491" spans="1:16" x14ac:dyDescent="0.35">
      <c r="A491" s="147"/>
      <c r="B491" s="17" t="s">
        <v>14</v>
      </c>
      <c r="C491" s="18">
        <v>100935</v>
      </c>
      <c r="D491" s="18">
        <v>90850</v>
      </c>
      <c r="E491" s="18">
        <v>155750</v>
      </c>
      <c r="F491" s="18">
        <v>211980</v>
      </c>
      <c r="G491" s="18">
        <v>291620</v>
      </c>
      <c r="H491" s="18">
        <v>406388</v>
      </c>
      <c r="I491" s="18">
        <v>188053</v>
      </c>
      <c r="J491" s="18">
        <v>109670</v>
      </c>
      <c r="K491" s="18">
        <v>98130</v>
      </c>
      <c r="L491" s="18">
        <v>95350</v>
      </c>
      <c r="M491" s="18">
        <v>70550</v>
      </c>
      <c r="N491" s="18">
        <v>118590</v>
      </c>
      <c r="O491" s="18">
        <v>1937866</v>
      </c>
      <c r="P491" s="18">
        <v>1059853</v>
      </c>
    </row>
    <row r="492" spans="1:16" x14ac:dyDescent="0.35">
      <c r="A492" s="147"/>
      <c r="B492" s="17" t="s">
        <v>15</v>
      </c>
      <c r="C492" s="15">
        <v>9521.271578153006</v>
      </c>
      <c r="D492" s="15">
        <v>15887.033312931713</v>
      </c>
      <c r="E492" s="15">
        <v>5894.1512611402304</v>
      </c>
      <c r="F492" s="15">
        <v>4642.9823024356047</v>
      </c>
      <c r="G492" s="15">
        <v>7901.4821036659714</v>
      </c>
      <c r="H492" s="15">
        <v>7952.3315656615068</v>
      </c>
      <c r="I492" s="15">
        <v>5777.3579109062975</v>
      </c>
      <c r="J492" s="15">
        <v>8398.0396661306368</v>
      </c>
      <c r="K492" s="15">
        <v>26322.424892703864</v>
      </c>
      <c r="L492" s="15">
        <v>15881.07928047968</v>
      </c>
      <c r="M492" s="15">
        <v>14858.887952822239</v>
      </c>
      <c r="N492" s="15">
        <v>10569.518716577541</v>
      </c>
      <c r="O492" s="15">
        <v>7822.8395884046031</v>
      </c>
      <c r="P492" s="15">
        <v>5085.4229643491199</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6"/>
      <c r="K494" s="6"/>
      <c r="L494" s="6"/>
      <c r="M494" s="6"/>
      <c r="N494" s="6"/>
      <c r="O494" s="6"/>
      <c r="P494" s="6"/>
    </row>
    <row r="495" spans="1:16" x14ac:dyDescent="0.35">
      <c r="A495" s="147"/>
      <c r="B495" s="17" t="s">
        <v>14</v>
      </c>
      <c r="C495" s="6"/>
      <c r="D495" s="6"/>
      <c r="E495" s="6"/>
      <c r="F495" s="6"/>
      <c r="G495" s="6"/>
      <c r="H495" s="6"/>
      <c r="I495" s="6"/>
      <c r="J495" s="6"/>
      <c r="K495" s="6"/>
      <c r="L495" s="6"/>
      <c r="M495" s="6"/>
      <c r="N495" s="6"/>
      <c r="O495" s="6"/>
      <c r="P495" s="6"/>
    </row>
    <row r="496" spans="1:16" x14ac:dyDescent="0.35">
      <c r="A496" s="147"/>
      <c r="B496" s="17" t="s">
        <v>15</v>
      </c>
      <c r="C496" s="6"/>
      <c r="D496" s="6"/>
      <c r="E496" s="6"/>
      <c r="F496" s="6"/>
      <c r="G496" s="6"/>
      <c r="H496" s="6"/>
      <c r="I496" s="6"/>
      <c r="J496" s="6"/>
      <c r="K496" s="6"/>
      <c r="L496" s="6"/>
      <c r="M496" s="6"/>
      <c r="N496" s="6"/>
      <c r="O496" s="6"/>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15">
        <v>0.04</v>
      </c>
      <c r="J498" s="6"/>
      <c r="K498" s="6"/>
      <c r="L498" s="6"/>
      <c r="M498" s="6"/>
      <c r="N498" s="6"/>
      <c r="O498" s="15">
        <v>0.04</v>
      </c>
      <c r="P498" s="6"/>
    </row>
    <row r="499" spans="1:16" x14ac:dyDescent="0.35">
      <c r="A499" s="147"/>
      <c r="B499" s="17" t="s">
        <v>14</v>
      </c>
      <c r="C499" s="6"/>
      <c r="D499" s="6"/>
      <c r="E499" s="6"/>
      <c r="F499" s="6"/>
      <c r="G499" s="6"/>
      <c r="H499" s="6"/>
      <c r="I499" s="18">
        <v>650</v>
      </c>
      <c r="J499" s="6"/>
      <c r="K499" s="6"/>
      <c r="L499" s="6"/>
      <c r="M499" s="6"/>
      <c r="N499" s="6"/>
      <c r="O499" s="18">
        <v>650</v>
      </c>
      <c r="P499" s="6"/>
    </row>
    <row r="500" spans="1:16" x14ac:dyDescent="0.35">
      <c r="A500" s="147"/>
      <c r="B500" s="17" t="s">
        <v>15</v>
      </c>
      <c r="C500" s="6"/>
      <c r="D500" s="6"/>
      <c r="E500" s="6"/>
      <c r="F500" s="6"/>
      <c r="G500" s="6"/>
      <c r="H500" s="6"/>
      <c r="I500" s="15">
        <v>16250</v>
      </c>
      <c r="J500" s="6"/>
      <c r="K500" s="6"/>
      <c r="L500" s="6"/>
      <c r="M500" s="6"/>
      <c r="N500" s="6"/>
      <c r="O500" s="15">
        <v>16250</v>
      </c>
      <c r="P500" s="6"/>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141.84</v>
      </c>
      <c r="D502" s="15">
        <v>98.1</v>
      </c>
      <c r="E502" s="15">
        <v>38.664000000000001</v>
      </c>
      <c r="F502" s="15">
        <v>71.603999999999999</v>
      </c>
      <c r="G502" s="15">
        <v>110.50200000000001</v>
      </c>
      <c r="H502" s="15">
        <v>166.03200000000001</v>
      </c>
      <c r="I502" s="15">
        <v>197.44200000000001</v>
      </c>
      <c r="J502" s="15">
        <v>186.55200000000002</v>
      </c>
      <c r="K502" s="15">
        <v>157.482</v>
      </c>
      <c r="L502" s="15">
        <v>83.627999999999986</v>
      </c>
      <c r="M502" s="15">
        <v>175.87799999999999</v>
      </c>
      <c r="N502" s="15">
        <v>173.28599999999997</v>
      </c>
      <c r="O502" s="15">
        <v>1601.0100000000002</v>
      </c>
      <c r="P502" s="15">
        <v>2138.598</v>
      </c>
    </row>
    <row r="503" spans="1:16" x14ac:dyDescent="0.35">
      <c r="A503" s="147"/>
      <c r="B503" s="17" t="s">
        <v>14</v>
      </c>
      <c r="C503" s="18">
        <v>1137945</v>
      </c>
      <c r="D503" s="18">
        <v>727210</v>
      </c>
      <c r="E503" s="18">
        <v>466580</v>
      </c>
      <c r="F503" s="18">
        <v>595735</v>
      </c>
      <c r="G503" s="18">
        <v>988880</v>
      </c>
      <c r="H503" s="18">
        <v>1104559</v>
      </c>
      <c r="I503" s="18">
        <v>1510234</v>
      </c>
      <c r="J503" s="18">
        <v>1487226</v>
      </c>
      <c r="K503" s="18">
        <v>1413540</v>
      </c>
      <c r="L503" s="18">
        <v>848898</v>
      </c>
      <c r="M503" s="18">
        <v>1497470</v>
      </c>
      <c r="N503" s="18">
        <v>1313005</v>
      </c>
      <c r="O503" s="18">
        <v>13091282</v>
      </c>
      <c r="P503" s="18">
        <v>14107008</v>
      </c>
    </row>
    <row r="504" spans="1:16" x14ac:dyDescent="0.35">
      <c r="A504" s="147"/>
      <c r="B504" s="17" t="s">
        <v>15</v>
      </c>
      <c r="C504" s="15">
        <v>8022.7368866328252</v>
      </c>
      <c r="D504" s="15">
        <v>7412.9459734964321</v>
      </c>
      <c r="E504" s="15">
        <v>12067.556383198842</v>
      </c>
      <c r="F504" s="15">
        <v>8319.8564326015312</v>
      </c>
      <c r="G504" s="15">
        <v>8948.9782990353106</v>
      </c>
      <c r="H504" s="15">
        <v>6652.6874337477111</v>
      </c>
      <c r="I504" s="15">
        <v>7649.0007191985496</v>
      </c>
      <c r="J504" s="15">
        <v>7972.1793387366515</v>
      </c>
      <c r="K504" s="15">
        <v>8975.8829580523488</v>
      </c>
      <c r="L504" s="15">
        <v>10150.882479552303</v>
      </c>
      <c r="M504" s="15">
        <v>8514.2541989333513</v>
      </c>
      <c r="N504" s="15">
        <v>7577.0979767551917</v>
      </c>
      <c r="O504" s="15">
        <v>8176.8895884472913</v>
      </c>
      <c r="P504" s="15">
        <v>6596.3813676062537</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6"/>
      <c r="E506" s="6"/>
      <c r="F506" s="6"/>
      <c r="G506" s="6"/>
      <c r="H506" s="6"/>
      <c r="I506" s="6"/>
      <c r="J506" s="6"/>
      <c r="K506" s="6"/>
      <c r="L506" s="6"/>
      <c r="M506" s="6"/>
      <c r="N506" s="15">
        <v>1.4380000000000002</v>
      </c>
      <c r="O506" s="15">
        <v>1.4380000000000002</v>
      </c>
      <c r="P506" s="6"/>
    </row>
    <row r="507" spans="1:16" x14ac:dyDescent="0.35">
      <c r="A507" s="147"/>
      <c r="B507" s="17" t="s">
        <v>14</v>
      </c>
      <c r="C507" s="6"/>
      <c r="D507" s="6"/>
      <c r="E507" s="6"/>
      <c r="F507" s="6"/>
      <c r="G507" s="6"/>
      <c r="H507" s="6"/>
      <c r="I507" s="6"/>
      <c r="J507" s="6"/>
      <c r="K507" s="6"/>
      <c r="L507" s="6"/>
      <c r="M507" s="6"/>
      <c r="N507" s="18">
        <v>42158</v>
      </c>
      <c r="O507" s="18">
        <v>42158</v>
      </c>
      <c r="P507" s="6"/>
    </row>
    <row r="508" spans="1:16" x14ac:dyDescent="0.35">
      <c r="A508" s="147"/>
      <c r="B508" s="17" t="s">
        <v>15</v>
      </c>
      <c r="C508" s="6"/>
      <c r="D508" s="6"/>
      <c r="E508" s="6"/>
      <c r="F508" s="6"/>
      <c r="G508" s="6"/>
      <c r="H508" s="6"/>
      <c r="I508" s="6"/>
      <c r="J508" s="6"/>
      <c r="K508" s="6"/>
      <c r="L508" s="6"/>
      <c r="M508" s="6"/>
      <c r="N508" s="15">
        <v>29317.107093184975</v>
      </c>
      <c r="O508" s="15">
        <v>29317.107093184975</v>
      </c>
      <c r="P508" s="6"/>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80.331999999999994</v>
      </c>
      <c r="D510" s="6"/>
      <c r="E510" s="6"/>
      <c r="F510" s="6"/>
      <c r="G510" s="6"/>
      <c r="H510" s="6"/>
      <c r="I510" s="6"/>
      <c r="J510" s="6"/>
      <c r="K510" s="6"/>
      <c r="L510" s="15">
        <v>3.2000000000000001E-2</v>
      </c>
      <c r="M510" s="15">
        <v>8.1420000000000012</v>
      </c>
      <c r="N510" s="15">
        <v>106.59</v>
      </c>
      <c r="O510" s="15">
        <v>195.09600000000003</v>
      </c>
      <c r="P510" s="15">
        <v>224.79599999999999</v>
      </c>
    </row>
    <row r="511" spans="1:16" x14ac:dyDescent="0.35">
      <c r="A511" s="147"/>
      <c r="B511" s="17" t="s">
        <v>14</v>
      </c>
      <c r="C511" s="18">
        <v>665465</v>
      </c>
      <c r="D511" s="6"/>
      <c r="E511" s="6"/>
      <c r="F511" s="6"/>
      <c r="G511" s="6"/>
      <c r="H511" s="6"/>
      <c r="I511" s="6"/>
      <c r="J511" s="6"/>
      <c r="K511" s="6"/>
      <c r="L511" s="18">
        <v>265</v>
      </c>
      <c r="M511" s="18">
        <v>144510</v>
      </c>
      <c r="N511" s="18">
        <v>1008903</v>
      </c>
      <c r="O511" s="18">
        <v>1819143</v>
      </c>
      <c r="P511" s="18">
        <v>1822169</v>
      </c>
    </row>
    <row r="512" spans="1:16" x14ac:dyDescent="0.35">
      <c r="A512" s="147"/>
      <c r="B512" s="17" t="s">
        <v>15</v>
      </c>
      <c r="C512" s="15">
        <v>8283.9341731812983</v>
      </c>
      <c r="D512" s="6"/>
      <c r="E512" s="6"/>
      <c r="F512" s="6"/>
      <c r="G512" s="6"/>
      <c r="H512" s="6"/>
      <c r="I512" s="6"/>
      <c r="J512" s="6"/>
      <c r="K512" s="6"/>
      <c r="L512" s="15">
        <v>8281.25</v>
      </c>
      <c r="M512" s="15">
        <v>17748.710390567427</v>
      </c>
      <c r="N512" s="15">
        <v>9465.2687869406127</v>
      </c>
      <c r="O512" s="15">
        <v>9324.3480132857658</v>
      </c>
      <c r="P512" s="15">
        <v>8105.8782184736383</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15">
        <v>4.0369999999999999</v>
      </c>
      <c r="H514" s="15">
        <v>3.7030000000000003</v>
      </c>
      <c r="I514" s="15">
        <v>1.28</v>
      </c>
      <c r="J514" s="15">
        <v>4.5514999999999999</v>
      </c>
      <c r="K514" s="15">
        <v>5.976</v>
      </c>
      <c r="L514" s="15">
        <v>1.865</v>
      </c>
      <c r="M514" s="15">
        <v>2.7760000000000002</v>
      </c>
      <c r="N514" s="15">
        <v>1.956</v>
      </c>
      <c r="O514" s="15">
        <v>26.144499999999997</v>
      </c>
      <c r="P514" s="15">
        <v>32.85</v>
      </c>
    </row>
    <row r="515" spans="1:16" x14ac:dyDescent="0.35">
      <c r="A515" s="147"/>
      <c r="B515" s="17" t="s">
        <v>14</v>
      </c>
      <c r="C515" s="6"/>
      <c r="D515" s="6"/>
      <c r="E515" s="6"/>
      <c r="F515" s="6"/>
      <c r="G515" s="18">
        <v>24582</v>
      </c>
      <c r="H515" s="18">
        <v>24378</v>
      </c>
      <c r="I515" s="18">
        <v>12999</v>
      </c>
      <c r="J515" s="18">
        <v>42231</v>
      </c>
      <c r="K515" s="18">
        <v>53910</v>
      </c>
      <c r="L515" s="18">
        <v>13494</v>
      </c>
      <c r="M515" s="18">
        <v>40590</v>
      </c>
      <c r="N515" s="18">
        <v>23013</v>
      </c>
      <c r="O515" s="18">
        <v>235197</v>
      </c>
      <c r="P515" s="18">
        <v>148715</v>
      </c>
    </row>
    <row r="516" spans="1:16" x14ac:dyDescent="0.35">
      <c r="A516" s="147"/>
      <c r="B516" s="17" t="s">
        <v>15</v>
      </c>
      <c r="C516" s="6"/>
      <c r="D516" s="6"/>
      <c r="E516" s="6"/>
      <c r="F516" s="6"/>
      <c r="G516" s="15">
        <v>6089.1751300470651</v>
      </c>
      <c r="H516" s="15">
        <v>6583.310829057521</v>
      </c>
      <c r="I516" s="15">
        <v>10155.46875</v>
      </c>
      <c r="J516" s="15">
        <v>9278.4796221026045</v>
      </c>
      <c r="K516" s="15">
        <v>9021.0843373493972</v>
      </c>
      <c r="L516" s="15">
        <v>7235.3887399463811</v>
      </c>
      <c r="M516" s="15">
        <v>14621.757925072045</v>
      </c>
      <c r="N516" s="15">
        <v>11765.337423312883</v>
      </c>
      <c r="O516" s="15">
        <v>8996.0412323815726</v>
      </c>
      <c r="P516" s="15">
        <v>4527.092846270928</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11.215999999999999</v>
      </c>
      <c r="D518" s="15">
        <v>9.5519999999999996</v>
      </c>
      <c r="E518" s="15">
        <v>7.2</v>
      </c>
      <c r="F518" s="15">
        <v>15.304</v>
      </c>
      <c r="G518" s="15">
        <v>48</v>
      </c>
      <c r="H518" s="15">
        <v>12.728</v>
      </c>
      <c r="I518" s="15">
        <v>14.982000000000001</v>
      </c>
      <c r="J518" s="15">
        <v>22.835999999999999</v>
      </c>
      <c r="K518" s="15">
        <v>13.064500000000001</v>
      </c>
      <c r="L518" s="15">
        <v>13.635999999999999</v>
      </c>
      <c r="M518" s="15">
        <v>12.992000000000001</v>
      </c>
      <c r="N518" s="15">
        <v>15.584000000000001</v>
      </c>
      <c r="O518" s="15">
        <v>197.09450000000001</v>
      </c>
      <c r="P518" s="15">
        <v>149</v>
      </c>
    </row>
    <row r="519" spans="1:16" x14ac:dyDescent="0.35">
      <c r="A519" s="147"/>
      <c r="B519" s="17" t="s">
        <v>14</v>
      </c>
      <c r="C519" s="18">
        <v>122876</v>
      </c>
      <c r="D519" s="18">
        <v>125480</v>
      </c>
      <c r="E519" s="18">
        <v>118030</v>
      </c>
      <c r="F519" s="18">
        <v>294200</v>
      </c>
      <c r="G519" s="18">
        <v>577040</v>
      </c>
      <c r="H519" s="18">
        <v>169510</v>
      </c>
      <c r="I519" s="18">
        <v>307779</v>
      </c>
      <c r="J519" s="18">
        <v>280354</v>
      </c>
      <c r="K519" s="18">
        <v>151569</v>
      </c>
      <c r="L519" s="18">
        <v>168185</v>
      </c>
      <c r="M519" s="18">
        <v>123930</v>
      </c>
      <c r="N519" s="18">
        <v>182080</v>
      </c>
      <c r="O519" s="18">
        <v>2621033</v>
      </c>
      <c r="P519" s="18">
        <v>1192461</v>
      </c>
    </row>
    <row r="520" spans="1:16" x14ac:dyDescent="0.35">
      <c r="A520" s="147"/>
      <c r="B520" s="17" t="s">
        <v>15</v>
      </c>
      <c r="C520" s="15">
        <v>10955.420827389446</v>
      </c>
      <c r="D520" s="15">
        <v>13136.515912897821</v>
      </c>
      <c r="E520" s="15">
        <v>16393.055555555555</v>
      </c>
      <c r="F520" s="15">
        <v>19223.732357553577</v>
      </c>
      <c r="G520" s="15">
        <v>12021.666666666668</v>
      </c>
      <c r="H520" s="15">
        <v>13317.881835323695</v>
      </c>
      <c r="I520" s="15">
        <v>20543.25190228274</v>
      </c>
      <c r="J520" s="15">
        <v>12276.843580311788</v>
      </c>
      <c r="K520" s="15">
        <v>11601.592100730988</v>
      </c>
      <c r="L520" s="15">
        <v>12333.89557054855</v>
      </c>
      <c r="M520" s="15">
        <v>9538.9470443349746</v>
      </c>
      <c r="N520" s="15">
        <v>11683.778234086241</v>
      </c>
      <c r="O520" s="15">
        <v>13298.356879567924</v>
      </c>
      <c r="P520" s="15">
        <v>8003.0939597315437</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6"/>
      <c r="J538" s="6"/>
      <c r="K538" s="15">
        <v>1.3440000000000001</v>
      </c>
      <c r="L538" s="15">
        <v>5.7240000000000002</v>
      </c>
      <c r="M538" s="15">
        <v>0.72</v>
      </c>
      <c r="N538" s="6"/>
      <c r="O538" s="15">
        <v>7.7879999999999994</v>
      </c>
      <c r="P538" s="15">
        <v>0.29499999999999998</v>
      </c>
    </row>
    <row r="539" spans="1:16" x14ac:dyDescent="0.35">
      <c r="A539" s="147"/>
      <c r="B539" s="17" t="s">
        <v>14</v>
      </c>
      <c r="C539" s="6"/>
      <c r="D539" s="6"/>
      <c r="E539" s="6"/>
      <c r="F539" s="6"/>
      <c r="G539" s="6"/>
      <c r="H539" s="6"/>
      <c r="I539" s="6"/>
      <c r="J539" s="6"/>
      <c r="K539" s="18">
        <v>37280</v>
      </c>
      <c r="L539" s="18">
        <v>58112</v>
      </c>
      <c r="M539" s="18">
        <v>12864</v>
      </c>
      <c r="N539" s="6"/>
      <c r="O539" s="18">
        <v>108256</v>
      </c>
      <c r="P539" s="18">
        <v>14340</v>
      </c>
    </row>
    <row r="540" spans="1:16" x14ac:dyDescent="0.35">
      <c r="A540" s="147"/>
      <c r="B540" s="17" t="s">
        <v>15</v>
      </c>
      <c r="C540" s="6"/>
      <c r="D540" s="6"/>
      <c r="E540" s="6"/>
      <c r="F540" s="6"/>
      <c r="G540" s="6"/>
      <c r="H540" s="6"/>
      <c r="I540" s="6"/>
      <c r="J540" s="6"/>
      <c r="K540" s="15">
        <v>27738.095238095237</v>
      </c>
      <c r="L540" s="15">
        <v>10152.341020265549</v>
      </c>
      <c r="M540" s="15">
        <v>17866.666666666668</v>
      </c>
      <c r="N540" s="6"/>
      <c r="O540" s="15">
        <v>13900.359527478171</v>
      </c>
      <c r="P540" s="15">
        <v>48610.169491525419</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15">
        <v>0.98699999999999999</v>
      </c>
      <c r="K542" s="6"/>
      <c r="L542" s="6"/>
      <c r="M542" s="6"/>
      <c r="N542" s="6"/>
      <c r="O542" s="15">
        <v>0.98699999999999999</v>
      </c>
      <c r="P542" s="6"/>
    </row>
    <row r="543" spans="1:16" x14ac:dyDescent="0.35">
      <c r="A543" s="147"/>
      <c r="B543" s="17" t="s">
        <v>14</v>
      </c>
      <c r="C543" s="6"/>
      <c r="D543" s="6"/>
      <c r="E543" s="6"/>
      <c r="F543" s="6"/>
      <c r="G543" s="6"/>
      <c r="H543" s="6"/>
      <c r="I543" s="6"/>
      <c r="J543" s="18">
        <v>6408</v>
      </c>
      <c r="K543" s="6"/>
      <c r="L543" s="6"/>
      <c r="M543" s="6"/>
      <c r="N543" s="6"/>
      <c r="O543" s="18">
        <v>6408</v>
      </c>
      <c r="P543" s="6"/>
    </row>
    <row r="544" spans="1:16" x14ac:dyDescent="0.35">
      <c r="A544" s="147"/>
      <c r="B544" s="17" t="s">
        <v>15</v>
      </c>
      <c r="C544" s="6"/>
      <c r="D544" s="6"/>
      <c r="E544" s="6"/>
      <c r="F544" s="6"/>
      <c r="G544" s="6"/>
      <c r="H544" s="6"/>
      <c r="I544" s="6"/>
      <c r="J544" s="15">
        <v>6492.4012158054711</v>
      </c>
      <c r="K544" s="6"/>
      <c r="L544" s="6"/>
      <c r="M544" s="6"/>
      <c r="N544" s="6"/>
      <c r="O544" s="15">
        <v>6492.4012158054711</v>
      </c>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6"/>
      <c r="I602" s="15">
        <v>7.35</v>
      </c>
      <c r="J602" s="6"/>
      <c r="K602" s="6"/>
      <c r="L602" s="6"/>
      <c r="M602" s="6"/>
      <c r="N602" s="6"/>
      <c r="O602" s="15">
        <v>7.35</v>
      </c>
      <c r="P602" s="15">
        <v>8.025599999999999</v>
      </c>
    </row>
    <row r="603" spans="1:16" x14ac:dyDescent="0.35">
      <c r="A603" s="147"/>
      <c r="B603" s="17" t="s">
        <v>14</v>
      </c>
      <c r="C603" s="6"/>
      <c r="D603" s="6"/>
      <c r="E603" s="6"/>
      <c r="F603" s="6"/>
      <c r="G603" s="6"/>
      <c r="H603" s="6"/>
      <c r="I603" s="18">
        <v>17970</v>
      </c>
      <c r="J603" s="6"/>
      <c r="K603" s="6"/>
      <c r="L603" s="6"/>
      <c r="M603" s="6"/>
      <c r="N603" s="6"/>
      <c r="O603" s="18">
        <v>17970</v>
      </c>
      <c r="P603" s="18">
        <v>50025</v>
      </c>
    </row>
    <row r="604" spans="1:16" x14ac:dyDescent="0.35">
      <c r="A604" s="147"/>
      <c r="B604" s="17" t="s">
        <v>15</v>
      </c>
      <c r="C604" s="6"/>
      <c r="D604" s="6"/>
      <c r="E604" s="6"/>
      <c r="F604" s="6"/>
      <c r="G604" s="6"/>
      <c r="H604" s="6"/>
      <c r="I604" s="15">
        <v>2444.8979591836733</v>
      </c>
      <c r="J604" s="6"/>
      <c r="K604" s="6"/>
      <c r="L604" s="6"/>
      <c r="M604" s="6"/>
      <c r="N604" s="6"/>
      <c r="O604" s="15">
        <v>2444.8979591836733</v>
      </c>
      <c r="P604" s="15">
        <v>6233.178827751196</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15">
        <v>0.51</v>
      </c>
    </row>
    <row r="611" spans="1:16" x14ac:dyDescent="0.35">
      <c r="A611" s="147"/>
      <c r="B611" s="17" t="s">
        <v>14</v>
      </c>
      <c r="C611" s="6"/>
      <c r="D611" s="6"/>
      <c r="E611" s="6"/>
      <c r="F611" s="6"/>
      <c r="G611" s="6"/>
      <c r="H611" s="6"/>
      <c r="I611" s="6"/>
      <c r="J611" s="6"/>
      <c r="K611" s="6"/>
      <c r="L611" s="6"/>
      <c r="M611" s="6"/>
      <c r="N611" s="6"/>
      <c r="O611" s="6"/>
      <c r="P611" s="18">
        <v>8160</v>
      </c>
    </row>
    <row r="612" spans="1:16" x14ac:dyDescent="0.35">
      <c r="A612" s="147"/>
      <c r="B612" s="17" t="s">
        <v>15</v>
      </c>
      <c r="C612" s="6"/>
      <c r="D612" s="6"/>
      <c r="E612" s="6"/>
      <c r="F612" s="6"/>
      <c r="G612" s="6"/>
      <c r="H612" s="6"/>
      <c r="I612" s="6"/>
      <c r="J612" s="6"/>
      <c r="K612" s="6"/>
      <c r="L612" s="6"/>
      <c r="M612" s="6"/>
      <c r="N612" s="6"/>
      <c r="O612" s="6"/>
      <c r="P612" s="15">
        <v>16000</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725.22559999999999</v>
      </c>
      <c r="D638" s="15">
        <v>522.83909999999992</v>
      </c>
      <c r="E638" s="15">
        <v>551.96410000000003</v>
      </c>
      <c r="F638" s="15">
        <v>593.09750000000008</v>
      </c>
      <c r="G638" s="15">
        <v>806.52539999999999</v>
      </c>
      <c r="H638" s="15">
        <v>1165.2780000000002</v>
      </c>
      <c r="I638" s="15">
        <v>1175.7090000000001</v>
      </c>
      <c r="J638" s="15">
        <v>951.59289999999999</v>
      </c>
      <c r="K638" s="15">
        <v>794.35059999999999</v>
      </c>
      <c r="L638" s="15">
        <v>600.05190000000005</v>
      </c>
      <c r="M638" s="15">
        <v>719.0358500000001</v>
      </c>
      <c r="N638" s="15">
        <v>995.64215000000013</v>
      </c>
      <c r="O638" s="15">
        <v>9601.3120999999992</v>
      </c>
      <c r="P638" s="15">
        <v>10782.634500000002</v>
      </c>
    </row>
    <row r="639" spans="1:16" x14ac:dyDescent="0.35">
      <c r="A639" s="147"/>
      <c r="B639" s="17" t="s">
        <v>14</v>
      </c>
      <c r="C639" s="18">
        <v>5100149.5</v>
      </c>
      <c r="D639" s="18">
        <v>4100124</v>
      </c>
      <c r="E639" s="18">
        <v>3817631</v>
      </c>
      <c r="F639" s="18">
        <v>3861499.5</v>
      </c>
      <c r="G639" s="18">
        <v>5177902</v>
      </c>
      <c r="H639" s="18">
        <v>5944700</v>
      </c>
      <c r="I639" s="18">
        <v>6404123</v>
      </c>
      <c r="J639" s="18">
        <v>5718885.5</v>
      </c>
      <c r="K639" s="18">
        <v>4831774</v>
      </c>
      <c r="L639" s="18">
        <v>3990942</v>
      </c>
      <c r="M639" s="18">
        <v>5275274</v>
      </c>
      <c r="N639" s="18">
        <v>6478009</v>
      </c>
      <c r="O639" s="18">
        <v>60701013.5</v>
      </c>
      <c r="P639" s="18">
        <v>55811952.799999997</v>
      </c>
    </row>
    <row r="640" spans="1:16" x14ac:dyDescent="0.35">
      <c r="A640" s="147"/>
      <c r="B640" s="17" t="s">
        <v>15</v>
      </c>
      <c r="C640" s="15">
        <v>7032.500645316436</v>
      </c>
      <c r="D640" s="15">
        <v>7842.0378276988095</v>
      </c>
      <c r="E640" s="15">
        <v>6916.4480081222673</v>
      </c>
      <c r="F640" s="15">
        <v>6510.7330582239838</v>
      </c>
      <c r="G640" s="15">
        <v>6420.0110746667124</v>
      </c>
      <c r="H640" s="15">
        <v>5101.5294204473084</v>
      </c>
      <c r="I640" s="15">
        <v>5447.0306853141383</v>
      </c>
      <c r="J640" s="15">
        <v>6009.8026162238084</v>
      </c>
      <c r="K640" s="15">
        <v>6082.6718076375846</v>
      </c>
      <c r="L640" s="15">
        <v>6650.9946889594048</v>
      </c>
      <c r="M640" s="15">
        <v>7336.5938568987895</v>
      </c>
      <c r="N640" s="15">
        <v>6506.3627529228243</v>
      </c>
      <c r="O640" s="15">
        <v>6322.1581454476409</v>
      </c>
      <c r="P640" s="15">
        <v>5176.0961386570225</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302.27359999999993</v>
      </c>
      <c r="D642" s="15">
        <v>364.9896</v>
      </c>
      <c r="E642" s="15">
        <v>399.84960000000001</v>
      </c>
      <c r="F642" s="15">
        <v>301.64600000000007</v>
      </c>
      <c r="G642" s="15">
        <v>306.91490000000005</v>
      </c>
      <c r="H642" s="15">
        <v>240.4795</v>
      </c>
      <c r="I642" s="15">
        <v>314.66199999999998</v>
      </c>
      <c r="J642" s="15">
        <v>329.32039999999995</v>
      </c>
      <c r="K642" s="15">
        <v>334.91409999999996</v>
      </c>
      <c r="L642" s="15">
        <v>330.85290000000003</v>
      </c>
      <c r="M642" s="15">
        <v>343.55185</v>
      </c>
      <c r="N642" s="15">
        <v>270.05414999999999</v>
      </c>
      <c r="O642" s="15">
        <v>3839.508600000001</v>
      </c>
      <c r="P642" s="15">
        <v>3735.5128999999993</v>
      </c>
    </row>
    <row r="643" spans="1:16" x14ac:dyDescent="0.35">
      <c r="A643" s="147"/>
      <c r="B643" s="17" t="s">
        <v>14</v>
      </c>
      <c r="C643" s="18">
        <v>2550089.5</v>
      </c>
      <c r="D643" s="18">
        <v>2970276</v>
      </c>
      <c r="E643" s="18">
        <v>2816391</v>
      </c>
      <c r="F643" s="18">
        <v>2063139.5</v>
      </c>
      <c r="G643" s="18">
        <v>2071840</v>
      </c>
      <c r="H643" s="18">
        <v>1573371</v>
      </c>
      <c r="I643" s="18">
        <v>1793604</v>
      </c>
      <c r="J643" s="18">
        <v>2197699.5</v>
      </c>
      <c r="K643" s="18">
        <v>2401259</v>
      </c>
      <c r="L643" s="18">
        <v>2452958</v>
      </c>
      <c r="M643" s="18">
        <v>2576615</v>
      </c>
      <c r="N643" s="18">
        <v>2277899</v>
      </c>
      <c r="O643" s="18">
        <v>27745141.5</v>
      </c>
      <c r="P643" s="18">
        <v>27495173.5</v>
      </c>
    </row>
    <row r="644" spans="1:16" x14ac:dyDescent="0.35">
      <c r="A644" s="147"/>
      <c r="B644" s="17" t="s">
        <v>15</v>
      </c>
      <c r="C644" s="15">
        <v>8436.3619581729945</v>
      </c>
      <c r="D644" s="15">
        <v>8137.9743422826296</v>
      </c>
      <c r="E644" s="15">
        <v>7043.6259033396564</v>
      </c>
      <c r="F644" s="15">
        <v>6839.6050337150155</v>
      </c>
      <c r="G644" s="15">
        <v>6750.5357348242123</v>
      </c>
      <c r="H644" s="15">
        <v>6542.6408488041598</v>
      </c>
      <c r="I644" s="15">
        <v>5700.097247204938</v>
      </c>
      <c r="J644" s="15">
        <v>6673.4386937462732</v>
      </c>
      <c r="K644" s="15">
        <v>7169.775772354762</v>
      </c>
      <c r="L644" s="15">
        <v>7414.0441265589625</v>
      </c>
      <c r="M644" s="15">
        <v>7499.9305053953294</v>
      </c>
      <c r="N644" s="15">
        <v>8434.9712826112827</v>
      </c>
      <c r="O644" s="15">
        <v>7226.2219962210766</v>
      </c>
      <c r="P644" s="15">
        <v>7360.4814749803181</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3.7039999999999997</v>
      </c>
      <c r="D646" s="15">
        <v>1.9350000000000001</v>
      </c>
      <c r="E646" s="15">
        <v>25.88</v>
      </c>
      <c r="F646" s="15">
        <v>90.569000000000017</v>
      </c>
      <c r="G646" s="15">
        <v>253.113</v>
      </c>
      <c r="H646" s="15">
        <v>691.23249999999996</v>
      </c>
      <c r="I646" s="15">
        <v>614.75300000000004</v>
      </c>
      <c r="J646" s="15">
        <v>395.274</v>
      </c>
      <c r="K646" s="15">
        <v>279.18599999999998</v>
      </c>
      <c r="L646" s="15">
        <v>139.00200000000001</v>
      </c>
      <c r="M646" s="15">
        <v>10.068</v>
      </c>
      <c r="N646" s="15">
        <v>1.79</v>
      </c>
      <c r="O646" s="15">
        <v>2506.5064999999995</v>
      </c>
      <c r="P646" s="15">
        <v>2153.1756</v>
      </c>
    </row>
    <row r="647" spans="1:16" x14ac:dyDescent="0.35">
      <c r="A647" s="147"/>
      <c r="B647" s="17" t="s">
        <v>14</v>
      </c>
      <c r="C647" s="18">
        <v>9825</v>
      </c>
      <c r="D647" s="18">
        <v>8560</v>
      </c>
      <c r="E647" s="18">
        <v>133148</v>
      </c>
      <c r="F647" s="18">
        <v>544767</v>
      </c>
      <c r="G647" s="18">
        <v>1169329</v>
      </c>
      <c r="H647" s="18">
        <v>2666494</v>
      </c>
      <c r="I647" s="18">
        <v>2590804</v>
      </c>
      <c r="J647" s="18">
        <v>1601705</v>
      </c>
      <c r="K647" s="18">
        <v>713366</v>
      </c>
      <c r="L647" s="18">
        <v>187512</v>
      </c>
      <c r="M647" s="18">
        <v>56965</v>
      </c>
      <c r="N647" s="18">
        <v>1380</v>
      </c>
      <c r="O647" s="18">
        <v>9683855</v>
      </c>
      <c r="P647" s="18">
        <v>6684093.7999999998</v>
      </c>
    </row>
    <row r="648" spans="1:16" x14ac:dyDescent="0.35">
      <c r="A648" s="147"/>
      <c r="B648" s="17" t="s">
        <v>15</v>
      </c>
      <c r="C648" s="15">
        <v>2652.5377969762421</v>
      </c>
      <c r="D648" s="15">
        <v>4423.7726098191215</v>
      </c>
      <c r="E648" s="15">
        <v>5144.8222565687793</v>
      </c>
      <c r="F648" s="15">
        <v>6014.9388863739241</v>
      </c>
      <c r="G648" s="15">
        <v>4619.7903703089132</v>
      </c>
      <c r="H648" s="15">
        <v>3857.5935014629667</v>
      </c>
      <c r="I648" s="15">
        <v>4214.3820363625719</v>
      </c>
      <c r="J648" s="15">
        <v>4052.1385165733136</v>
      </c>
      <c r="K648" s="15">
        <v>2555.163940885288</v>
      </c>
      <c r="L648" s="15">
        <v>1348.9877843484264</v>
      </c>
      <c r="M648" s="15">
        <v>5658.0254270957494</v>
      </c>
      <c r="N648" s="15">
        <v>770.94972067039112</v>
      </c>
      <c r="O648" s="15">
        <v>3863.4868890226298</v>
      </c>
      <c r="P648" s="15">
        <v>3104.2957202375878</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243.98899999999998</v>
      </c>
      <c r="D650" s="15">
        <v>113.37050000000001</v>
      </c>
      <c r="E650" s="15">
        <v>72.288499999999999</v>
      </c>
      <c r="F650" s="15">
        <v>132.56399999999999</v>
      </c>
      <c r="G650" s="15">
        <v>199.44600000000003</v>
      </c>
      <c r="H650" s="15">
        <v>233.56599999999997</v>
      </c>
      <c r="I650" s="15">
        <v>246.29400000000001</v>
      </c>
      <c r="J650" s="15">
        <v>226.99850000000004</v>
      </c>
      <c r="K650" s="15">
        <v>180.25049999999999</v>
      </c>
      <c r="L650" s="15">
        <v>105.16500000000001</v>
      </c>
      <c r="M650" s="15">
        <v>204.53599999999997</v>
      </c>
      <c r="N650" s="15">
        <v>310.07399999999996</v>
      </c>
      <c r="O650" s="15">
        <v>2268.5420000000008</v>
      </c>
      <c r="P650" s="15">
        <v>2754.1639999999989</v>
      </c>
    </row>
    <row r="651" spans="1:16" x14ac:dyDescent="0.35">
      <c r="A651" s="147"/>
      <c r="B651" s="17" t="s">
        <v>14</v>
      </c>
      <c r="C651" s="18">
        <v>2027221</v>
      </c>
      <c r="D651" s="18">
        <v>943540</v>
      </c>
      <c r="E651" s="18">
        <v>740360</v>
      </c>
      <c r="F651" s="18">
        <v>1101915</v>
      </c>
      <c r="G651" s="18">
        <v>1882122</v>
      </c>
      <c r="H651" s="18">
        <v>1704835</v>
      </c>
      <c r="I651" s="18">
        <v>2019715</v>
      </c>
      <c r="J651" s="18">
        <v>1919481</v>
      </c>
      <c r="K651" s="18">
        <v>1717149</v>
      </c>
      <c r="L651" s="18">
        <v>1126192</v>
      </c>
      <c r="M651" s="18">
        <v>1877050</v>
      </c>
      <c r="N651" s="18">
        <v>2687749</v>
      </c>
      <c r="O651" s="18">
        <v>19747329</v>
      </c>
      <c r="P651" s="18">
        <v>18338366</v>
      </c>
    </row>
    <row r="652" spans="1:16" x14ac:dyDescent="0.35">
      <c r="A652" s="147"/>
      <c r="B652" s="17" t="s">
        <v>15</v>
      </c>
      <c r="C652" s="15">
        <v>8308.6573575038237</v>
      </c>
      <c r="D652" s="15">
        <v>8322.6236101984196</v>
      </c>
      <c r="E652" s="15">
        <v>10241.739695802236</v>
      </c>
      <c r="F652" s="15">
        <v>8312.3246130171101</v>
      </c>
      <c r="G652" s="15">
        <v>9436.7497969375163</v>
      </c>
      <c r="H652" s="15">
        <v>7299.1574116095671</v>
      </c>
      <c r="I652" s="15">
        <v>8200.4230716135989</v>
      </c>
      <c r="J652" s="15">
        <v>8455.9193122421511</v>
      </c>
      <c r="K652" s="15">
        <v>9526.4590112094011</v>
      </c>
      <c r="L652" s="15">
        <v>10708.809965292634</v>
      </c>
      <c r="M652" s="15">
        <v>9177.1130754488222</v>
      </c>
      <c r="N652" s="15">
        <v>8668.0889078091041</v>
      </c>
      <c r="O652" s="15">
        <v>8704.854924440453</v>
      </c>
      <c r="P652" s="15">
        <v>6658.4146768311566</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4209.0331000000006</v>
      </c>
      <c r="D654" s="15">
        <v>3648.1725999999994</v>
      </c>
      <c r="E654" s="15">
        <v>4179.3114999999998</v>
      </c>
      <c r="F654" s="15">
        <v>4031.3242999999984</v>
      </c>
      <c r="G654" s="15">
        <v>3854.4927999999995</v>
      </c>
      <c r="H654" s="15">
        <v>4567.1115</v>
      </c>
      <c r="I654" s="15">
        <v>4326.4949999999999</v>
      </c>
      <c r="J654" s="15">
        <v>3876.1808999999989</v>
      </c>
      <c r="K654" s="15">
        <v>3484.6005999999993</v>
      </c>
      <c r="L654" s="15">
        <v>3424.4528999999993</v>
      </c>
      <c r="M654" s="15">
        <v>3818.6599500000007</v>
      </c>
      <c r="N654" s="15">
        <v>4331.1645499999995</v>
      </c>
      <c r="O654" s="15">
        <v>47750.999700000008</v>
      </c>
      <c r="P654" s="15">
        <v>47953.3295</v>
      </c>
    </row>
    <row r="655" spans="1:16" x14ac:dyDescent="0.35">
      <c r="A655" s="147"/>
      <c r="B655" s="17" t="s">
        <v>14</v>
      </c>
      <c r="C655" s="18">
        <v>20324651.399999999</v>
      </c>
      <c r="D655" s="18">
        <v>16774034.85</v>
      </c>
      <c r="E655" s="18">
        <v>18259804.699999999</v>
      </c>
      <c r="F655" s="18">
        <v>18569126</v>
      </c>
      <c r="G655" s="18">
        <v>17608336</v>
      </c>
      <c r="H655" s="18">
        <v>19255897</v>
      </c>
      <c r="I655" s="18">
        <v>22205512.5</v>
      </c>
      <c r="J655" s="18">
        <v>22904520.300000001</v>
      </c>
      <c r="K655" s="18">
        <v>23070181.93</v>
      </c>
      <c r="L655" s="18">
        <v>25040995.129999999</v>
      </c>
      <c r="M655" s="18">
        <v>23208051.300000001</v>
      </c>
      <c r="N655" s="18">
        <v>24259747.350000001</v>
      </c>
      <c r="O655" s="18">
        <v>251480858.46000001</v>
      </c>
      <c r="P655" s="18">
        <v>215504112.05000001</v>
      </c>
    </row>
    <row r="656" spans="1:16" x14ac:dyDescent="0.35">
      <c r="B656" s="17" t="s">
        <v>15</v>
      </c>
      <c r="C656" s="15">
        <v>4828.8171931933721</v>
      </c>
      <c r="D656" s="15">
        <v>4597.9279735832679</v>
      </c>
      <c r="E656" s="15">
        <v>4369.0939763642882</v>
      </c>
      <c r="F656" s="15">
        <v>4606.2099246146008</v>
      </c>
      <c r="G656" s="15">
        <v>4568.26278155196</v>
      </c>
      <c r="H656" s="15">
        <v>4216.2090853266882</v>
      </c>
      <c r="I656" s="15">
        <v>5132.4484368986905</v>
      </c>
      <c r="J656" s="15">
        <v>5909.0431770096193</v>
      </c>
      <c r="K656" s="15">
        <v>6620.6101009108488</v>
      </c>
      <c r="L656" s="15">
        <v>7312.4075177088889</v>
      </c>
      <c r="M656" s="15">
        <v>6077.5380902926427</v>
      </c>
      <c r="N656" s="15">
        <v>5601.2065738763031</v>
      </c>
      <c r="O656" s="15">
        <v>5266.504576657062</v>
      </c>
      <c r="P656" s="15">
        <v>4494.0385641001212</v>
      </c>
    </row>
  </sheetData>
  <mergeCells count="3">
    <mergeCell ref="C2:N2"/>
    <mergeCell ref="O2:P2"/>
    <mergeCell ref="A1:P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topLeftCell="A2" workbookViewId="0">
      <selection activeCell="C2" sqref="C2:N2"/>
    </sheetView>
  </sheetViews>
  <sheetFormatPr defaultRowHeight="14.5" x14ac:dyDescent="0.35"/>
  <cols>
    <col min="1" max="1" width="18.1796875" style="144" customWidth="1"/>
  </cols>
  <sheetData>
    <row r="1" spans="1:16" ht="15" customHeight="1" x14ac:dyDescent="0.35">
      <c r="A1" s="230" t="s">
        <v>661</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2774.4690000000001</v>
      </c>
      <c r="D6" s="15">
        <v>3189.95</v>
      </c>
      <c r="E6" s="15">
        <v>3488.4250000000002</v>
      </c>
      <c r="F6" s="15">
        <v>2727.665</v>
      </c>
      <c r="G6" s="15">
        <v>2737.058</v>
      </c>
      <c r="H6" s="15">
        <v>2940.7750000000001</v>
      </c>
      <c r="I6" s="15">
        <v>2472.9789999999998</v>
      </c>
      <c r="J6" s="15">
        <v>2355.2139999999999</v>
      </c>
      <c r="K6" s="15">
        <v>2358.5729999999999</v>
      </c>
      <c r="L6" s="15">
        <v>2741.71</v>
      </c>
      <c r="M6" s="15">
        <v>2720.2820000000002</v>
      </c>
      <c r="N6" s="15">
        <v>3014.3179999999998</v>
      </c>
      <c r="O6" s="15">
        <v>33521.417999999998</v>
      </c>
      <c r="P6" s="15">
        <v>35068.540999999997</v>
      </c>
    </row>
    <row r="7" spans="1:16" x14ac:dyDescent="0.35">
      <c r="A7" s="147"/>
      <c r="B7" s="17" t="s">
        <v>14</v>
      </c>
      <c r="C7" s="18">
        <v>11571286.5</v>
      </c>
      <c r="D7" s="18">
        <v>10653549.1</v>
      </c>
      <c r="E7" s="18">
        <v>11837333.5</v>
      </c>
      <c r="F7" s="18">
        <v>7607390.5</v>
      </c>
      <c r="G7" s="18">
        <v>7506592</v>
      </c>
      <c r="H7" s="18">
        <v>8502838</v>
      </c>
      <c r="I7" s="18">
        <v>10274075</v>
      </c>
      <c r="J7" s="18">
        <v>13093354</v>
      </c>
      <c r="K7" s="18">
        <v>15689452</v>
      </c>
      <c r="L7" s="18">
        <v>20424302.5</v>
      </c>
      <c r="M7" s="18">
        <v>15548416</v>
      </c>
      <c r="N7" s="18">
        <v>14618636</v>
      </c>
      <c r="O7" s="18">
        <v>147327225.09999999</v>
      </c>
      <c r="P7" s="18">
        <v>132524942.81999999</v>
      </c>
    </row>
    <row r="8" spans="1:16" x14ac:dyDescent="0.35">
      <c r="A8" s="147"/>
      <c r="B8" s="17" t="s">
        <v>15</v>
      </c>
      <c r="C8" s="15">
        <v>4170.6310288563327</v>
      </c>
      <c r="D8" s="15">
        <v>3339.7229110174144</v>
      </c>
      <c r="E8" s="15">
        <v>3393.3174713516846</v>
      </c>
      <c r="F8" s="15">
        <v>2788.9753690427524</v>
      </c>
      <c r="G8" s="15">
        <v>2742.5768836466018</v>
      </c>
      <c r="H8" s="15">
        <v>2891.3595905841148</v>
      </c>
      <c r="I8" s="15">
        <v>4154.5338638136436</v>
      </c>
      <c r="J8" s="15">
        <v>5559.305438911284</v>
      </c>
      <c r="K8" s="15">
        <v>6652.0951439705277</v>
      </c>
      <c r="L8" s="15">
        <v>7449.4758745454483</v>
      </c>
      <c r="M8" s="15">
        <v>5715.736824343946</v>
      </c>
      <c r="N8" s="15">
        <v>4849.7325099740638</v>
      </c>
      <c r="O8" s="15">
        <v>4395.0176898841219</v>
      </c>
      <c r="P8" s="15">
        <v>3779.0264162971598</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7.4074999999999998</v>
      </c>
      <c r="D10" s="15">
        <v>10.5</v>
      </c>
      <c r="E10" s="15">
        <v>29.593000000000004</v>
      </c>
      <c r="F10" s="15">
        <v>26.268000000000001</v>
      </c>
      <c r="G10" s="15">
        <v>26.884</v>
      </c>
      <c r="H10" s="15">
        <v>23.16</v>
      </c>
      <c r="I10" s="15">
        <v>28.161999999999999</v>
      </c>
      <c r="J10" s="15">
        <v>18.866</v>
      </c>
      <c r="K10" s="15">
        <v>10.686</v>
      </c>
      <c r="L10" s="15">
        <v>5.09</v>
      </c>
      <c r="M10" s="15">
        <v>14.117000000000001</v>
      </c>
      <c r="N10" s="15">
        <v>2.6339999999999999</v>
      </c>
      <c r="O10" s="15">
        <v>203.36750000000001</v>
      </c>
      <c r="P10" s="15">
        <v>370.41</v>
      </c>
    </row>
    <row r="11" spans="1:16" x14ac:dyDescent="0.35">
      <c r="A11" s="147"/>
      <c r="B11" s="17" t="s">
        <v>14</v>
      </c>
      <c r="C11" s="18">
        <v>35930</v>
      </c>
      <c r="D11" s="18">
        <v>43040</v>
      </c>
      <c r="E11" s="18">
        <v>114940</v>
      </c>
      <c r="F11" s="18">
        <v>106145</v>
      </c>
      <c r="G11" s="18">
        <v>100307</v>
      </c>
      <c r="H11" s="18">
        <v>86816</v>
      </c>
      <c r="I11" s="18">
        <v>113300</v>
      </c>
      <c r="J11" s="18">
        <v>69904</v>
      </c>
      <c r="K11" s="18">
        <v>43410</v>
      </c>
      <c r="L11" s="18">
        <v>24875</v>
      </c>
      <c r="M11" s="18">
        <v>35980</v>
      </c>
      <c r="N11" s="18">
        <v>24935</v>
      </c>
      <c r="O11" s="18">
        <v>799582</v>
      </c>
      <c r="P11" s="18">
        <v>1041048.95</v>
      </c>
    </row>
    <row r="12" spans="1:16" x14ac:dyDescent="0.35">
      <c r="A12" s="147"/>
      <c r="B12" s="17" t="s">
        <v>15</v>
      </c>
      <c r="C12" s="15">
        <v>4850.4893688828888</v>
      </c>
      <c r="D12" s="15">
        <v>4099.0476190476193</v>
      </c>
      <c r="E12" s="15">
        <v>3884.026627918764</v>
      </c>
      <c r="F12" s="15">
        <v>4040.8481802954166</v>
      </c>
      <c r="G12" s="15">
        <v>3731.1040023805981</v>
      </c>
      <c r="H12" s="15">
        <v>3748.5319516407599</v>
      </c>
      <c r="I12" s="15">
        <v>4023.1517647894325</v>
      </c>
      <c r="J12" s="15">
        <v>3705.2899395738368</v>
      </c>
      <c r="K12" s="15">
        <v>4062.3245367770924</v>
      </c>
      <c r="L12" s="15">
        <v>4887.0333988212187</v>
      </c>
      <c r="M12" s="15">
        <v>2548.7001487568177</v>
      </c>
      <c r="N12" s="15">
        <v>9466.5907365223993</v>
      </c>
      <c r="O12" s="15">
        <v>3931.7098356423712</v>
      </c>
      <c r="P12" s="15">
        <v>2810.5314381361195</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371.75300000000004</v>
      </c>
      <c r="D18" s="15">
        <v>390.30099999999999</v>
      </c>
      <c r="E18" s="15">
        <v>444.62900000000002</v>
      </c>
      <c r="F18" s="15">
        <v>379.596</v>
      </c>
      <c r="G18" s="15">
        <v>316.99799999999999</v>
      </c>
      <c r="H18" s="15">
        <v>469.15699999999998</v>
      </c>
      <c r="I18" s="15">
        <v>467.459</v>
      </c>
      <c r="J18" s="15">
        <v>395.959</v>
      </c>
      <c r="K18" s="15">
        <v>430.00699999999995</v>
      </c>
      <c r="L18" s="15">
        <v>418.48699999999997</v>
      </c>
      <c r="M18" s="15">
        <v>324.17500000000001</v>
      </c>
      <c r="N18" s="15">
        <v>360.32499999999999</v>
      </c>
      <c r="O18" s="15">
        <v>4768.8460000000014</v>
      </c>
      <c r="P18" s="15">
        <v>4783.2740000000003</v>
      </c>
    </row>
    <row r="19" spans="1:16" x14ac:dyDescent="0.35">
      <c r="A19" s="147"/>
      <c r="B19" s="17" t="s">
        <v>14</v>
      </c>
      <c r="C19" s="18">
        <v>1611127.84</v>
      </c>
      <c r="D19" s="18">
        <v>1395898</v>
      </c>
      <c r="E19" s="18">
        <v>1814459</v>
      </c>
      <c r="F19" s="18">
        <v>2195498.7000000002</v>
      </c>
      <c r="G19" s="18">
        <v>2206782</v>
      </c>
      <c r="H19" s="18">
        <v>1982806</v>
      </c>
      <c r="I19" s="18">
        <v>2232115</v>
      </c>
      <c r="J19" s="18">
        <v>1781619</v>
      </c>
      <c r="K19" s="18">
        <v>1736020</v>
      </c>
      <c r="L19" s="18">
        <v>1592243</v>
      </c>
      <c r="M19" s="18">
        <v>1261706</v>
      </c>
      <c r="N19" s="18">
        <v>1260315.3999999999</v>
      </c>
      <c r="O19" s="18">
        <v>21070589.940000001</v>
      </c>
      <c r="P19" s="18">
        <v>17564139.399999999</v>
      </c>
    </row>
    <row r="20" spans="1:16" x14ac:dyDescent="0.35">
      <c r="A20" s="147"/>
      <c r="B20" s="17" t="s">
        <v>15</v>
      </c>
      <c r="C20" s="15">
        <v>4333.8664112999759</v>
      </c>
      <c r="D20" s="15">
        <v>3576.465343414442</v>
      </c>
      <c r="E20" s="15">
        <v>4080.8381819449469</v>
      </c>
      <c r="F20" s="15">
        <v>5783.7772263142933</v>
      </c>
      <c r="G20" s="15">
        <v>6961.5013343932769</v>
      </c>
      <c r="H20" s="15">
        <v>4226.3165635384321</v>
      </c>
      <c r="I20" s="15">
        <v>4774.9963098367989</v>
      </c>
      <c r="J20" s="15">
        <v>4499.5037364979707</v>
      </c>
      <c r="K20" s="15">
        <v>4037.1900922543123</v>
      </c>
      <c r="L20" s="15">
        <v>3804.7609603165688</v>
      </c>
      <c r="M20" s="15">
        <v>3892.0521323359299</v>
      </c>
      <c r="N20" s="15">
        <v>3497.7184486227702</v>
      </c>
      <c r="O20" s="15">
        <v>4418.3833866725818</v>
      </c>
      <c r="P20" s="15">
        <v>3671.9910672062688</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4.34</v>
      </c>
      <c r="D22" s="15">
        <v>2.89</v>
      </c>
      <c r="E22" s="15">
        <v>1.42</v>
      </c>
      <c r="F22" s="15">
        <v>4.4000000000000004</v>
      </c>
      <c r="G22" s="6"/>
      <c r="H22" s="15">
        <v>3.29</v>
      </c>
      <c r="I22" s="15">
        <v>1.1100000000000001</v>
      </c>
      <c r="J22" s="15">
        <v>0.2</v>
      </c>
      <c r="K22" s="15">
        <v>3.29</v>
      </c>
      <c r="L22" s="15">
        <v>3.55</v>
      </c>
      <c r="M22" s="15">
        <v>2.04</v>
      </c>
      <c r="N22" s="15">
        <v>3.63</v>
      </c>
      <c r="O22" s="15">
        <v>30.16</v>
      </c>
      <c r="P22" s="15">
        <v>10.82</v>
      </c>
    </row>
    <row r="23" spans="1:16" x14ac:dyDescent="0.35">
      <c r="A23" s="147"/>
      <c r="B23" s="17" t="s">
        <v>14</v>
      </c>
      <c r="C23" s="18">
        <v>14307</v>
      </c>
      <c r="D23" s="18">
        <v>3963</v>
      </c>
      <c r="E23" s="18">
        <v>2140</v>
      </c>
      <c r="F23" s="18">
        <v>17380</v>
      </c>
      <c r="G23" s="6"/>
      <c r="H23" s="18">
        <v>6986</v>
      </c>
      <c r="I23" s="18">
        <v>2135</v>
      </c>
      <c r="J23" s="18">
        <v>500</v>
      </c>
      <c r="K23" s="18">
        <v>6065</v>
      </c>
      <c r="L23" s="18">
        <v>6086</v>
      </c>
      <c r="M23" s="18">
        <v>5538</v>
      </c>
      <c r="N23" s="18">
        <v>7236</v>
      </c>
      <c r="O23" s="18">
        <v>72336</v>
      </c>
      <c r="P23" s="18">
        <v>19839</v>
      </c>
    </row>
    <row r="24" spans="1:16" x14ac:dyDescent="0.35">
      <c r="A24" s="147"/>
      <c r="B24" s="17" t="s">
        <v>15</v>
      </c>
      <c r="C24" s="15">
        <v>3296.5437788018435</v>
      </c>
      <c r="D24" s="15">
        <v>1371.2802768166089</v>
      </c>
      <c r="E24" s="15">
        <v>1507.0422535211267</v>
      </c>
      <c r="F24" s="15">
        <v>3950</v>
      </c>
      <c r="G24" s="6"/>
      <c r="H24" s="15">
        <v>2123.4042553191489</v>
      </c>
      <c r="I24" s="15">
        <v>1923.4234234234234</v>
      </c>
      <c r="J24" s="15">
        <v>2500</v>
      </c>
      <c r="K24" s="15">
        <v>1843.4650455927051</v>
      </c>
      <c r="L24" s="15">
        <v>1714.3661971830986</v>
      </c>
      <c r="M24" s="15">
        <v>2714.705882352941</v>
      </c>
      <c r="N24" s="15">
        <v>1993.3884297520663</v>
      </c>
      <c r="O24" s="15">
        <v>2398.4084880636601</v>
      </c>
      <c r="P24" s="15">
        <v>1833.5489833641404</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15">
        <v>0.05</v>
      </c>
      <c r="F34" s="15">
        <v>0.05</v>
      </c>
      <c r="G34" s="15">
        <v>0.1</v>
      </c>
      <c r="H34" s="15">
        <v>0.3715</v>
      </c>
      <c r="I34" s="15">
        <v>0.185</v>
      </c>
      <c r="J34" s="15">
        <v>6.0250000000000005E-2</v>
      </c>
      <c r="K34" s="15">
        <v>0.02</v>
      </c>
      <c r="L34" s="15">
        <v>0.02</v>
      </c>
      <c r="M34" s="6"/>
      <c r="N34" s="6"/>
      <c r="O34" s="15">
        <v>0.85675000000000001</v>
      </c>
      <c r="P34" s="15">
        <v>0.1</v>
      </c>
    </row>
    <row r="35" spans="1:16" x14ac:dyDescent="0.35">
      <c r="A35" s="147"/>
      <c r="B35" s="17" t="s">
        <v>14</v>
      </c>
      <c r="C35" s="6"/>
      <c r="D35" s="6"/>
      <c r="E35" s="18">
        <v>360</v>
      </c>
      <c r="F35" s="18">
        <v>450</v>
      </c>
      <c r="G35" s="18">
        <v>540</v>
      </c>
      <c r="H35" s="18">
        <v>1998</v>
      </c>
      <c r="I35" s="18">
        <v>1141</v>
      </c>
      <c r="J35" s="18">
        <v>270</v>
      </c>
      <c r="K35" s="18">
        <v>50</v>
      </c>
      <c r="L35" s="18">
        <v>20</v>
      </c>
      <c r="M35" s="6"/>
      <c r="N35" s="6"/>
      <c r="O35" s="18">
        <v>4829</v>
      </c>
      <c r="P35" s="18">
        <v>280</v>
      </c>
    </row>
    <row r="36" spans="1:16" x14ac:dyDescent="0.35">
      <c r="A36" s="147"/>
      <c r="B36" s="17" t="s">
        <v>15</v>
      </c>
      <c r="C36" s="6"/>
      <c r="D36" s="6"/>
      <c r="E36" s="15">
        <v>7200</v>
      </c>
      <c r="F36" s="15">
        <v>9000</v>
      </c>
      <c r="G36" s="15">
        <v>5400</v>
      </c>
      <c r="H36" s="15">
        <v>5378.196500672947</v>
      </c>
      <c r="I36" s="15">
        <v>6167.5675675675684</v>
      </c>
      <c r="J36" s="15">
        <v>4481.3278008298748</v>
      </c>
      <c r="K36" s="15">
        <v>2500</v>
      </c>
      <c r="L36" s="15">
        <v>1000</v>
      </c>
      <c r="M36" s="6"/>
      <c r="N36" s="6"/>
      <c r="O36" s="15">
        <v>5636.4166909833675</v>
      </c>
      <c r="P36" s="15">
        <v>2800</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3.8388</v>
      </c>
      <c r="D38" s="15">
        <v>2.4411999999999998</v>
      </c>
      <c r="E38" s="15">
        <v>4.9211999999999998</v>
      </c>
      <c r="F38" s="15">
        <v>5.4674000000000005</v>
      </c>
      <c r="G38" s="15">
        <v>6.9626999999999999</v>
      </c>
      <c r="H38" s="15">
        <v>4.0620000000000003</v>
      </c>
      <c r="I38" s="15">
        <v>5.3697999999999988</v>
      </c>
      <c r="J38" s="15">
        <v>3.6604000000000001</v>
      </c>
      <c r="K38" s="15">
        <v>3.1723000000000003</v>
      </c>
      <c r="L38" s="15">
        <v>2.7250999999999999</v>
      </c>
      <c r="M38" s="15">
        <v>2.8054000000000001</v>
      </c>
      <c r="N38" s="15">
        <v>2.92</v>
      </c>
      <c r="O38" s="15">
        <v>48.346299999999999</v>
      </c>
      <c r="P38" s="15">
        <v>33.163600000000002</v>
      </c>
    </row>
    <row r="39" spans="1:16" x14ac:dyDescent="0.35">
      <c r="A39" s="147"/>
      <c r="B39" s="17" t="s">
        <v>14</v>
      </c>
      <c r="C39" s="18">
        <v>49041.599999999999</v>
      </c>
      <c r="D39" s="18">
        <v>44472</v>
      </c>
      <c r="E39" s="18">
        <v>72968.2</v>
      </c>
      <c r="F39" s="18">
        <v>86409.2</v>
      </c>
      <c r="G39" s="18">
        <v>59549</v>
      </c>
      <c r="H39" s="18">
        <v>71038.399999999994</v>
      </c>
      <c r="I39" s="18">
        <v>108724.4</v>
      </c>
      <c r="J39" s="18">
        <v>60648.4</v>
      </c>
      <c r="K39" s="18">
        <v>78622.399999999994</v>
      </c>
      <c r="L39" s="18">
        <v>68548</v>
      </c>
      <c r="M39" s="18">
        <v>45852</v>
      </c>
      <c r="N39" s="18">
        <v>53227</v>
      </c>
      <c r="O39" s="18">
        <v>799100.6</v>
      </c>
      <c r="P39" s="18">
        <v>496324.36</v>
      </c>
    </row>
    <row r="40" spans="1:16" x14ac:dyDescent="0.35">
      <c r="A40" s="147"/>
      <c r="B40" s="17" t="s">
        <v>15</v>
      </c>
      <c r="C40" s="15">
        <v>12775.242263207252</v>
      </c>
      <c r="D40" s="15">
        <v>18217.270194986075</v>
      </c>
      <c r="E40" s="15">
        <v>14827.318540193448</v>
      </c>
      <c r="F40" s="15">
        <v>15804.440867688481</v>
      </c>
      <c r="G40" s="15">
        <v>8552.5729961078323</v>
      </c>
      <c r="H40" s="15">
        <v>17488.527818808467</v>
      </c>
      <c r="I40" s="15">
        <v>20247.383515214722</v>
      </c>
      <c r="J40" s="15">
        <v>16568.790296142499</v>
      </c>
      <c r="K40" s="15">
        <v>24784.036818711971</v>
      </c>
      <c r="L40" s="15">
        <v>25154.306263990315</v>
      </c>
      <c r="M40" s="15">
        <v>16344.193341412989</v>
      </c>
      <c r="N40" s="15">
        <v>18228.424657534248</v>
      </c>
      <c r="O40" s="15">
        <v>16528.681615759633</v>
      </c>
      <c r="P40" s="15">
        <v>14965.937353001482</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209.49849999999998</v>
      </c>
      <c r="D42" s="15">
        <v>184.16</v>
      </c>
      <c r="E42" s="15">
        <v>180.97</v>
      </c>
      <c r="F42" s="15">
        <v>181.39500000000001</v>
      </c>
      <c r="G42" s="15">
        <v>181.01249999999999</v>
      </c>
      <c r="H42" s="15">
        <v>176.75549999999998</v>
      </c>
      <c r="I42" s="15">
        <v>200.005</v>
      </c>
      <c r="J42" s="15">
        <v>198.09200000000001</v>
      </c>
      <c r="K42" s="15">
        <v>186.81200000000001</v>
      </c>
      <c r="L42" s="15">
        <v>183.74</v>
      </c>
      <c r="M42" s="15">
        <v>166.7595</v>
      </c>
      <c r="N42" s="15">
        <v>186.81150000000002</v>
      </c>
      <c r="O42" s="15">
        <v>2236.0115000000001</v>
      </c>
      <c r="P42" s="15">
        <v>2476.2874999999999</v>
      </c>
    </row>
    <row r="43" spans="1:16" x14ac:dyDescent="0.35">
      <c r="A43" s="147"/>
      <c r="B43" s="17" t="s">
        <v>14</v>
      </c>
      <c r="C43" s="18">
        <v>945227.47</v>
      </c>
      <c r="D43" s="18">
        <v>940065</v>
      </c>
      <c r="E43" s="18">
        <v>874692</v>
      </c>
      <c r="F43" s="18">
        <v>1202539</v>
      </c>
      <c r="G43" s="18">
        <v>1066259</v>
      </c>
      <c r="H43" s="18">
        <v>827827</v>
      </c>
      <c r="I43" s="18">
        <v>938738.5</v>
      </c>
      <c r="J43" s="18">
        <v>663456.5</v>
      </c>
      <c r="K43" s="18">
        <v>777740</v>
      </c>
      <c r="L43" s="18">
        <v>750270</v>
      </c>
      <c r="M43" s="18">
        <v>676426.6</v>
      </c>
      <c r="N43" s="18">
        <v>813991</v>
      </c>
      <c r="O43" s="18">
        <v>10477232.07</v>
      </c>
      <c r="P43" s="18">
        <v>9242451.7200000007</v>
      </c>
    </row>
    <row r="44" spans="1:16" x14ac:dyDescent="0.35">
      <c r="A44" s="147"/>
      <c r="B44" s="17" t="s">
        <v>15</v>
      </c>
      <c r="C44" s="15">
        <v>4511.8579369303361</v>
      </c>
      <c r="D44" s="15">
        <v>5104.6101216333618</v>
      </c>
      <c r="E44" s="15">
        <v>4833.3535945184285</v>
      </c>
      <c r="F44" s="15">
        <v>6629.3944155020818</v>
      </c>
      <c r="G44" s="15">
        <v>5890.5268973137217</v>
      </c>
      <c r="H44" s="15">
        <v>4683.4582233650444</v>
      </c>
      <c r="I44" s="15">
        <v>4693.5751606209842</v>
      </c>
      <c r="J44" s="15">
        <v>3349.23419421279</v>
      </c>
      <c r="K44" s="15">
        <v>4163.222919298546</v>
      </c>
      <c r="L44" s="15">
        <v>4083.3242625449002</v>
      </c>
      <c r="M44" s="15">
        <v>4056.3002407658932</v>
      </c>
      <c r="N44" s="15">
        <v>4357.2852848994835</v>
      </c>
      <c r="O44" s="15">
        <v>4685.6789734757622</v>
      </c>
      <c r="P44" s="15">
        <v>3732.3823344421839</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133.755</v>
      </c>
      <c r="D50" s="15">
        <v>135.625</v>
      </c>
      <c r="E50" s="15">
        <v>101.315</v>
      </c>
      <c r="F50" s="15">
        <v>137.625</v>
      </c>
      <c r="G50" s="15">
        <v>140.57</v>
      </c>
      <c r="H50" s="15">
        <v>119.70399999999999</v>
      </c>
      <c r="I50" s="15">
        <v>129.26599999999999</v>
      </c>
      <c r="J50" s="15">
        <v>124.348</v>
      </c>
      <c r="K50" s="15">
        <v>129.47499999999999</v>
      </c>
      <c r="L50" s="15">
        <v>126.81</v>
      </c>
      <c r="M50" s="15">
        <v>108.375</v>
      </c>
      <c r="N50" s="15">
        <v>167.21</v>
      </c>
      <c r="O50" s="15">
        <v>1554.0780000000002</v>
      </c>
      <c r="P50" s="15">
        <v>1625.98</v>
      </c>
    </row>
    <row r="51" spans="1:16" x14ac:dyDescent="0.35">
      <c r="A51" s="147"/>
      <c r="B51" s="17" t="s">
        <v>14</v>
      </c>
      <c r="C51" s="18">
        <v>523553</v>
      </c>
      <c r="D51" s="18">
        <v>618309</v>
      </c>
      <c r="E51" s="18">
        <v>726372.5</v>
      </c>
      <c r="F51" s="18">
        <v>958007</v>
      </c>
      <c r="G51" s="18">
        <v>843355</v>
      </c>
      <c r="H51" s="18">
        <v>841447</v>
      </c>
      <c r="I51" s="18">
        <v>884237</v>
      </c>
      <c r="J51" s="18">
        <v>920432</v>
      </c>
      <c r="K51" s="18">
        <v>678892</v>
      </c>
      <c r="L51" s="18">
        <v>533466</v>
      </c>
      <c r="M51" s="18">
        <v>453995.5</v>
      </c>
      <c r="N51" s="18">
        <v>506614</v>
      </c>
      <c r="O51" s="18">
        <v>8488680</v>
      </c>
      <c r="P51" s="18">
        <v>7154722.1699999999</v>
      </c>
    </row>
    <row r="52" spans="1:16" x14ac:dyDescent="0.35">
      <c r="A52" s="147"/>
      <c r="B52" s="17" t="s">
        <v>15</v>
      </c>
      <c r="C52" s="15">
        <v>3914.2686254719447</v>
      </c>
      <c r="D52" s="15">
        <v>4558.9603686635946</v>
      </c>
      <c r="E52" s="15">
        <v>7169.446774909934</v>
      </c>
      <c r="F52" s="15">
        <v>6960.9954586739323</v>
      </c>
      <c r="G52" s="15">
        <v>5999.5375969267989</v>
      </c>
      <c r="H52" s="15">
        <v>7029.3975138675396</v>
      </c>
      <c r="I52" s="15">
        <v>6840.4452833691767</v>
      </c>
      <c r="J52" s="15">
        <v>7402.0651719368225</v>
      </c>
      <c r="K52" s="15">
        <v>5243.4215099440053</v>
      </c>
      <c r="L52" s="15">
        <v>4206.8133427963094</v>
      </c>
      <c r="M52" s="15">
        <v>4189.1164936562864</v>
      </c>
      <c r="N52" s="15">
        <v>3029.8068297350637</v>
      </c>
      <c r="O52" s="15">
        <v>5462.1968781489732</v>
      </c>
      <c r="P52" s="15">
        <v>4400.2522601754017</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15">
        <v>0.1</v>
      </c>
      <c r="G54" s="15">
        <v>0.3</v>
      </c>
      <c r="H54" s="15">
        <v>0.4</v>
      </c>
      <c r="I54" s="6"/>
      <c r="J54" s="15">
        <v>0.23</v>
      </c>
      <c r="K54" s="15">
        <v>0.2</v>
      </c>
      <c r="L54" s="6"/>
      <c r="M54" s="6"/>
      <c r="N54" s="6"/>
      <c r="O54" s="15">
        <v>1.23</v>
      </c>
      <c r="P54" s="15">
        <v>0.1</v>
      </c>
    </row>
    <row r="55" spans="1:16" x14ac:dyDescent="0.35">
      <c r="A55" s="147"/>
      <c r="B55" s="17" t="s">
        <v>14</v>
      </c>
      <c r="C55" s="6"/>
      <c r="D55" s="6"/>
      <c r="E55" s="6"/>
      <c r="F55" s="18">
        <v>440</v>
      </c>
      <c r="G55" s="18">
        <v>1020</v>
      </c>
      <c r="H55" s="18">
        <v>765</v>
      </c>
      <c r="I55" s="6"/>
      <c r="J55" s="18">
        <v>1090</v>
      </c>
      <c r="K55" s="18">
        <v>735</v>
      </c>
      <c r="L55" s="6"/>
      <c r="M55" s="6"/>
      <c r="N55" s="6"/>
      <c r="O55" s="18">
        <v>4050</v>
      </c>
      <c r="P55" s="18">
        <v>250</v>
      </c>
    </row>
    <row r="56" spans="1:16" x14ac:dyDescent="0.35">
      <c r="A56" s="147"/>
      <c r="B56" s="17" t="s">
        <v>15</v>
      </c>
      <c r="C56" s="6"/>
      <c r="D56" s="6"/>
      <c r="E56" s="6"/>
      <c r="F56" s="15">
        <v>4400</v>
      </c>
      <c r="G56" s="15">
        <v>3400</v>
      </c>
      <c r="H56" s="15">
        <v>1912.5</v>
      </c>
      <c r="I56" s="6"/>
      <c r="J56" s="15">
        <v>4739.130434782609</v>
      </c>
      <c r="K56" s="15">
        <v>3675</v>
      </c>
      <c r="L56" s="6"/>
      <c r="M56" s="6"/>
      <c r="N56" s="6"/>
      <c r="O56" s="15">
        <v>3292.6829268292681</v>
      </c>
      <c r="P56" s="15">
        <v>2500</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15">
        <v>0.06</v>
      </c>
      <c r="D58" s="6"/>
      <c r="E58" s="15">
        <v>0.11</v>
      </c>
      <c r="F58" s="15">
        <v>0.08</v>
      </c>
      <c r="G58" s="6"/>
      <c r="H58" s="15">
        <v>0.36</v>
      </c>
      <c r="I58" s="15">
        <v>0.1</v>
      </c>
      <c r="J58" s="15">
        <v>0.02</v>
      </c>
      <c r="K58" s="15">
        <v>0.06</v>
      </c>
      <c r="L58" s="15">
        <v>0.06</v>
      </c>
      <c r="M58" s="15">
        <v>0.05</v>
      </c>
      <c r="N58" s="6"/>
      <c r="O58" s="15">
        <v>0.9</v>
      </c>
      <c r="P58" s="15">
        <v>0.62350000000000005</v>
      </c>
    </row>
    <row r="59" spans="1:16" x14ac:dyDescent="0.35">
      <c r="A59" s="147"/>
      <c r="B59" s="17" t="s">
        <v>14</v>
      </c>
      <c r="C59" s="18">
        <v>390</v>
      </c>
      <c r="D59" s="6"/>
      <c r="E59" s="18">
        <v>600</v>
      </c>
      <c r="F59" s="18">
        <v>420</v>
      </c>
      <c r="G59" s="6"/>
      <c r="H59" s="18">
        <v>1062</v>
      </c>
      <c r="I59" s="18">
        <v>480</v>
      </c>
      <c r="J59" s="18">
        <v>166</v>
      </c>
      <c r="K59" s="18">
        <v>312</v>
      </c>
      <c r="L59" s="18">
        <v>152</v>
      </c>
      <c r="M59" s="18">
        <v>50</v>
      </c>
      <c r="N59" s="6"/>
      <c r="O59" s="18">
        <v>3632</v>
      </c>
      <c r="P59" s="18">
        <v>3225</v>
      </c>
    </row>
    <row r="60" spans="1:16" x14ac:dyDescent="0.35">
      <c r="A60" s="147"/>
      <c r="B60" s="17" t="s">
        <v>15</v>
      </c>
      <c r="C60" s="15">
        <v>6500</v>
      </c>
      <c r="D60" s="6"/>
      <c r="E60" s="15">
        <v>5454.545454545454</v>
      </c>
      <c r="F60" s="15">
        <v>5250</v>
      </c>
      <c r="G60" s="6"/>
      <c r="H60" s="15">
        <v>2950</v>
      </c>
      <c r="I60" s="15">
        <v>4800</v>
      </c>
      <c r="J60" s="15">
        <v>8300</v>
      </c>
      <c r="K60" s="15">
        <v>5200</v>
      </c>
      <c r="L60" s="15">
        <v>2533.3333333333335</v>
      </c>
      <c r="M60" s="15">
        <v>1000</v>
      </c>
      <c r="N60" s="6"/>
      <c r="O60" s="15">
        <v>4035.5555555555557</v>
      </c>
      <c r="P60" s="15">
        <v>5172.4137931034484</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419.07199999999995</v>
      </c>
      <c r="D66" s="15">
        <v>389.55</v>
      </c>
      <c r="E66" s="15">
        <v>533.03099999999995</v>
      </c>
      <c r="F66" s="15">
        <v>534.74599999999998</v>
      </c>
      <c r="G66" s="15">
        <v>519.005</v>
      </c>
      <c r="H66" s="15">
        <v>498.46600000000001</v>
      </c>
      <c r="I66" s="15">
        <v>363.8</v>
      </c>
      <c r="J66" s="15">
        <v>376.79400000000004</v>
      </c>
      <c r="K66" s="15">
        <v>411.66500000000002</v>
      </c>
      <c r="L66" s="15">
        <v>439.83199999999999</v>
      </c>
      <c r="M66" s="15">
        <v>384.75</v>
      </c>
      <c r="N66" s="15">
        <v>376.17800000000005</v>
      </c>
      <c r="O66" s="15">
        <v>5246.8890000000001</v>
      </c>
      <c r="P66" s="15">
        <v>6332.7849999999999</v>
      </c>
    </row>
    <row r="67" spans="1:16" x14ac:dyDescent="0.35">
      <c r="A67" s="147"/>
      <c r="B67" s="17" t="s">
        <v>14</v>
      </c>
      <c r="C67" s="18">
        <v>960611.3</v>
      </c>
      <c r="D67" s="18">
        <v>1375586</v>
      </c>
      <c r="E67" s="18">
        <v>1545544.5</v>
      </c>
      <c r="F67" s="18">
        <v>1612316</v>
      </c>
      <c r="G67" s="18">
        <v>1378705</v>
      </c>
      <c r="H67" s="18">
        <v>1074508.5</v>
      </c>
      <c r="I67" s="18">
        <v>1354416</v>
      </c>
      <c r="J67" s="18">
        <v>1411453</v>
      </c>
      <c r="K67" s="18">
        <v>1442788.3</v>
      </c>
      <c r="L67" s="18">
        <v>1155795.2</v>
      </c>
      <c r="M67" s="18">
        <v>1135172.5</v>
      </c>
      <c r="N67" s="18">
        <v>749528.8</v>
      </c>
      <c r="O67" s="18">
        <v>15196425.1</v>
      </c>
      <c r="P67" s="18">
        <v>13837746.68</v>
      </c>
    </row>
    <row r="68" spans="1:16" x14ac:dyDescent="0.35">
      <c r="A68" s="147"/>
      <c r="B68" s="17" t="s">
        <v>15</v>
      </c>
      <c r="C68" s="15">
        <v>2292.2345086285891</v>
      </c>
      <c r="D68" s="15">
        <v>3531.2180721345144</v>
      </c>
      <c r="E68" s="15">
        <v>2899.5396140186972</v>
      </c>
      <c r="F68" s="15">
        <v>3015.1062373538093</v>
      </c>
      <c r="G68" s="15">
        <v>2656.4387626323446</v>
      </c>
      <c r="H68" s="15">
        <v>2155.6304742951379</v>
      </c>
      <c r="I68" s="15">
        <v>3722.9686641011544</v>
      </c>
      <c r="J68" s="15">
        <v>3745.9540226224408</v>
      </c>
      <c r="K68" s="15">
        <v>3504.7630962068674</v>
      </c>
      <c r="L68" s="15">
        <v>2627.810618599829</v>
      </c>
      <c r="M68" s="15">
        <v>2950.4158544509423</v>
      </c>
      <c r="N68" s="15">
        <v>1992.4844089766013</v>
      </c>
      <c r="O68" s="15">
        <v>2896.2734107773199</v>
      </c>
      <c r="P68" s="15">
        <v>2185.0965538858495</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15">
        <v>0.67</v>
      </c>
      <c r="G70" s="15">
        <v>0.06</v>
      </c>
      <c r="H70" s="15">
        <v>0.53</v>
      </c>
      <c r="I70" s="15">
        <v>0.44</v>
      </c>
      <c r="J70" s="15">
        <v>1.08</v>
      </c>
      <c r="K70" s="15">
        <v>1.89</v>
      </c>
      <c r="L70" s="15">
        <v>0.82</v>
      </c>
      <c r="M70" s="15">
        <v>4.12</v>
      </c>
      <c r="N70" s="15">
        <v>0.26</v>
      </c>
      <c r="O70" s="15">
        <v>9.8699999999999992</v>
      </c>
      <c r="P70" s="15">
        <v>17.134</v>
      </c>
    </row>
    <row r="71" spans="1:16" x14ac:dyDescent="0.35">
      <c r="A71" s="147"/>
      <c r="B71" s="17" t="s">
        <v>14</v>
      </c>
      <c r="C71" s="6"/>
      <c r="D71" s="6"/>
      <c r="E71" s="6"/>
      <c r="F71" s="18">
        <v>7478</v>
      </c>
      <c r="G71" s="18">
        <v>544</v>
      </c>
      <c r="H71" s="18">
        <v>4488</v>
      </c>
      <c r="I71" s="18">
        <v>4090</v>
      </c>
      <c r="J71" s="18">
        <v>12050</v>
      </c>
      <c r="K71" s="18">
        <v>12313</v>
      </c>
      <c r="L71" s="18">
        <v>6978</v>
      </c>
      <c r="M71" s="18">
        <v>22221</v>
      </c>
      <c r="N71" s="18">
        <v>1542</v>
      </c>
      <c r="O71" s="18">
        <v>71704</v>
      </c>
      <c r="P71" s="18">
        <v>127137</v>
      </c>
    </row>
    <row r="72" spans="1:16" x14ac:dyDescent="0.35">
      <c r="A72" s="147"/>
      <c r="B72" s="17" t="s">
        <v>15</v>
      </c>
      <c r="C72" s="6"/>
      <c r="D72" s="6"/>
      <c r="E72" s="6"/>
      <c r="F72" s="15">
        <v>11161.194029850745</v>
      </c>
      <c r="G72" s="15">
        <v>9066.6666666666661</v>
      </c>
      <c r="H72" s="15">
        <v>8467.9245283018863</v>
      </c>
      <c r="I72" s="15">
        <v>9295.454545454546</v>
      </c>
      <c r="J72" s="15">
        <v>11157.407407407407</v>
      </c>
      <c r="K72" s="15">
        <v>6514.8148148148148</v>
      </c>
      <c r="L72" s="15">
        <v>8509.7560975609758</v>
      </c>
      <c r="M72" s="15">
        <v>5393.4466019417478</v>
      </c>
      <c r="N72" s="15">
        <v>5930.7692307692314</v>
      </c>
      <c r="O72" s="15">
        <v>7264.8429584599799</v>
      </c>
      <c r="P72" s="15">
        <v>7420.158748686822</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15">
        <v>0.05</v>
      </c>
    </row>
    <row r="79" spans="1:16" x14ac:dyDescent="0.35">
      <c r="A79" s="147"/>
      <c r="B79" s="17" t="s">
        <v>14</v>
      </c>
      <c r="C79" s="6"/>
      <c r="D79" s="6"/>
      <c r="E79" s="6"/>
      <c r="F79" s="6"/>
      <c r="G79" s="6"/>
      <c r="H79" s="6"/>
      <c r="I79" s="6"/>
      <c r="J79" s="6"/>
      <c r="K79" s="6"/>
      <c r="L79" s="6"/>
      <c r="M79" s="6"/>
      <c r="N79" s="6"/>
      <c r="O79" s="6"/>
      <c r="P79" s="18">
        <v>648</v>
      </c>
    </row>
    <row r="80" spans="1:16" x14ac:dyDescent="0.35">
      <c r="A80" s="147"/>
      <c r="B80" s="17" t="s">
        <v>15</v>
      </c>
      <c r="C80" s="6"/>
      <c r="D80" s="6"/>
      <c r="E80" s="6"/>
      <c r="F80" s="6"/>
      <c r="G80" s="6"/>
      <c r="H80" s="6"/>
      <c r="I80" s="6"/>
      <c r="J80" s="6"/>
      <c r="K80" s="6"/>
      <c r="L80" s="6"/>
      <c r="M80" s="6"/>
      <c r="N80" s="6"/>
      <c r="O80" s="6"/>
      <c r="P80" s="15">
        <v>12960</v>
      </c>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6"/>
      <c r="D86" s="6"/>
      <c r="E86" s="6"/>
      <c r="F86" s="6"/>
      <c r="G86" s="6"/>
      <c r="H86" s="6"/>
      <c r="I86" s="6"/>
      <c r="J86" s="6"/>
      <c r="K86" s="6"/>
      <c r="L86" s="6"/>
      <c r="M86" s="6"/>
      <c r="N86" s="6"/>
      <c r="O86" s="6"/>
      <c r="P86" s="15">
        <v>26.5</v>
      </c>
    </row>
    <row r="87" spans="1:16" x14ac:dyDescent="0.35">
      <c r="A87" s="147"/>
      <c r="B87" s="17" t="s">
        <v>14</v>
      </c>
      <c r="C87" s="6"/>
      <c r="D87" s="6"/>
      <c r="E87" s="6"/>
      <c r="F87" s="6"/>
      <c r="G87" s="6"/>
      <c r="H87" s="6"/>
      <c r="I87" s="6"/>
      <c r="J87" s="6"/>
      <c r="K87" s="6"/>
      <c r="L87" s="6"/>
      <c r="M87" s="6"/>
      <c r="N87" s="6"/>
      <c r="O87" s="6"/>
      <c r="P87" s="18">
        <v>211100.5</v>
      </c>
    </row>
    <row r="88" spans="1:16" x14ac:dyDescent="0.35">
      <c r="A88" s="147"/>
      <c r="B88" s="17" t="s">
        <v>15</v>
      </c>
      <c r="C88" s="6"/>
      <c r="D88" s="6"/>
      <c r="E88" s="6"/>
      <c r="F88" s="6"/>
      <c r="G88" s="6"/>
      <c r="H88" s="6"/>
      <c r="I88" s="6"/>
      <c r="J88" s="6"/>
      <c r="K88" s="6"/>
      <c r="L88" s="6"/>
      <c r="M88" s="6"/>
      <c r="N88" s="6"/>
      <c r="O88" s="6"/>
      <c r="P88" s="15">
        <v>7966.0566037735844</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8.3989999999999991</v>
      </c>
      <c r="D90" s="15">
        <v>11.943</v>
      </c>
      <c r="E90" s="15">
        <v>11.877000000000001</v>
      </c>
      <c r="F90" s="15">
        <v>17.664999999999999</v>
      </c>
      <c r="G90" s="15">
        <v>30.964499999999997</v>
      </c>
      <c r="H90" s="15">
        <v>23.739000000000001</v>
      </c>
      <c r="I90" s="15">
        <v>16.222000000000001</v>
      </c>
      <c r="J90" s="15">
        <v>20.084</v>
      </c>
      <c r="K90" s="15">
        <v>27.033000000000001</v>
      </c>
      <c r="L90" s="15">
        <v>29.491999999999997</v>
      </c>
      <c r="M90" s="15">
        <v>14.760999999999999</v>
      </c>
      <c r="N90" s="15">
        <v>11.089</v>
      </c>
      <c r="O90" s="15">
        <v>223.26850000000002</v>
      </c>
      <c r="P90" s="15">
        <v>129.65700000000001</v>
      </c>
    </row>
    <row r="91" spans="1:16" x14ac:dyDescent="0.35">
      <c r="A91" s="147"/>
      <c r="B91" s="17" t="s">
        <v>14</v>
      </c>
      <c r="C91" s="18">
        <v>55183</v>
      </c>
      <c r="D91" s="18">
        <v>67063</v>
      </c>
      <c r="E91" s="18">
        <v>94086</v>
      </c>
      <c r="F91" s="18">
        <v>129826</v>
      </c>
      <c r="G91" s="18">
        <v>176795</v>
      </c>
      <c r="H91" s="18">
        <v>116150.03</v>
      </c>
      <c r="I91" s="18">
        <v>124847</v>
      </c>
      <c r="J91" s="18">
        <v>139295</v>
      </c>
      <c r="K91" s="18">
        <v>157852.5</v>
      </c>
      <c r="L91" s="18">
        <v>118376.6</v>
      </c>
      <c r="M91" s="18">
        <v>64184.79</v>
      </c>
      <c r="N91" s="18">
        <v>42757.5</v>
      </c>
      <c r="O91" s="18">
        <v>1286416.42</v>
      </c>
      <c r="P91" s="18">
        <v>834135.76</v>
      </c>
    </row>
    <row r="92" spans="1:16" x14ac:dyDescent="0.35">
      <c r="A92" s="147"/>
      <c r="B92" s="17" t="s">
        <v>15</v>
      </c>
      <c r="C92" s="15">
        <v>6570.186927015121</v>
      </c>
      <c r="D92" s="15">
        <v>5615.2557983756178</v>
      </c>
      <c r="E92" s="15">
        <v>7921.6973983329117</v>
      </c>
      <c r="F92" s="15">
        <v>7349.3348429097086</v>
      </c>
      <c r="G92" s="15">
        <v>5709.6029323903176</v>
      </c>
      <c r="H92" s="15">
        <v>4892.7937149837817</v>
      </c>
      <c r="I92" s="15">
        <v>7696.1533719639992</v>
      </c>
      <c r="J92" s="15">
        <v>6935.6203943437558</v>
      </c>
      <c r="K92" s="15">
        <v>5839.2520253024077</v>
      </c>
      <c r="L92" s="15">
        <v>4013.8546046385459</v>
      </c>
      <c r="M92" s="15">
        <v>4348.268409999323</v>
      </c>
      <c r="N92" s="15">
        <v>3855.8481377942103</v>
      </c>
      <c r="O92" s="15">
        <v>5761.7461486954044</v>
      </c>
      <c r="P92" s="15">
        <v>6433.4032100079439</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0.03</v>
      </c>
      <c r="D94" s="15">
        <v>0.15</v>
      </c>
      <c r="E94" s="6"/>
      <c r="F94" s="6"/>
      <c r="G94" s="15">
        <v>3.2000000000000001E-2</v>
      </c>
      <c r="H94" s="6"/>
      <c r="I94" s="6"/>
      <c r="J94" s="15">
        <v>0.05</v>
      </c>
      <c r="K94" s="6"/>
      <c r="L94" s="6"/>
      <c r="M94" s="6"/>
      <c r="N94" s="6"/>
      <c r="O94" s="15">
        <v>0.26200000000000001</v>
      </c>
      <c r="P94" s="15">
        <v>0.03</v>
      </c>
    </row>
    <row r="95" spans="1:16" x14ac:dyDescent="0.35">
      <c r="A95" s="147"/>
      <c r="B95" s="17" t="s">
        <v>14</v>
      </c>
      <c r="C95" s="18">
        <v>555</v>
      </c>
      <c r="D95" s="18">
        <v>2912</v>
      </c>
      <c r="E95" s="6"/>
      <c r="F95" s="6"/>
      <c r="G95" s="18">
        <v>440</v>
      </c>
      <c r="H95" s="6"/>
      <c r="I95" s="6"/>
      <c r="J95" s="18">
        <v>400</v>
      </c>
      <c r="K95" s="6"/>
      <c r="L95" s="6"/>
      <c r="M95" s="6"/>
      <c r="N95" s="6"/>
      <c r="O95" s="18">
        <v>4307</v>
      </c>
      <c r="P95" s="18">
        <v>360</v>
      </c>
    </row>
    <row r="96" spans="1:16" x14ac:dyDescent="0.35">
      <c r="A96" s="147"/>
      <c r="B96" s="17" t="s">
        <v>15</v>
      </c>
      <c r="C96" s="15">
        <v>18500</v>
      </c>
      <c r="D96" s="15">
        <v>19413.333333333332</v>
      </c>
      <c r="E96" s="6"/>
      <c r="F96" s="6"/>
      <c r="G96" s="15">
        <v>13750</v>
      </c>
      <c r="H96" s="6"/>
      <c r="I96" s="6"/>
      <c r="J96" s="15">
        <v>8000</v>
      </c>
      <c r="K96" s="6"/>
      <c r="L96" s="6"/>
      <c r="M96" s="6"/>
      <c r="N96" s="6"/>
      <c r="O96" s="15">
        <v>16438.931297709922</v>
      </c>
      <c r="P96" s="15">
        <v>12000</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19.334</v>
      </c>
      <c r="D102" s="15">
        <v>21.750999999999998</v>
      </c>
      <c r="E102" s="15">
        <v>20.541999999999998</v>
      </c>
      <c r="F102" s="15">
        <v>23.339000000000002</v>
      </c>
      <c r="G102" s="15">
        <v>25.981999999999999</v>
      </c>
      <c r="H102" s="15">
        <v>9.68</v>
      </c>
      <c r="I102" s="15">
        <v>8.2240000000000002</v>
      </c>
      <c r="J102" s="15">
        <v>8.875</v>
      </c>
      <c r="K102" s="15">
        <v>15.62</v>
      </c>
      <c r="L102" s="15">
        <v>20.741999999999997</v>
      </c>
      <c r="M102" s="15">
        <v>13.058</v>
      </c>
      <c r="N102" s="15">
        <v>20.167000000000002</v>
      </c>
      <c r="O102" s="15">
        <v>207.31400000000005</v>
      </c>
      <c r="P102" s="15">
        <v>177.196</v>
      </c>
    </row>
    <row r="103" spans="1:16" x14ac:dyDescent="0.35">
      <c r="A103" s="147"/>
      <c r="B103" s="17" t="s">
        <v>14</v>
      </c>
      <c r="C103" s="18">
        <v>143570.12</v>
      </c>
      <c r="D103" s="18">
        <v>138223</v>
      </c>
      <c r="E103" s="18">
        <v>145096</v>
      </c>
      <c r="F103" s="18">
        <v>182994</v>
      </c>
      <c r="G103" s="18">
        <v>186300</v>
      </c>
      <c r="H103" s="18">
        <v>112016</v>
      </c>
      <c r="I103" s="18">
        <v>143315</v>
      </c>
      <c r="J103" s="18">
        <v>132783</v>
      </c>
      <c r="K103" s="18">
        <v>113183.5</v>
      </c>
      <c r="L103" s="18">
        <v>146123.6</v>
      </c>
      <c r="M103" s="18">
        <v>98154</v>
      </c>
      <c r="N103" s="18">
        <v>178361</v>
      </c>
      <c r="O103" s="18">
        <v>1720119.22</v>
      </c>
      <c r="P103" s="18">
        <v>1565966.18</v>
      </c>
    </row>
    <row r="104" spans="1:16" x14ac:dyDescent="0.35">
      <c r="A104" s="147"/>
      <c r="B104" s="17" t="s">
        <v>15</v>
      </c>
      <c r="C104" s="15">
        <v>7425.784628116272</v>
      </c>
      <c r="D104" s="15">
        <v>6354.7882855960643</v>
      </c>
      <c r="E104" s="15">
        <v>7063.3823386233089</v>
      </c>
      <c r="F104" s="15">
        <v>7840.6958310124683</v>
      </c>
      <c r="G104" s="15">
        <v>7170.3487029481958</v>
      </c>
      <c r="H104" s="15">
        <v>11571.900826446281</v>
      </c>
      <c r="I104" s="15">
        <v>17426.434824902724</v>
      </c>
      <c r="J104" s="15">
        <v>14961.464788732394</v>
      </c>
      <c r="K104" s="15">
        <v>7246.0627400768244</v>
      </c>
      <c r="L104" s="15">
        <v>7044.8172789509208</v>
      </c>
      <c r="M104" s="15">
        <v>7516.7713279215805</v>
      </c>
      <c r="N104" s="15">
        <v>8844.2009222988054</v>
      </c>
      <c r="O104" s="15">
        <v>8297.1686427351724</v>
      </c>
      <c r="P104" s="15">
        <v>8837.480417165174</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0.40200000000000002</v>
      </c>
      <c r="D114" s="15">
        <v>1.3169999999999999</v>
      </c>
      <c r="E114" s="15">
        <v>0.94400000000000006</v>
      </c>
      <c r="F114" s="15">
        <v>0.35</v>
      </c>
      <c r="G114" s="6"/>
      <c r="H114" s="6"/>
      <c r="I114" s="6"/>
      <c r="J114" s="6"/>
      <c r="K114" s="15">
        <v>2.6000000000000002E-2</v>
      </c>
      <c r="L114" s="15">
        <v>9.9000000000000005E-2</v>
      </c>
      <c r="M114" s="15">
        <v>0.38500000000000001</v>
      </c>
      <c r="N114" s="15">
        <v>0.17499999999999999</v>
      </c>
      <c r="O114" s="15">
        <v>3.698</v>
      </c>
      <c r="P114" s="15">
        <v>1.0314999999999999</v>
      </c>
    </row>
    <row r="115" spans="1:16" x14ac:dyDescent="0.35">
      <c r="A115" s="147"/>
      <c r="B115" s="17" t="s">
        <v>14</v>
      </c>
      <c r="C115" s="18">
        <v>7262</v>
      </c>
      <c r="D115" s="18">
        <v>7814</v>
      </c>
      <c r="E115" s="18">
        <v>5573</v>
      </c>
      <c r="F115" s="18">
        <v>1500</v>
      </c>
      <c r="G115" s="6"/>
      <c r="H115" s="6"/>
      <c r="I115" s="6"/>
      <c r="J115" s="6"/>
      <c r="K115" s="18">
        <v>805</v>
      </c>
      <c r="L115" s="18">
        <v>1095</v>
      </c>
      <c r="M115" s="18">
        <v>2915</v>
      </c>
      <c r="N115" s="18">
        <v>1270</v>
      </c>
      <c r="O115" s="18">
        <v>28234</v>
      </c>
      <c r="P115" s="18">
        <v>9307</v>
      </c>
    </row>
    <row r="116" spans="1:16" x14ac:dyDescent="0.35">
      <c r="A116" s="147"/>
      <c r="B116" s="17" t="s">
        <v>15</v>
      </c>
      <c r="C116" s="15">
        <v>18064.676616915422</v>
      </c>
      <c r="D116" s="15">
        <v>5933.1814730447995</v>
      </c>
      <c r="E116" s="15">
        <v>5903.6016949152536</v>
      </c>
      <c r="F116" s="15">
        <v>4285.7142857142862</v>
      </c>
      <c r="G116" s="6"/>
      <c r="H116" s="6"/>
      <c r="I116" s="6"/>
      <c r="J116" s="6"/>
      <c r="K116" s="15">
        <v>30961.538461538461</v>
      </c>
      <c r="L116" s="15">
        <v>11060.60606060606</v>
      </c>
      <c r="M116" s="15">
        <v>7571.4285714285716</v>
      </c>
      <c r="N116" s="15">
        <v>7257.1428571428569</v>
      </c>
      <c r="O116" s="15">
        <v>7634.9378042184953</v>
      </c>
      <c r="P116" s="15">
        <v>9022.7823557925367</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15">
        <v>0.05</v>
      </c>
      <c r="I118" s="15">
        <v>0.13</v>
      </c>
      <c r="J118" s="6"/>
      <c r="K118" s="6"/>
      <c r="L118" s="6"/>
      <c r="M118" s="6"/>
      <c r="N118" s="6"/>
      <c r="O118" s="15">
        <v>0.18</v>
      </c>
      <c r="P118" s="15">
        <v>0.09</v>
      </c>
    </row>
    <row r="119" spans="1:16" x14ac:dyDescent="0.35">
      <c r="A119" s="147"/>
      <c r="B119" s="17" t="s">
        <v>14</v>
      </c>
      <c r="C119" s="6"/>
      <c r="D119" s="6"/>
      <c r="E119" s="6"/>
      <c r="F119" s="6"/>
      <c r="G119" s="6"/>
      <c r="H119" s="18">
        <v>606</v>
      </c>
      <c r="I119" s="18">
        <v>1040</v>
      </c>
      <c r="J119" s="6"/>
      <c r="K119" s="6"/>
      <c r="L119" s="6"/>
      <c r="M119" s="6"/>
      <c r="N119" s="6"/>
      <c r="O119" s="18">
        <v>1646</v>
      </c>
      <c r="P119" s="18">
        <v>561</v>
      </c>
    </row>
    <row r="120" spans="1:16" x14ac:dyDescent="0.35">
      <c r="A120" s="147"/>
      <c r="B120" s="17" t="s">
        <v>15</v>
      </c>
      <c r="C120" s="6"/>
      <c r="D120" s="6"/>
      <c r="E120" s="6"/>
      <c r="F120" s="6"/>
      <c r="G120" s="6"/>
      <c r="H120" s="15">
        <v>12120</v>
      </c>
      <c r="I120" s="15">
        <v>8000</v>
      </c>
      <c r="J120" s="6"/>
      <c r="K120" s="6"/>
      <c r="L120" s="6"/>
      <c r="M120" s="6"/>
      <c r="N120" s="6"/>
      <c r="O120" s="15">
        <v>9144.4444444444453</v>
      </c>
      <c r="P120" s="15">
        <v>6233.3333333333339</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232.93650000000002</v>
      </c>
      <c r="D122" s="15">
        <v>251.73650000000001</v>
      </c>
      <c r="E122" s="15">
        <v>297.68150000000003</v>
      </c>
      <c r="F122" s="15">
        <v>308.517</v>
      </c>
      <c r="G122" s="15">
        <v>287.77299999999997</v>
      </c>
      <c r="H122" s="15">
        <v>283.94849999999997</v>
      </c>
      <c r="I122" s="15">
        <v>301.971</v>
      </c>
      <c r="J122" s="15">
        <v>254.04</v>
      </c>
      <c r="K122" s="15">
        <v>209.34</v>
      </c>
      <c r="L122" s="15">
        <v>221.76</v>
      </c>
      <c r="M122" s="15">
        <v>258.45</v>
      </c>
      <c r="N122" s="15">
        <v>230.46</v>
      </c>
      <c r="O122" s="15">
        <v>3138.614</v>
      </c>
      <c r="P122" s="15">
        <v>3513.5140000000001</v>
      </c>
    </row>
    <row r="123" spans="1:16" x14ac:dyDescent="0.35">
      <c r="A123" s="147"/>
      <c r="B123" s="17" t="s">
        <v>14</v>
      </c>
      <c r="C123" s="18">
        <v>553100.94999999995</v>
      </c>
      <c r="D123" s="18">
        <v>543140</v>
      </c>
      <c r="E123" s="18">
        <v>756325</v>
      </c>
      <c r="F123" s="18">
        <v>798937</v>
      </c>
      <c r="G123" s="18">
        <v>661898</v>
      </c>
      <c r="H123" s="18">
        <v>712326</v>
      </c>
      <c r="I123" s="18">
        <v>1092998.5</v>
      </c>
      <c r="J123" s="18">
        <v>1345994</v>
      </c>
      <c r="K123" s="18">
        <v>1615784</v>
      </c>
      <c r="L123" s="18">
        <v>1884554</v>
      </c>
      <c r="M123" s="18">
        <v>818264</v>
      </c>
      <c r="N123" s="18">
        <v>461916</v>
      </c>
      <c r="O123" s="18">
        <v>11245237.449999999</v>
      </c>
      <c r="P123" s="18">
        <v>8194387</v>
      </c>
    </row>
    <row r="124" spans="1:16" x14ac:dyDescent="0.35">
      <c r="A124" s="147"/>
      <c r="B124" s="17" t="s">
        <v>15</v>
      </c>
      <c r="C124" s="15">
        <v>2374.4709395049717</v>
      </c>
      <c r="D124" s="15">
        <v>2157.5734945071531</v>
      </c>
      <c r="E124" s="15">
        <v>2540.7188555553498</v>
      </c>
      <c r="F124" s="15">
        <v>2589.6044626390117</v>
      </c>
      <c r="G124" s="15">
        <v>2300.0698467194629</v>
      </c>
      <c r="H124" s="15">
        <v>2508.645053592465</v>
      </c>
      <c r="I124" s="15">
        <v>3619.5479036066376</v>
      </c>
      <c r="J124" s="15">
        <v>5298.3545898283737</v>
      </c>
      <c r="K124" s="15">
        <v>7718.4675647272379</v>
      </c>
      <c r="L124" s="15">
        <v>8498.1691919191908</v>
      </c>
      <c r="M124" s="15">
        <v>3166.0437221899788</v>
      </c>
      <c r="N124" s="15">
        <v>2004.3217912002083</v>
      </c>
      <c r="O124" s="15">
        <v>3582.8672942897724</v>
      </c>
      <c r="P124" s="15">
        <v>2332.248284765622</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1.155</v>
      </c>
      <c r="D126" s="15">
        <v>4.8049999999999997</v>
      </c>
      <c r="E126" s="15">
        <v>8.8740000000000006</v>
      </c>
      <c r="F126" s="15">
        <v>7.6239999999999997</v>
      </c>
      <c r="G126" s="15">
        <v>7.7750000000000004</v>
      </c>
      <c r="H126" s="15">
        <v>1.61</v>
      </c>
      <c r="I126" s="6"/>
      <c r="J126" s="6"/>
      <c r="K126" s="15">
        <v>1.55</v>
      </c>
      <c r="L126" s="15">
        <v>6.01</v>
      </c>
      <c r="M126" s="15">
        <v>7.3029999999999999</v>
      </c>
      <c r="N126" s="15">
        <v>4.6440000000000001</v>
      </c>
      <c r="O126" s="15">
        <v>51.35</v>
      </c>
      <c r="P126" s="15">
        <v>56.258999999999993</v>
      </c>
    </row>
    <row r="127" spans="1:16" x14ac:dyDescent="0.35">
      <c r="A127" s="147"/>
      <c r="B127" s="17" t="s">
        <v>14</v>
      </c>
      <c r="C127" s="18">
        <v>3920</v>
      </c>
      <c r="D127" s="18">
        <v>15362</v>
      </c>
      <c r="E127" s="18">
        <v>26076</v>
      </c>
      <c r="F127" s="18">
        <v>17266</v>
      </c>
      <c r="G127" s="18">
        <v>20198</v>
      </c>
      <c r="H127" s="18">
        <v>8105</v>
      </c>
      <c r="I127" s="6"/>
      <c r="J127" s="6"/>
      <c r="K127" s="18">
        <v>17695</v>
      </c>
      <c r="L127" s="18">
        <v>26252</v>
      </c>
      <c r="M127" s="18">
        <v>17680.3</v>
      </c>
      <c r="N127" s="18">
        <v>6928</v>
      </c>
      <c r="O127" s="18">
        <v>159482.29999999999</v>
      </c>
      <c r="P127" s="18">
        <v>178307</v>
      </c>
    </row>
    <row r="128" spans="1:16" x14ac:dyDescent="0.35">
      <c r="A128" s="147"/>
      <c r="B128" s="17" t="s">
        <v>15</v>
      </c>
      <c r="C128" s="15">
        <v>3393.939393939394</v>
      </c>
      <c r="D128" s="15">
        <v>3197.0863683662847</v>
      </c>
      <c r="E128" s="15">
        <v>2938.471940500338</v>
      </c>
      <c r="F128" s="15">
        <v>2264.6904512067158</v>
      </c>
      <c r="G128" s="15">
        <v>2597.8135048231511</v>
      </c>
      <c r="H128" s="15">
        <v>5034.1614906832292</v>
      </c>
      <c r="I128" s="6"/>
      <c r="J128" s="6"/>
      <c r="K128" s="15">
        <v>11416.129032258066</v>
      </c>
      <c r="L128" s="15">
        <v>4368.0532445923463</v>
      </c>
      <c r="M128" s="15">
        <v>2420.9639874024374</v>
      </c>
      <c r="N128" s="15">
        <v>1491.8173987941429</v>
      </c>
      <c r="O128" s="15">
        <v>3105.7896786757547</v>
      </c>
      <c r="P128" s="15">
        <v>3169.3951190031821</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64.700500000000005</v>
      </c>
      <c r="D130" s="15">
        <v>46.666499999999999</v>
      </c>
      <c r="E130" s="15">
        <v>55.873000000000005</v>
      </c>
      <c r="F130" s="15">
        <v>60.411499999999997</v>
      </c>
      <c r="G130" s="15">
        <v>29.888000000000002</v>
      </c>
      <c r="H130" s="15">
        <v>9.016</v>
      </c>
      <c r="I130" s="15">
        <v>13.54</v>
      </c>
      <c r="J130" s="15">
        <v>12.532</v>
      </c>
      <c r="K130" s="15">
        <v>21.64</v>
      </c>
      <c r="L130" s="15">
        <v>45.616000000000007</v>
      </c>
      <c r="M130" s="15">
        <v>68.65100000000001</v>
      </c>
      <c r="N130" s="15">
        <v>109.6875</v>
      </c>
      <c r="O130" s="15">
        <v>538.22200000000009</v>
      </c>
      <c r="P130" s="15">
        <v>698.19200000000001</v>
      </c>
    </row>
    <row r="131" spans="1:16" x14ac:dyDescent="0.35">
      <c r="A131" s="147"/>
      <c r="B131" s="17" t="s">
        <v>14</v>
      </c>
      <c r="C131" s="18">
        <v>161309.97</v>
      </c>
      <c r="D131" s="18">
        <v>147376</v>
      </c>
      <c r="E131" s="18">
        <v>144509</v>
      </c>
      <c r="F131" s="18">
        <v>225228</v>
      </c>
      <c r="G131" s="18">
        <v>69283</v>
      </c>
      <c r="H131" s="18">
        <v>65598</v>
      </c>
      <c r="I131" s="18">
        <v>88990</v>
      </c>
      <c r="J131" s="18">
        <v>73185</v>
      </c>
      <c r="K131" s="18">
        <v>227002</v>
      </c>
      <c r="L131" s="18">
        <v>371471</v>
      </c>
      <c r="M131" s="18">
        <v>180582.8</v>
      </c>
      <c r="N131" s="18">
        <v>211393</v>
      </c>
      <c r="O131" s="18">
        <v>1965927.77</v>
      </c>
      <c r="P131" s="18">
        <v>1898183.2</v>
      </c>
    </row>
    <row r="132" spans="1:16" x14ac:dyDescent="0.35">
      <c r="A132" s="147"/>
      <c r="B132" s="17" t="s">
        <v>15</v>
      </c>
      <c r="C132" s="15">
        <v>2493.1796508527755</v>
      </c>
      <c r="D132" s="15">
        <v>3158.0684216729346</v>
      </c>
      <c r="E132" s="15">
        <v>2586.3834052225584</v>
      </c>
      <c r="F132" s="15">
        <v>3728.2305521299754</v>
      </c>
      <c r="G132" s="15">
        <v>2318.0875267665951</v>
      </c>
      <c r="H132" s="15">
        <v>7275.732031943211</v>
      </c>
      <c r="I132" s="15">
        <v>6572.3781388478583</v>
      </c>
      <c r="J132" s="15">
        <v>5839.8499840408549</v>
      </c>
      <c r="K132" s="15">
        <v>10489.92606284658</v>
      </c>
      <c r="L132" s="15">
        <v>8143.4365135040334</v>
      </c>
      <c r="M132" s="15">
        <v>2630.4467524143856</v>
      </c>
      <c r="N132" s="15">
        <v>1927.2296296296295</v>
      </c>
      <c r="O132" s="15">
        <v>3652.6336158685444</v>
      </c>
      <c r="P132" s="15">
        <v>2718.7123312785025</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6"/>
      <c r="F134" s="6"/>
      <c r="G134" s="6"/>
      <c r="H134" s="6"/>
      <c r="I134" s="6"/>
      <c r="J134" s="6"/>
      <c r="K134" s="6"/>
      <c r="L134" s="6"/>
      <c r="M134" s="6"/>
      <c r="N134" s="6"/>
      <c r="O134" s="6"/>
      <c r="P134" s="15">
        <v>0.67</v>
      </c>
    </row>
    <row r="135" spans="1:16" x14ac:dyDescent="0.35">
      <c r="A135" s="147"/>
      <c r="B135" s="17" t="s">
        <v>14</v>
      </c>
      <c r="C135" s="6"/>
      <c r="D135" s="6"/>
      <c r="E135" s="6"/>
      <c r="F135" s="6"/>
      <c r="G135" s="6"/>
      <c r="H135" s="6"/>
      <c r="I135" s="6"/>
      <c r="J135" s="6"/>
      <c r="K135" s="6"/>
      <c r="L135" s="6"/>
      <c r="M135" s="6"/>
      <c r="N135" s="6"/>
      <c r="O135" s="6"/>
      <c r="P135" s="18">
        <v>1205</v>
      </c>
    </row>
    <row r="136" spans="1:16" x14ac:dyDescent="0.35">
      <c r="A136" s="147"/>
      <c r="B136" s="17" t="s">
        <v>15</v>
      </c>
      <c r="C136" s="6"/>
      <c r="D136" s="6"/>
      <c r="E136" s="6"/>
      <c r="F136" s="6"/>
      <c r="G136" s="6"/>
      <c r="H136" s="6"/>
      <c r="I136" s="6"/>
      <c r="J136" s="6"/>
      <c r="K136" s="6"/>
      <c r="L136" s="6"/>
      <c r="M136" s="6"/>
      <c r="N136" s="6"/>
      <c r="O136" s="6"/>
      <c r="P136" s="15">
        <v>1798.5074626865671</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33.1</v>
      </c>
      <c r="D138" s="15">
        <v>26.54</v>
      </c>
      <c r="E138" s="15">
        <v>35.975000000000001</v>
      </c>
      <c r="F138" s="15">
        <v>39.914999999999999</v>
      </c>
      <c r="G138" s="15">
        <v>32.479999999999997</v>
      </c>
      <c r="H138" s="15">
        <v>23.405000000000001</v>
      </c>
      <c r="I138" s="15">
        <v>23.574999999999999</v>
      </c>
      <c r="J138" s="15">
        <v>35.104999999999997</v>
      </c>
      <c r="K138" s="15">
        <v>1</v>
      </c>
      <c r="L138" s="15">
        <v>15.055</v>
      </c>
      <c r="M138" s="15">
        <v>31.67</v>
      </c>
      <c r="N138" s="15">
        <v>47.72</v>
      </c>
      <c r="O138" s="15">
        <v>345.54</v>
      </c>
      <c r="P138" s="15">
        <v>397.76300000000003</v>
      </c>
    </row>
    <row r="139" spans="1:16" x14ac:dyDescent="0.35">
      <c r="A139" s="147"/>
      <c r="B139" s="17" t="s">
        <v>14</v>
      </c>
      <c r="C139" s="18">
        <v>87438</v>
      </c>
      <c r="D139" s="18">
        <v>62306</v>
      </c>
      <c r="E139" s="18">
        <v>100371</v>
      </c>
      <c r="F139" s="18">
        <v>106418</v>
      </c>
      <c r="G139" s="18">
        <v>93482</v>
      </c>
      <c r="H139" s="18">
        <v>67339</v>
      </c>
      <c r="I139" s="18">
        <v>88463</v>
      </c>
      <c r="J139" s="18">
        <v>121338</v>
      </c>
      <c r="K139" s="18">
        <v>7570</v>
      </c>
      <c r="L139" s="18">
        <v>109730</v>
      </c>
      <c r="M139" s="18">
        <v>95218</v>
      </c>
      <c r="N139" s="18">
        <v>108859</v>
      </c>
      <c r="O139" s="18">
        <v>1048532</v>
      </c>
      <c r="P139" s="18">
        <v>1086266.53</v>
      </c>
    </row>
    <row r="140" spans="1:16" x14ac:dyDescent="0.35">
      <c r="A140" s="147"/>
      <c r="B140" s="17" t="s">
        <v>15</v>
      </c>
      <c r="C140" s="15">
        <v>2641.631419939577</v>
      </c>
      <c r="D140" s="15">
        <v>2347.6262245666917</v>
      </c>
      <c r="E140" s="15">
        <v>2790.0208478109798</v>
      </c>
      <c r="F140" s="15">
        <v>2666.115495427784</v>
      </c>
      <c r="G140" s="15">
        <v>2878.1403940886703</v>
      </c>
      <c r="H140" s="15">
        <v>2877.1202734458448</v>
      </c>
      <c r="I140" s="15">
        <v>3752.407211028632</v>
      </c>
      <c r="J140" s="15">
        <v>3456.4307078763709</v>
      </c>
      <c r="K140" s="15">
        <v>7570</v>
      </c>
      <c r="L140" s="15">
        <v>7288.6084357356358</v>
      </c>
      <c r="M140" s="15">
        <v>3006.5677297126617</v>
      </c>
      <c r="N140" s="15">
        <v>2281.2028499580888</v>
      </c>
      <c r="O140" s="15">
        <v>3034.4735775887016</v>
      </c>
      <c r="P140" s="15">
        <v>2730.9391019275295</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1.585</v>
      </c>
      <c r="D146" s="15">
        <v>0.72199999999999998</v>
      </c>
      <c r="E146" s="15">
        <v>0.114</v>
      </c>
      <c r="F146" s="15">
        <v>1.71</v>
      </c>
      <c r="G146" s="15">
        <v>0.49</v>
      </c>
      <c r="H146" s="15">
        <v>0.06</v>
      </c>
      <c r="I146" s="6"/>
      <c r="J146" s="15">
        <v>0.14000000000000001</v>
      </c>
      <c r="K146" s="15">
        <v>0.65</v>
      </c>
      <c r="L146" s="15">
        <v>0.28999999999999998</v>
      </c>
      <c r="M146" s="15">
        <v>0.36</v>
      </c>
      <c r="N146" s="15">
        <v>2.2000000000000002</v>
      </c>
      <c r="O146" s="15">
        <v>8.3209999999999997</v>
      </c>
      <c r="P146" s="15">
        <v>9.5179999999999989</v>
      </c>
    </row>
    <row r="147" spans="1:16" x14ac:dyDescent="0.35">
      <c r="A147" s="147"/>
      <c r="B147" s="17" t="s">
        <v>14</v>
      </c>
      <c r="C147" s="18">
        <v>11391</v>
      </c>
      <c r="D147" s="18">
        <v>4226</v>
      </c>
      <c r="E147" s="18">
        <v>399</v>
      </c>
      <c r="F147" s="18">
        <v>9188</v>
      </c>
      <c r="G147" s="18">
        <v>7553</v>
      </c>
      <c r="H147" s="18">
        <v>520.1</v>
      </c>
      <c r="I147" s="6"/>
      <c r="J147" s="18">
        <v>3430</v>
      </c>
      <c r="K147" s="18">
        <v>5356</v>
      </c>
      <c r="L147" s="18">
        <v>2484</v>
      </c>
      <c r="M147" s="18">
        <v>2707</v>
      </c>
      <c r="N147" s="18">
        <v>10704.6</v>
      </c>
      <c r="O147" s="18">
        <v>57958.7</v>
      </c>
      <c r="P147" s="18">
        <v>63042</v>
      </c>
    </row>
    <row r="148" spans="1:16" x14ac:dyDescent="0.35">
      <c r="A148" s="147"/>
      <c r="B148" s="17" t="s">
        <v>15</v>
      </c>
      <c r="C148" s="15">
        <v>7186.7507886435333</v>
      </c>
      <c r="D148" s="15">
        <v>5853.1855955678666</v>
      </c>
      <c r="E148" s="15">
        <v>3500</v>
      </c>
      <c r="F148" s="15">
        <v>5373.0994152046787</v>
      </c>
      <c r="G148" s="15">
        <v>15414.285714285714</v>
      </c>
      <c r="H148" s="15">
        <v>8668.3333333333339</v>
      </c>
      <c r="I148" s="6"/>
      <c r="J148" s="15">
        <v>24500</v>
      </c>
      <c r="K148" s="15">
        <v>8240</v>
      </c>
      <c r="L148" s="15">
        <v>8565.5172413793098</v>
      </c>
      <c r="M148" s="15">
        <v>7519.4444444444453</v>
      </c>
      <c r="N148" s="15">
        <v>4865.727272727273</v>
      </c>
      <c r="O148" s="15">
        <v>6965.3527220286023</v>
      </c>
      <c r="P148" s="15">
        <v>6623.450304685859</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15">
        <v>0.65599999999999992</v>
      </c>
      <c r="F158" s="15">
        <v>0.52</v>
      </c>
      <c r="G158" s="6"/>
      <c r="H158" s="6"/>
      <c r="I158" s="6"/>
      <c r="J158" s="6"/>
      <c r="K158" s="6"/>
      <c r="L158" s="6"/>
      <c r="M158" s="6"/>
      <c r="N158" s="6"/>
      <c r="O158" s="15">
        <v>1.1759999999999999</v>
      </c>
      <c r="P158" s="15">
        <v>0.4</v>
      </c>
    </row>
    <row r="159" spans="1:16" x14ac:dyDescent="0.35">
      <c r="A159" s="147"/>
      <c r="B159" s="17" t="s">
        <v>14</v>
      </c>
      <c r="C159" s="6"/>
      <c r="D159" s="6"/>
      <c r="E159" s="18">
        <v>1960</v>
      </c>
      <c r="F159" s="18">
        <v>90</v>
      </c>
      <c r="G159" s="6"/>
      <c r="H159" s="6"/>
      <c r="I159" s="6"/>
      <c r="J159" s="6"/>
      <c r="K159" s="6"/>
      <c r="L159" s="6"/>
      <c r="M159" s="6"/>
      <c r="N159" s="6"/>
      <c r="O159" s="18">
        <v>2050</v>
      </c>
      <c r="P159" s="18">
        <v>1560</v>
      </c>
    </row>
    <row r="160" spans="1:16" x14ac:dyDescent="0.35">
      <c r="A160" s="147"/>
      <c r="B160" s="17" t="s">
        <v>15</v>
      </c>
      <c r="C160" s="6"/>
      <c r="D160" s="6"/>
      <c r="E160" s="15">
        <v>2987.8048780487811</v>
      </c>
      <c r="F160" s="15">
        <v>173.07692307692309</v>
      </c>
      <c r="G160" s="6"/>
      <c r="H160" s="6"/>
      <c r="I160" s="6"/>
      <c r="J160" s="6"/>
      <c r="K160" s="6"/>
      <c r="L160" s="6"/>
      <c r="M160" s="6"/>
      <c r="N160" s="6"/>
      <c r="O160" s="15">
        <v>1743.1972789115648</v>
      </c>
      <c r="P160" s="15">
        <v>3900</v>
      </c>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497.33199999999999</v>
      </c>
      <c r="D170" s="15">
        <v>405.26199999999994</v>
      </c>
      <c r="E170" s="15">
        <v>390.19499999999999</v>
      </c>
      <c r="F170" s="15">
        <v>375.22399999999999</v>
      </c>
      <c r="G170" s="15">
        <v>420.25900000000001</v>
      </c>
      <c r="H170" s="15">
        <v>449.81699999999995</v>
      </c>
      <c r="I170" s="15">
        <v>553.46050000000002</v>
      </c>
      <c r="J170" s="15">
        <v>554.34500000000003</v>
      </c>
      <c r="K170" s="15">
        <v>520.47649999999999</v>
      </c>
      <c r="L170" s="15">
        <v>457.89449999999999</v>
      </c>
      <c r="M170" s="15">
        <v>417.02499999999998</v>
      </c>
      <c r="N170" s="15">
        <v>479.86099999999999</v>
      </c>
      <c r="O170" s="15">
        <v>5521.1514999999999</v>
      </c>
      <c r="P170" s="15">
        <v>5609.5960000000014</v>
      </c>
    </row>
    <row r="171" spans="1:16" x14ac:dyDescent="0.35">
      <c r="A171" s="147"/>
      <c r="B171" s="17" t="s">
        <v>14</v>
      </c>
      <c r="C171" s="18">
        <v>3593857</v>
      </c>
      <c r="D171" s="18">
        <v>3767147</v>
      </c>
      <c r="E171" s="18">
        <v>3539543</v>
      </c>
      <c r="F171" s="18">
        <v>4356147</v>
      </c>
      <c r="G171" s="18">
        <v>4162782</v>
      </c>
      <c r="H171" s="18">
        <v>3575115.94</v>
      </c>
      <c r="I171" s="18">
        <v>4661606</v>
      </c>
      <c r="J171" s="18">
        <v>4305258</v>
      </c>
      <c r="K171" s="18">
        <v>4561717</v>
      </c>
      <c r="L171" s="18">
        <v>5113324</v>
      </c>
      <c r="M171" s="18">
        <v>3630577.5</v>
      </c>
      <c r="N171" s="18">
        <v>4277442</v>
      </c>
      <c r="O171" s="18">
        <v>49544516.439999998</v>
      </c>
      <c r="P171" s="18">
        <v>44483080.670000002</v>
      </c>
    </row>
    <row r="172" spans="1:16" x14ac:dyDescent="0.35">
      <c r="A172" s="147"/>
      <c r="B172" s="17" t="s">
        <v>15</v>
      </c>
      <c r="C172" s="15">
        <v>7226.2733948348396</v>
      </c>
      <c r="D172" s="15">
        <v>9295.5840912792228</v>
      </c>
      <c r="E172" s="15">
        <v>9071.2156742141742</v>
      </c>
      <c r="F172" s="15">
        <v>11609.457284182246</v>
      </c>
      <c r="G172" s="15">
        <v>9905.2774598521391</v>
      </c>
      <c r="H172" s="15">
        <v>7947.9342488167413</v>
      </c>
      <c r="I172" s="15">
        <v>8422.653468495042</v>
      </c>
      <c r="J172" s="15">
        <v>7766.3873580531972</v>
      </c>
      <c r="K172" s="15">
        <v>8764.5013751821643</v>
      </c>
      <c r="L172" s="15">
        <v>11167.035201340048</v>
      </c>
      <c r="M172" s="15">
        <v>8705.8989269228459</v>
      </c>
      <c r="N172" s="15">
        <v>8913.9188223256315</v>
      </c>
      <c r="O172" s="15">
        <v>8973.5839416831786</v>
      </c>
      <c r="P172" s="15">
        <v>7929.8189513112875</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0.39</v>
      </c>
      <c r="D174" s="15">
        <v>0.13200000000000001</v>
      </c>
      <c r="E174" s="15">
        <v>7.400000000000001E-2</v>
      </c>
      <c r="F174" s="15">
        <v>0.36599999999999999</v>
      </c>
      <c r="G174" s="15">
        <v>0.44400000000000001</v>
      </c>
      <c r="H174" s="15">
        <v>0.40399999999999997</v>
      </c>
      <c r="I174" s="15">
        <v>0.24</v>
      </c>
      <c r="J174" s="15">
        <v>0.12</v>
      </c>
      <c r="K174" s="6"/>
      <c r="L174" s="15">
        <v>0.222</v>
      </c>
      <c r="M174" s="15">
        <v>0.624</v>
      </c>
      <c r="N174" s="15">
        <v>0.58200000000000007</v>
      </c>
      <c r="O174" s="15">
        <v>3.5980000000000003</v>
      </c>
      <c r="P174" s="15">
        <v>8.6580000000000013</v>
      </c>
    </row>
    <row r="175" spans="1:16" x14ac:dyDescent="0.35">
      <c r="A175" s="147"/>
      <c r="B175" s="17" t="s">
        <v>14</v>
      </c>
      <c r="C175" s="18">
        <v>3080</v>
      </c>
      <c r="D175" s="18">
        <v>1240</v>
      </c>
      <c r="E175" s="18">
        <v>350</v>
      </c>
      <c r="F175" s="18">
        <v>3820.1</v>
      </c>
      <c r="G175" s="18">
        <v>4960</v>
      </c>
      <c r="H175" s="18">
        <v>4148</v>
      </c>
      <c r="I175" s="18">
        <v>2790</v>
      </c>
      <c r="J175" s="18">
        <v>1600</v>
      </c>
      <c r="K175" s="6"/>
      <c r="L175" s="18">
        <v>2030</v>
      </c>
      <c r="M175" s="18">
        <v>4450</v>
      </c>
      <c r="N175" s="18">
        <v>2870</v>
      </c>
      <c r="O175" s="18">
        <v>31338.1</v>
      </c>
      <c r="P175" s="18">
        <v>39939.019999999997</v>
      </c>
    </row>
    <row r="176" spans="1:16" x14ac:dyDescent="0.35">
      <c r="A176" s="147"/>
      <c r="B176" s="17" t="s">
        <v>15</v>
      </c>
      <c r="C176" s="15">
        <v>7897.4358974358975</v>
      </c>
      <c r="D176" s="15">
        <v>9393.939393939394</v>
      </c>
      <c r="E176" s="15">
        <v>4729.72972972973</v>
      </c>
      <c r="F176" s="15">
        <v>10437.43169398907</v>
      </c>
      <c r="G176" s="15">
        <v>11171.171171171172</v>
      </c>
      <c r="H176" s="15">
        <v>10267.326732673268</v>
      </c>
      <c r="I176" s="15">
        <v>11625</v>
      </c>
      <c r="J176" s="15">
        <v>13333.333333333332</v>
      </c>
      <c r="K176" s="6"/>
      <c r="L176" s="15">
        <v>9144.1441441441439</v>
      </c>
      <c r="M176" s="15">
        <v>7131.4102564102559</v>
      </c>
      <c r="N176" s="15">
        <v>4931.2714776632301</v>
      </c>
      <c r="O176" s="15">
        <v>8709.8665925514179</v>
      </c>
      <c r="P176" s="15">
        <v>4612.9614229614226</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60.558</v>
      </c>
      <c r="D178" s="15">
        <v>58.058500000000002</v>
      </c>
      <c r="E178" s="15">
        <v>56.23</v>
      </c>
      <c r="F178" s="15">
        <v>67.279499999999999</v>
      </c>
      <c r="G178" s="15">
        <v>70.102000000000004</v>
      </c>
      <c r="H178" s="15">
        <v>68.552999999999997</v>
      </c>
      <c r="I178" s="15">
        <v>60.65</v>
      </c>
      <c r="J178" s="15">
        <v>56.661999999999999</v>
      </c>
      <c r="K178" s="15">
        <v>59.512</v>
      </c>
      <c r="L178" s="15">
        <v>62.011000000000003</v>
      </c>
      <c r="M178" s="15">
        <v>62.13</v>
      </c>
      <c r="N178" s="15">
        <v>73.798000000000002</v>
      </c>
      <c r="O178" s="15">
        <v>755.54399999999998</v>
      </c>
      <c r="P178" s="15">
        <v>719.5095</v>
      </c>
    </row>
    <row r="179" spans="1:16" x14ac:dyDescent="0.35">
      <c r="A179" s="147"/>
      <c r="B179" s="17" t="s">
        <v>14</v>
      </c>
      <c r="C179" s="18">
        <v>424153</v>
      </c>
      <c r="D179" s="18">
        <v>397387.09</v>
      </c>
      <c r="E179" s="18">
        <v>404349.3</v>
      </c>
      <c r="F179" s="18">
        <v>493395</v>
      </c>
      <c r="G179" s="18">
        <v>612748.4</v>
      </c>
      <c r="H179" s="18">
        <v>659443.19999999995</v>
      </c>
      <c r="I179" s="18">
        <v>713483</v>
      </c>
      <c r="J179" s="18">
        <v>678651.6</v>
      </c>
      <c r="K179" s="18">
        <v>583269</v>
      </c>
      <c r="L179" s="18">
        <v>595992.5</v>
      </c>
      <c r="M179" s="18">
        <v>463073.2</v>
      </c>
      <c r="N179" s="18">
        <v>499746</v>
      </c>
      <c r="O179" s="18">
        <v>6525691.29</v>
      </c>
      <c r="P179" s="18">
        <v>5508444.21</v>
      </c>
    </row>
    <row r="180" spans="1:16" x14ac:dyDescent="0.35">
      <c r="A180" s="147"/>
      <c r="B180" s="17" t="s">
        <v>15</v>
      </c>
      <c r="C180" s="15">
        <v>7004.078734436408</v>
      </c>
      <c r="D180" s="15">
        <v>6844.5979486207871</v>
      </c>
      <c r="E180" s="15">
        <v>7190.9887960163605</v>
      </c>
      <c r="F180" s="15">
        <v>7333.5116937551556</v>
      </c>
      <c r="G180" s="15">
        <v>8740.8119597158438</v>
      </c>
      <c r="H180" s="15">
        <v>9619.4652312809048</v>
      </c>
      <c r="I180" s="15">
        <v>11763.9406430338</v>
      </c>
      <c r="J180" s="15">
        <v>11977.191062793408</v>
      </c>
      <c r="K180" s="15">
        <v>9800.8636913563641</v>
      </c>
      <c r="L180" s="15">
        <v>9611.0770669719877</v>
      </c>
      <c r="M180" s="15">
        <v>7453.2947046515364</v>
      </c>
      <c r="N180" s="15">
        <v>6771.8095341337157</v>
      </c>
      <c r="O180" s="15">
        <v>8637.0764508751308</v>
      </c>
      <c r="P180" s="15">
        <v>7655.8324942200215</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3.5129999999999999</v>
      </c>
      <c r="D182" s="15">
        <v>3.6360000000000001</v>
      </c>
      <c r="E182" s="15">
        <v>3.2489999999999997</v>
      </c>
      <c r="F182" s="15">
        <v>4.0605000000000002</v>
      </c>
      <c r="G182" s="15">
        <v>4.5445000000000002</v>
      </c>
      <c r="H182" s="15">
        <v>4.3230000000000004</v>
      </c>
      <c r="I182" s="15">
        <v>5.181</v>
      </c>
      <c r="J182" s="15">
        <v>2.9260000000000002</v>
      </c>
      <c r="K182" s="15">
        <v>2.46</v>
      </c>
      <c r="L182" s="15">
        <v>3.448</v>
      </c>
      <c r="M182" s="15">
        <v>3.2539999999999996</v>
      </c>
      <c r="N182" s="15">
        <v>4.0629999999999997</v>
      </c>
      <c r="O182" s="15">
        <v>44.658000000000001</v>
      </c>
      <c r="P182" s="15">
        <v>38.21</v>
      </c>
    </row>
    <row r="183" spans="1:16" x14ac:dyDescent="0.35">
      <c r="A183" s="147"/>
      <c r="B183" s="17" t="s">
        <v>14</v>
      </c>
      <c r="C183" s="18">
        <v>39267</v>
      </c>
      <c r="D183" s="18">
        <v>33134.130000000005</v>
      </c>
      <c r="E183" s="18">
        <v>36282</v>
      </c>
      <c r="F183" s="18">
        <v>56125</v>
      </c>
      <c r="G183" s="18">
        <v>63264</v>
      </c>
      <c r="H183" s="18">
        <v>60340</v>
      </c>
      <c r="I183" s="18">
        <v>79967</v>
      </c>
      <c r="J183" s="18">
        <v>40845</v>
      </c>
      <c r="K183" s="18">
        <v>59935</v>
      </c>
      <c r="L183" s="18">
        <v>56239</v>
      </c>
      <c r="M183" s="18">
        <v>40762</v>
      </c>
      <c r="N183" s="18">
        <v>54444.6</v>
      </c>
      <c r="O183" s="18">
        <v>620604.73</v>
      </c>
      <c r="P183" s="18">
        <v>443896.84</v>
      </c>
    </row>
    <row r="184" spans="1:16" x14ac:dyDescent="0.35">
      <c r="A184" s="147"/>
      <c r="B184" s="17" t="s">
        <v>15</v>
      </c>
      <c r="C184" s="15">
        <v>11177.625960717336</v>
      </c>
      <c r="D184" s="15">
        <v>9112.7970297029715</v>
      </c>
      <c r="E184" s="15">
        <v>11167.128347183751</v>
      </c>
      <c r="F184" s="15">
        <v>13822.189385543652</v>
      </c>
      <c r="G184" s="15">
        <v>13921.00341071625</v>
      </c>
      <c r="H184" s="15">
        <v>13957.899606754569</v>
      </c>
      <c r="I184" s="15">
        <v>15434.66512256321</v>
      </c>
      <c r="J184" s="15">
        <v>13959.330143540668</v>
      </c>
      <c r="K184" s="15">
        <v>24363.82113821138</v>
      </c>
      <c r="L184" s="15">
        <v>16310.614849187934</v>
      </c>
      <c r="M184" s="15">
        <v>12526.736324523665</v>
      </c>
      <c r="N184" s="15">
        <v>13400.098449421608</v>
      </c>
      <c r="O184" s="15">
        <v>13896.832146535895</v>
      </c>
      <c r="P184" s="15">
        <v>11617.294948966241</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15">
        <v>9.5000000000000001E-2</v>
      </c>
      <c r="G186" s="15">
        <v>0.27399999999999997</v>
      </c>
      <c r="H186" s="15">
        <v>0.24199999999999999</v>
      </c>
      <c r="I186" s="15">
        <v>0.19149999999999998</v>
      </c>
      <c r="J186" s="15">
        <v>0.29299999999999998</v>
      </c>
      <c r="K186" s="15">
        <v>0.20649999999999999</v>
      </c>
      <c r="L186" s="15">
        <v>0.11</v>
      </c>
      <c r="M186" s="15">
        <v>2.5000000000000001E-2</v>
      </c>
      <c r="N186" s="6"/>
      <c r="O186" s="15">
        <v>1.4369999999999998</v>
      </c>
      <c r="P186" s="6"/>
    </row>
    <row r="187" spans="1:16" x14ac:dyDescent="0.35">
      <c r="A187" s="147"/>
      <c r="B187" s="17" t="s">
        <v>14</v>
      </c>
      <c r="C187" s="6"/>
      <c r="D187" s="6"/>
      <c r="E187" s="6"/>
      <c r="F187" s="18">
        <v>1850</v>
      </c>
      <c r="G187" s="18">
        <v>4035</v>
      </c>
      <c r="H187" s="18">
        <v>2500</v>
      </c>
      <c r="I187" s="18">
        <v>5590</v>
      </c>
      <c r="J187" s="18">
        <v>5369</v>
      </c>
      <c r="K187" s="18">
        <v>3255</v>
      </c>
      <c r="L187" s="18">
        <v>826</v>
      </c>
      <c r="M187" s="18">
        <v>150</v>
      </c>
      <c r="N187" s="6"/>
      <c r="O187" s="18">
        <v>23575</v>
      </c>
      <c r="P187" s="6"/>
    </row>
    <row r="188" spans="1:16" x14ac:dyDescent="0.35">
      <c r="A188" s="147"/>
      <c r="B188" s="17" t="s">
        <v>15</v>
      </c>
      <c r="C188" s="6"/>
      <c r="D188" s="6"/>
      <c r="E188" s="6"/>
      <c r="F188" s="15">
        <v>19473.684210526317</v>
      </c>
      <c r="G188" s="15">
        <v>14726.277372262773</v>
      </c>
      <c r="H188" s="15">
        <v>10330.578512396694</v>
      </c>
      <c r="I188" s="15">
        <v>29190.600522193214</v>
      </c>
      <c r="J188" s="15">
        <v>18324.232081911261</v>
      </c>
      <c r="K188" s="15">
        <v>15762.711864406781</v>
      </c>
      <c r="L188" s="15">
        <v>7509.090909090909</v>
      </c>
      <c r="M188" s="15">
        <v>6000</v>
      </c>
      <c r="N188" s="6"/>
      <c r="O188" s="15">
        <v>16405.706332637441</v>
      </c>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15">
        <v>5.0000000000000001E-3</v>
      </c>
      <c r="G190" s="15">
        <v>0.01</v>
      </c>
      <c r="H190" s="6"/>
      <c r="I190" s="6"/>
      <c r="J190" s="15">
        <v>2.5000000000000001E-2</v>
      </c>
      <c r="K190" s="6"/>
      <c r="L190" s="6"/>
      <c r="M190" s="6"/>
      <c r="N190" s="6"/>
      <c r="O190" s="15">
        <v>0.04</v>
      </c>
      <c r="P190" s="6"/>
    </row>
    <row r="191" spans="1:16" x14ac:dyDescent="0.35">
      <c r="A191" s="147"/>
      <c r="B191" s="17" t="s">
        <v>14</v>
      </c>
      <c r="C191" s="6"/>
      <c r="D191" s="6"/>
      <c r="E191" s="6"/>
      <c r="F191" s="18">
        <v>40</v>
      </c>
      <c r="G191" s="18">
        <v>20</v>
      </c>
      <c r="H191" s="6"/>
      <c r="I191" s="6"/>
      <c r="J191" s="18">
        <v>54</v>
      </c>
      <c r="K191" s="6"/>
      <c r="L191" s="6"/>
      <c r="M191" s="6"/>
      <c r="N191" s="6"/>
      <c r="O191" s="18">
        <v>114</v>
      </c>
      <c r="P191" s="6"/>
    </row>
    <row r="192" spans="1:16" x14ac:dyDescent="0.35">
      <c r="A192" s="147"/>
      <c r="B192" s="17" t="s">
        <v>15</v>
      </c>
      <c r="C192" s="6"/>
      <c r="D192" s="6"/>
      <c r="E192" s="6"/>
      <c r="F192" s="15">
        <v>8000</v>
      </c>
      <c r="G192" s="15">
        <v>2000</v>
      </c>
      <c r="H192" s="6"/>
      <c r="I192" s="6"/>
      <c r="J192" s="15">
        <v>2160</v>
      </c>
      <c r="K192" s="6"/>
      <c r="L192" s="6"/>
      <c r="M192" s="6"/>
      <c r="N192" s="6"/>
      <c r="O192" s="15">
        <v>2850</v>
      </c>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0.35299999999999998</v>
      </c>
      <c r="D194" s="15">
        <v>0.248</v>
      </c>
      <c r="E194" s="15">
        <v>0.14400000000000002</v>
      </c>
      <c r="F194" s="15">
        <v>0.43</v>
      </c>
      <c r="G194" s="15">
        <v>0.505</v>
      </c>
      <c r="H194" s="15">
        <v>0.44</v>
      </c>
      <c r="I194" s="15">
        <v>0.55000000000000004</v>
      </c>
      <c r="J194" s="15">
        <v>0.39</v>
      </c>
      <c r="K194" s="15">
        <v>0.315</v>
      </c>
      <c r="L194" s="15">
        <v>0.40200000000000002</v>
      </c>
      <c r="M194" s="15">
        <v>0.19600000000000001</v>
      </c>
      <c r="N194" s="15">
        <v>0.66</v>
      </c>
      <c r="O194" s="15">
        <v>4.633</v>
      </c>
      <c r="P194" s="15">
        <v>4.2359999999999998</v>
      </c>
    </row>
    <row r="195" spans="1:16" x14ac:dyDescent="0.35">
      <c r="A195" s="147"/>
      <c r="B195" s="17" t="s">
        <v>14</v>
      </c>
      <c r="C195" s="18">
        <v>14385</v>
      </c>
      <c r="D195" s="18">
        <v>10950</v>
      </c>
      <c r="E195" s="18">
        <v>5620</v>
      </c>
      <c r="F195" s="18">
        <v>49950</v>
      </c>
      <c r="G195" s="18">
        <v>28980</v>
      </c>
      <c r="H195" s="18">
        <v>15756</v>
      </c>
      <c r="I195" s="18">
        <v>48300</v>
      </c>
      <c r="J195" s="18">
        <v>37350</v>
      </c>
      <c r="K195" s="18">
        <v>23900</v>
      </c>
      <c r="L195" s="18">
        <v>16090</v>
      </c>
      <c r="M195" s="18">
        <v>8350</v>
      </c>
      <c r="N195" s="18">
        <v>26650</v>
      </c>
      <c r="O195" s="18">
        <v>286281</v>
      </c>
      <c r="P195" s="18">
        <v>117199.1</v>
      </c>
    </row>
    <row r="196" spans="1:16" x14ac:dyDescent="0.35">
      <c r="A196" s="147"/>
      <c r="B196" s="17" t="s">
        <v>15</v>
      </c>
      <c r="C196" s="15">
        <v>40750.708215297454</v>
      </c>
      <c r="D196" s="15">
        <v>44153.225806451606</v>
      </c>
      <c r="E196" s="15">
        <v>39027.777777777774</v>
      </c>
      <c r="F196" s="15">
        <v>116162.79069767441</v>
      </c>
      <c r="G196" s="15">
        <v>57386.138613861389</v>
      </c>
      <c r="H196" s="15">
        <v>35809.090909090912</v>
      </c>
      <c r="I196" s="15">
        <v>87818.181818181823</v>
      </c>
      <c r="J196" s="15">
        <v>95769.230769230766</v>
      </c>
      <c r="K196" s="15">
        <v>75873.015873015873</v>
      </c>
      <c r="L196" s="15">
        <v>40024.875621890547</v>
      </c>
      <c r="M196" s="15">
        <v>42602.040816326524</v>
      </c>
      <c r="N196" s="15">
        <v>40378.78787878788</v>
      </c>
      <c r="O196" s="15">
        <v>61791.711633930492</v>
      </c>
      <c r="P196" s="15">
        <v>27667.398489140702</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19.149400000000004</v>
      </c>
      <c r="D202" s="15">
        <v>2.6719999999999997</v>
      </c>
      <c r="E202" s="6"/>
      <c r="F202" s="15">
        <v>2.8132000000000001</v>
      </c>
      <c r="G202" s="15">
        <v>2.4544000000000001</v>
      </c>
      <c r="H202" s="6"/>
      <c r="I202" s="6"/>
      <c r="J202" s="6"/>
      <c r="K202" s="6"/>
      <c r="L202" s="6"/>
      <c r="M202" s="15">
        <v>0.09</v>
      </c>
      <c r="N202" s="15">
        <v>25.197500000000002</v>
      </c>
      <c r="O202" s="15">
        <v>52.376499999999993</v>
      </c>
      <c r="P202" s="15">
        <v>41.398900000000005</v>
      </c>
    </row>
    <row r="203" spans="1:16" x14ac:dyDescent="0.35">
      <c r="A203" s="147"/>
      <c r="B203" s="17" t="s">
        <v>14</v>
      </c>
      <c r="C203" s="18">
        <v>37020.5</v>
      </c>
      <c r="D203" s="18">
        <v>14820</v>
      </c>
      <c r="E203" s="6"/>
      <c r="F203" s="18">
        <v>45848.5</v>
      </c>
      <c r="G203" s="18">
        <v>37521</v>
      </c>
      <c r="H203" s="6"/>
      <c r="I203" s="6"/>
      <c r="J203" s="6"/>
      <c r="K203" s="6"/>
      <c r="L203" s="6"/>
      <c r="M203" s="18">
        <v>1166</v>
      </c>
      <c r="N203" s="18">
        <v>55002.12</v>
      </c>
      <c r="O203" s="18">
        <v>191378.12</v>
      </c>
      <c r="P203" s="18">
        <v>80104.5</v>
      </c>
    </row>
    <row r="204" spans="1:16" x14ac:dyDescent="0.35">
      <c r="A204" s="147"/>
      <c r="B204" s="17" t="s">
        <v>15</v>
      </c>
      <c r="C204" s="15">
        <v>1933.2459502647598</v>
      </c>
      <c r="D204" s="15">
        <v>5546.4071856287428</v>
      </c>
      <c r="E204" s="6"/>
      <c r="F204" s="15">
        <v>16297.632589222239</v>
      </c>
      <c r="G204" s="15">
        <v>15287.23924380704</v>
      </c>
      <c r="H204" s="6"/>
      <c r="I204" s="6"/>
      <c r="J204" s="6"/>
      <c r="K204" s="6"/>
      <c r="L204" s="6"/>
      <c r="M204" s="15">
        <v>12955.555555555555</v>
      </c>
      <c r="N204" s="15">
        <v>2182.8403611469389</v>
      </c>
      <c r="O204" s="15">
        <v>3653.8928718031943</v>
      </c>
      <c r="P204" s="15">
        <v>1934.9427158692622</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0.42</v>
      </c>
      <c r="D218" s="15">
        <v>0.75</v>
      </c>
      <c r="E218" s="15">
        <v>0.31</v>
      </c>
      <c r="F218" s="15">
        <v>0.38</v>
      </c>
      <c r="G218" s="15">
        <v>0.38</v>
      </c>
      <c r="H218" s="15">
        <v>0.61</v>
      </c>
      <c r="I218" s="15">
        <v>0.56999999999999995</v>
      </c>
      <c r="J218" s="15">
        <v>0.48</v>
      </c>
      <c r="K218" s="15">
        <v>0.45</v>
      </c>
      <c r="L218" s="15">
        <v>0.32</v>
      </c>
      <c r="M218" s="15">
        <v>0.36</v>
      </c>
      <c r="N218" s="15">
        <v>0.41</v>
      </c>
      <c r="O218" s="15">
        <v>5.44</v>
      </c>
      <c r="P218" s="15">
        <v>8.4049999999999994</v>
      </c>
    </row>
    <row r="219" spans="1:16" x14ac:dyDescent="0.35">
      <c r="A219" s="147"/>
      <c r="B219" s="17" t="s">
        <v>14</v>
      </c>
      <c r="C219" s="18">
        <v>13745</v>
      </c>
      <c r="D219" s="18">
        <v>27010</v>
      </c>
      <c r="E219" s="18">
        <v>10918</v>
      </c>
      <c r="F219" s="18">
        <v>13014</v>
      </c>
      <c r="G219" s="18">
        <v>13410</v>
      </c>
      <c r="H219" s="18">
        <v>21100</v>
      </c>
      <c r="I219" s="18">
        <v>20240</v>
      </c>
      <c r="J219" s="18">
        <v>14470.7</v>
      </c>
      <c r="K219" s="18">
        <v>14820</v>
      </c>
      <c r="L219" s="18">
        <v>11508</v>
      </c>
      <c r="M219" s="18">
        <v>12100</v>
      </c>
      <c r="N219" s="18">
        <v>14620</v>
      </c>
      <c r="O219" s="18">
        <v>186955.7</v>
      </c>
      <c r="P219" s="18">
        <v>269998</v>
      </c>
    </row>
    <row r="220" spans="1:16" x14ac:dyDescent="0.35">
      <c r="A220" s="147"/>
      <c r="B220" s="17" t="s">
        <v>15</v>
      </c>
      <c r="C220" s="15">
        <v>32726.190476190477</v>
      </c>
      <c r="D220" s="15">
        <v>36013.333333333336</v>
      </c>
      <c r="E220" s="15">
        <v>35219.354838709674</v>
      </c>
      <c r="F220" s="15">
        <v>34247.368421052633</v>
      </c>
      <c r="G220" s="15">
        <v>35289.473684210527</v>
      </c>
      <c r="H220" s="15">
        <v>34590.163934426229</v>
      </c>
      <c r="I220" s="15">
        <v>35508.771929824565</v>
      </c>
      <c r="J220" s="15">
        <v>30147.291666666664</v>
      </c>
      <c r="K220" s="15">
        <v>32933.333333333336</v>
      </c>
      <c r="L220" s="15">
        <v>35962.5</v>
      </c>
      <c r="M220" s="15">
        <v>33611.111111111109</v>
      </c>
      <c r="N220" s="15">
        <v>35658.536585365859</v>
      </c>
      <c r="O220" s="15">
        <v>34366.856617647063</v>
      </c>
      <c r="P220" s="15">
        <v>32123.49791790601</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7.976</v>
      </c>
      <c r="D242" s="15">
        <v>5.49</v>
      </c>
      <c r="E242" s="15">
        <v>7.4820000000000002</v>
      </c>
      <c r="F242" s="15">
        <v>11.388</v>
      </c>
      <c r="G242" s="15">
        <v>7.66</v>
      </c>
      <c r="H242" s="15">
        <v>7.4120000000000008</v>
      </c>
      <c r="I242" s="15">
        <v>3.79</v>
      </c>
      <c r="J242" s="15">
        <v>2.6460000000000004</v>
      </c>
      <c r="K242" s="15">
        <v>8.75</v>
      </c>
      <c r="L242" s="15">
        <v>8.7579999999999991</v>
      </c>
      <c r="M242" s="15">
        <v>10.804</v>
      </c>
      <c r="N242" s="15">
        <v>10.752000000000001</v>
      </c>
      <c r="O242" s="15">
        <v>92.907999999999987</v>
      </c>
      <c r="P242" s="15">
        <v>89.439000000000021</v>
      </c>
    </row>
    <row r="243" spans="1:16" x14ac:dyDescent="0.35">
      <c r="A243" s="147"/>
      <c r="B243" s="17" t="s">
        <v>14</v>
      </c>
      <c r="C243" s="18">
        <v>138185</v>
      </c>
      <c r="D243" s="18">
        <v>103639</v>
      </c>
      <c r="E243" s="18">
        <v>125772</v>
      </c>
      <c r="F243" s="18">
        <v>149885</v>
      </c>
      <c r="G243" s="18">
        <v>127175</v>
      </c>
      <c r="H243" s="18">
        <v>128683</v>
      </c>
      <c r="I243" s="18">
        <v>101110</v>
      </c>
      <c r="J243" s="18">
        <v>71976</v>
      </c>
      <c r="K243" s="18">
        <v>151030</v>
      </c>
      <c r="L243" s="18">
        <v>149043</v>
      </c>
      <c r="M243" s="18">
        <v>108646</v>
      </c>
      <c r="N243" s="18">
        <v>158339</v>
      </c>
      <c r="O243" s="18">
        <v>1513483</v>
      </c>
      <c r="P243" s="18">
        <v>1481365.52</v>
      </c>
    </row>
    <row r="244" spans="1:16" x14ac:dyDescent="0.35">
      <c r="A244" s="147"/>
      <c r="B244" s="17" t="s">
        <v>15</v>
      </c>
      <c r="C244" s="15">
        <v>17325.100300902708</v>
      </c>
      <c r="D244" s="15">
        <v>18877.777777777777</v>
      </c>
      <c r="E244" s="15">
        <v>16809.943865276662</v>
      </c>
      <c r="F244" s="15">
        <v>13161.661397962767</v>
      </c>
      <c r="G244" s="15">
        <v>16602.48041775457</v>
      </c>
      <c r="H244" s="15">
        <v>17361.440906637883</v>
      </c>
      <c r="I244" s="15">
        <v>26678.100263852244</v>
      </c>
      <c r="J244" s="15">
        <v>27201.814058956912</v>
      </c>
      <c r="K244" s="15">
        <v>17260.571428571431</v>
      </c>
      <c r="L244" s="15">
        <v>17017.926467229961</v>
      </c>
      <c r="M244" s="15">
        <v>10056.090336912253</v>
      </c>
      <c r="N244" s="15">
        <v>14726.469494047618</v>
      </c>
      <c r="O244" s="15">
        <v>16290.125715761829</v>
      </c>
      <c r="P244" s="15">
        <v>16562.858708169813</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0.49700000000000005</v>
      </c>
      <c r="D246" s="15">
        <v>0.57999999999999996</v>
      </c>
      <c r="E246" s="15">
        <v>0.54</v>
      </c>
      <c r="F246" s="15">
        <v>0.75</v>
      </c>
      <c r="G246" s="15">
        <v>0.54</v>
      </c>
      <c r="H246" s="15">
        <v>0.24</v>
      </c>
      <c r="I246" s="15">
        <v>0.09</v>
      </c>
      <c r="J246" s="15">
        <v>0.05</v>
      </c>
      <c r="K246" s="6"/>
      <c r="L246" s="15">
        <v>0.43</v>
      </c>
      <c r="M246" s="15">
        <v>1.24</v>
      </c>
      <c r="N246" s="15">
        <v>1.18</v>
      </c>
      <c r="O246" s="15">
        <v>6.1370000000000005</v>
      </c>
      <c r="P246" s="15">
        <v>2.8719999999999999</v>
      </c>
    </row>
    <row r="247" spans="1:16" x14ac:dyDescent="0.35">
      <c r="A247" s="147"/>
      <c r="B247" s="17" t="s">
        <v>14</v>
      </c>
      <c r="C247" s="18">
        <v>6842</v>
      </c>
      <c r="D247" s="18">
        <v>6620</v>
      </c>
      <c r="E247" s="18">
        <v>6104</v>
      </c>
      <c r="F247" s="18">
        <v>11004</v>
      </c>
      <c r="G247" s="18">
        <v>9621</v>
      </c>
      <c r="H247" s="18">
        <v>5195</v>
      </c>
      <c r="I247" s="18">
        <v>630</v>
      </c>
      <c r="J247" s="18">
        <v>900</v>
      </c>
      <c r="K247" s="6"/>
      <c r="L247" s="18">
        <v>8170</v>
      </c>
      <c r="M247" s="18">
        <v>13911</v>
      </c>
      <c r="N247" s="18">
        <v>15643</v>
      </c>
      <c r="O247" s="18">
        <v>84640</v>
      </c>
      <c r="P247" s="18">
        <v>35185</v>
      </c>
    </row>
    <row r="248" spans="1:16" x14ac:dyDescent="0.35">
      <c r="A248" s="147"/>
      <c r="B248" s="17" t="s">
        <v>15</v>
      </c>
      <c r="C248" s="15">
        <v>13766.599597585513</v>
      </c>
      <c r="D248" s="15">
        <v>11413.793103448275</v>
      </c>
      <c r="E248" s="15">
        <v>11303.703703703703</v>
      </c>
      <c r="F248" s="15">
        <v>14672</v>
      </c>
      <c r="G248" s="15">
        <v>17816.666666666668</v>
      </c>
      <c r="H248" s="15">
        <v>21645.833333333336</v>
      </c>
      <c r="I248" s="15">
        <v>7000</v>
      </c>
      <c r="J248" s="15">
        <v>18000</v>
      </c>
      <c r="K248" s="6"/>
      <c r="L248" s="15">
        <v>19000</v>
      </c>
      <c r="M248" s="15">
        <v>11218.548387096773</v>
      </c>
      <c r="N248" s="15">
        <v>13256.779661016948</v>
      </c>
      <c r="O248" s="15">
        <v>13791.754929118462</v>
      </c>
      <c r="P248" s="15">
        <v>12251.044568245126</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0.82499999999999996</v>
      </c>
      <c r="D254" s="15">
        <v>0.245</v>
      </c>
      <c r="E254" s="15">
        <v>0.05</v>
      </c>
      <c r="F254" s="6"/>
      <c r="G254" s="15">
        <v>0.32</v>
      </c>
      <c r="H254" s="15">
        <v>0.11</v>
      </c>
      <c r="I254" s="15">
        <v>5.5999999999999994E-2</v>
      </c>
      <c r="J254" s="15">
        <v>3.6000000000000004E-2</v>
      </c>
      <c r="K254" s="6"/>
      <c r="L254" s="6"/>
      <c r="M254" s="15">
        <v>0.06</v>
      </c>
      <c r="N254" s="15">
        <v>0.09</v>
      </c>
      <c r="O254" s="15">
        <v>1.7919999999999998</v>
      </c>
      <c r="P254" s="15">
        <v>7.2729999999999997</v>
      </c>
    </row>
    <row r="255" spans="1:16" x14ac:dyDescent="0.35">
      <c r="A255" s="147"/>
      <c r="B255" s="17" t="s">
        <v>14</v>
      </c>
      <c r="C255" s="18">
        <v>11914</v>
      </c>
      <c r="D255" s="18">
        <v>2005</v>
      </c>
      <c r="E255" s="18">
        <v>540</v>
      </c>
      <c r="F255" s="6"/>
      <c r="G255" s="18">
        <v>6736</v>
      </c>
      <c r="H255" s="18">
        <v>1970</v>
      </c>
      <c r="I255" s="18">
        <v>1376</v>
      </c>
      <c r="J255" s="18">
        <v>1920</v>
      </c>
      <c r="K255" s="6"/>
      <c r="L255" s="6"/>
      <c r="M255" s="18">
        <v>1380</v>
      </c>
      <c r="N255" s="18">
        <v>2160</v>
      </c>
      <c r="O255" s="18">
        <v>30001</v>
      </c>
      <c r="P255" s="18">
        <v>32665</v>
      </c>
    </row>
    <row r="256" spans="1:16" x14ac:dyDescent="0.35">
      <c r="A256" s="147"/>
      <c r="B256" s="17" t="s">
        <v>15</v>
      </c>
      <c r="C256" s="15">
        <v>14441.212121212122</v>
      </c>
      <c r="D256" s="15">
        <v>8183.6734693877552</v>
      </c>
      <c r="E256" s="15">
        <v>10800</v>
      </c>
      <c r="F256" s="6"/>
      <c r="G256" s="15">
        <v>21050</v>
      </c>
      <c r="H256" s="15">
        <v>17909.090909090908</v>
      </c>
      <c r="I256" s="15">
        <v>24571.428571428572</v>
      </c>
      <c r="J256" s="15">
        <v>53333.333333333328</v>
      </c>
      <c r="K256" s="6"/>
      <c r="L256" s="6"/>
      <c r="M256" s="15">
        <v>23000</v>
      </c>
      <c r="N256" s="15">
        <v>24000</v>
      </c>
      <c r="O256" s="15">
        <v>16741.629464285717</v>
      </c>
      <c r="P256" s="15">
        <v>4491.2690774095972</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15">
        <v>1.8000000000000002E-2</v>
      </c>
    </row>
    <row r="259" spans="1:16" x14ac:dyDescent="0.35">
      <c r="A259" s="147"/>
      <c r="B259" s="17" t="s">
        <v>14</v>
      </c>
      <c r="C259" s="6"/>
      <c r="D259" s="6"/>
      <c r="E259" s="6"/>
      <c r="F259" s="6"/>
      <c r="G259" s="6"/>
      <c r="H259" s="6"/>
      <c r="I259" s="6"/>
      <c r="J259" s="6"/>
      <c r="K259" s="6"/>
      <c r="L259" s="6"/>
      <c r="M259" s="6"/>
      <c r="N259" s="6"/>
      <c r="O259" s="6"/>
      <c r="P259" s="18">
        <v>0.03</v>
      </c>
    </row>
    <row r="260" spans="1:16" x14ac:dyDescent="0.35">
      <c r="A260" s="147"/>
      <c r="B260" s="17" t="s">
        <v>15</v>
      </c>
      <c r="C260" s="6"/>
      <c r="D260" s="6"/>
      <c r="E260" s="6"/>
      <c r="F260" s="6"/>
      <c r="G260" s="6"/>
      <c r="H260" s="6"/>
      <c r="I260" s="6"/>
      <c r="J260" s="6"/>
      <c r="K260" s="6"/>
      <c r="L260" s="6"/>
      <c r="M260" s="6"/>
      <c r="N260" s="6"/>
      <c r="O260" s="6"/>
      <c r="P260" s="15">
        <v>1.6666666666666665</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15">
        <v>0.62850000000000006</v>
      </c>
      <c r="K266" s="6"/>
      <c r="L266" s="6"/>
      <c r="M266" s="6"/>
      <c r="N266" s="6"/>
      <c r="O266" s="15">
        <v>0.62850000000000006</v>
      </c>
      <c r="P266" s="15">
        <v>0.56000000000000005</v>
      </c>
    </row>
    <row r="267" spans="1:16" x14ac:dyDescent="0.35">
      <c r="A267" s="147"/>
      <c r="B267" s="17" t="s">
        <v>14</v>
      </c>
      <c r="C267" s="6"/>
      <c r="D267" s="6"/>
      <c r="E267" s="6"/>
      <c r="F267" s="6"/>
      <c r="G267" s="6"/>
      <c r="H267" s="6"/>
      <c r="I267" s="6"/>
      <c r="J267" s="18">
        <v>3604</v>
      </c>
      <c r="K267" s="6"/>
      <c r="L267" s="6"/>
      <c r="M267" s="6"/>
      <c r="N267" s="6"/>
      <c r="O267" s="18">
        <v>3604</v>
      </c>
      <c r="P267" s="18">
        <v>2080.13</v>
      </c>
    </row>
    <row r="268" spans="1:16" x14ac:dyDescent="0.35">
      <c r="A268" s="147"/>
      <c r="B268" s="17" t="s">
        <v>15</v>
      </c>
      <c r="C268" s="6"/>
      <c r="D268" s="6"/>
      <c r="E268" s="6"/>
      <c r="F268" s="6"/>
      <c r="G268" s="6"/>
      <c r="H268" s="6"/>
      <c r="I268" s="6"/>
      <c r="J268" s="15">
        <v>5734.2879872712811</v>
      </c>
      <c r="K268" s="6"/>
      <c r="L268" s="6"/>
      <c r="M268" s="6"/>
      <c r="N268" s="6"/>
      <c r="O268" s="15">
        <v>5734.2879872712811</v>
      </c>
      <c r="P268" s="15">
        <v>3714.5178571428573</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14.92</v>
      </c>
      <c r="D270" s="15">
        <v>19.77</v>
      </c>
      <c r="E270" s="15">
        <v>20.29</v>
      </c>
      <c r="F270" s="15">
        <v>21.12</v>
      </c>
      <c r="G270" s="15">
        <v>17.824000000000002</v>
      </c>
      <c r="H270" s="15">
        <v>16.175999999999998</v>
      </c>
      <c r="I270" s="15">
        <v>15.96</v>
      </c>
      <c r="J270" s="15">
        <v>15.027999999999999</v>
      </c>
      <c r="K270" s="15">
        <v>25.884</v>
      </c>
      <c r="L270" s="15">
        <v>33.729999999999997</v>
      </c>
      <c r="M270" s="15">
        <v>27.6</v>
      </c>
      <c r="N270" s="15">
        <v>20.62</v>
      </c>
      <c r="O270" s="15">
        <v>248.922</v>
      </c>
      <c r="P270" s="15">
        <v>227.72749999999999</v>
      </c>
    </row>
    <row r="271" spans="1:16" x14ac:dyDescent="0.35">
      <c r="A271" s="147"/>
      <c r="B271" s="17" t="s">
        <v>14</v>
      </c>
      <c r="C271" s="18">
        <v>132604</v>
      </c>
      <c r="D271" s="18">
        <v>167404.23000000001</v>
      </c>
      <c r="E271" s="18">
        <v>161121</v>
      </c>
      <c r="F271" s="18">
        <v>110296</v>
      </c>
      <c r="G271" s="18">
        <v>87246</v>
      </c>
      <c r="H271" s="18">
        <v>87276</v>
      </c>
      <c r="I271" s="18">
        <v>150783</v>
      </c>
      <c r="J271" s="18">
        <v>135091</v>
      </c>
      <c r="K271" s="18">
        <v>158971</v>
      </c>
      <c r="L271" s="18">
        <v>154901</v>
      </c>
      <c r="M271" s="18">
        <v>130215</v>
      </c>
      <c r="N271" s="18">
        <v>190590</v>
      </c>
      <c r="O271" s="18">
        <v>1666498.23</v>
      </c>
      <c r="P271" s="18">
        <v>1545125.71</v>
      </c>
    </row>
    <row r="272" spans="1:16" x14ac:dyDescent="0.35">
      <c r="A272" s="147"/>
      <c r="B272" s="17" t="s">
        <v>15</v>
      </c>
      <c r="C272" s="15">
        <v>8887.6675603217154</v>
      </c>
      <c r="D272" s="15">
        <v>8467.5887708649479</v>
      </c>
      <c r="E272" s="15">
        <v>7940.906850665353</v>
      </c>
      <c r="F272" s="15">
        <v>5222.348484848485</v>
      </c>
      <c r="G272" s="15">
        <v>4894.8608617594255</v>
      </c>
      <c r="H272" s="15">
        <v>5395.4005934718098</v>
      </c>
      <c r="I272" s="15">
        <v>9447.5563909774428</v>
      </c>
      <c r="J272" s="15">
        <v>8989.2866648922009</v>
      </c>
      <c r="K272" s="15">
        <v>6141.6705300571784</v>
      </c>
      <c r="L272" s="15">
        <v>4592.3806700266823</v>
      </c>
      <c r="M272" s="15">
        <v>4717.934782608696</v>
      </c>
      <c r="N272" s="15">
        <v>9242.967992240543</v>
      </c>
      <c r="O272" s="15">
        <v>6694.8611613276453</v>
      </c>
      <c r="P272" s="15">
        <v>6784.9763862511118</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1.1765000000000001</v>
      </c>
      <c r="D278" s="15">
        <v>0.47549999999999998</v>
      </c>
      <c r="E278" s="15">
        <v>0.61</v>
      </c>
      <c r="F278" s="6"/>
      <c r="G278" s="15">
        <v>0.25</v>
      </c>
      <c r="H278" s="15">
        <v>0.08</v>
      </c>
      <c r="I278" s="15">
        <v>0.05</v>
      </c>
      <c r="J278" s="15">
        <v>0.09</v>
      </c>
      <c r="K278" s="15">
        <v>0.04</v>
      </c>
      <c r="L278" s="15">
        <v>0.09</v>
      </c>
      <c r="M278" s="15">
        <v>0.28999999999999998</v>
      </c>
      <c r="N278" s="15">
        <v>1.1279999999999999</v>
      </c>
      <c r="O278" s="15">
        <v>4.28</v>
      </c>
      <c r="P278" s="15">
        <v>4.7010000000000005</v>
      </c>
    </row>
    <row r="279" spans="1:16" x14ac:dyDescent="0.35">
      <c r="A279" s="147"/>
      <c r="B279" s="17" t="s">
        <v>14</v>
      </c>
      <c r="C279" s="18">
        <v>8950</v>
      </c>
      <c r="D279" s="18">
        <v>990.13</v>
      </c>
      <c r="E279" s="18">
        <v>2240</v>
      </c>
      <c r="F279" s="6"/>
      <c r="G279" s="18">
        <v>4243</v>
      </c>
      <c r="H279" s="18">
        <v>1080</v>
      </c>
      <c r="I279" s="18">
        <v>500</v>
      </c>
      <c r="J279" s="18">
        <v>1880</v>
      </c>
      <c r="K279" s="18">
        <v>350</v>
      </c>
      <c r="L279" s="18">
        <v>1062</v>
      </c>
      <c r="M279" s="18">
        <v>2391</v>
      </c>
      <c r="N279" s="18">
        <v>4401.8999999999996</v>
      </c>
      <c r="O279" s="18">
        <v>28088.03</v>
      </c>
      <c r="P279" s="18">
        <v>30175</v>
      </c>
    </row>
    <row r="280" spans="1:16" x14ac:dyDescent="0.35">
      <c r="A280" s="147"/>
      <c r="B280" s="17" t="s">
        <v>15</v>
      </c>
      <c r="C280" s="15">
        <v>7607.3098172545679</v>
      </c>
      <c r="D280" s="15">
        <v>2082.2923238696112</v>
      </c>
      <c r="E280" s="15">
        <v>3672.1311475409834</v>
      </c>
      <c r="F280" s="6"/>
      <c r="G280" s="15">
        <v>16972</v>
      </c>
      <c r="H280" s="15">
        <v>13500</v>
      </c>
      <c r="I280" s="15">
        <v>10000</v>
      </c>
      <c r="J280" s="15">
        <v>20888.888888888891</v>
      </c>
      <c r="K280" s="15">
        <v>8750</v>
      </c>
      <c r="L280" s="15">
        <v>11800</v>
      </c>
      <c r="M280" s="15">
        <v>8244.8275862068967</v>
      </c>
      <c r="N280" s="15">
        <v>3902.393617021276</v>
      </c>
      <c r="O280" s="15">
        <v>6562.6238317756997</v>
      </c>
      <c r="P280" s="15">
        <v>6418.8470538183356</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15">
        <v>0.03</v>
      </c>
      <c r="D290" s="6"/>
      <c r="E290" s="6"/>
      <c r="F290" s="15">
        <v>1.1599999999999999</v>
      </c>
      <c r="G290" s="15">
        <v>2.93</v>
      </c>
      <c r="H290" s="15">
        <v>2.82</v>
      </c>
      <c r="I290" s="15">
        <v>2.89</v>
      </c>
      <c r="J290" s="15">
        <v>3.04</v>
      </c>
      <c r="K290" s="15">
        <v>1.042</v>
      </c>
      <c r="L290" s="15">
        <v>0.44799999999999995</v>
      </c>
      <c r="M290" s="15">
        <v>2.83</v>
      </c>
      <c r="N290" s="15">
        <v>1.68</v>
      </c>
      <c r="O290" s="15">
        <v>18.87</v>
      </c>
      <c r="P290" s="15">
        <v>9.7779999999999987</v>
      </c>
    </row>
    <row r="291" spans="1:16" x14ac:dyDescent="0.35">
      <c r="A291" s="147"/>
      <c r="B291" s="17" t="s">
        <v>14</v>
      </c>
      <c r="C291" s="18">
        <v>300</v>
      </c>
      <c r="D291" s="6"/>
      <c r="E291" s="6"/>
      <c r="F291" s="18">
        <v>9004</v>
      </c>
      <c r="G291" s="18">
        <v>21497</v>
      </c>
      <c r="H291" s="18">
        <v>21902</v>
      </c>
      <c r="I291" s="18">
        <v>24990</v>
      </c>
      <c r="J291" s="18">
        <v>19971</v>
      </c>
      <c r="K291" s="18">
        <v>6438</v>
      </c>
      <c r="L291" s="18">
        <v>4150</v>
      </c>
      <c r="M291" s="18">
        <v>13207</v>
      </c>
      <c r="N291" s="18">
        <v>2385</v>
      </c>
      <c r="O291" s="18">
        <v>123844</v>
      </c>
      <c r="P291" s="18">
        <v>73677</v>
      </c>
    </row>
    <row r="292" spans="1:16" x14ac:dyDescent="0.35">
      <c r="A292" s="147"/>
      <c r="B292" s="17" t="s">
        <v>15</v>
      </c>
      <c r="C292" s="15">
        <v>10000</v>
      </c>
      <c r="D292" s="6"/>
      <c r="E292" s="6"/>
      <c r="F292" s="15">
        <v>7762.0689655172418</v>
      </c>
      <c r="G292" s="15">
        <v>7336.860068259386</v>
      </c>
      <c r="H292" s="15">
        <v>7766.6666666666661</v>
      </c>
      <c r="I292" s="15">
        <v>8647.0588235294126</v>
      </c>
      <c r="J292" s="15">
        <v>6569.4078947368416</v>
      </c>
      <c r="K292" s="15">
        <v>6178.5028790786946</v>
      </c>
      <c r="L292" s="15">
        <v>9263.3928571428587</v>
      </c>
      <c r="M292" s="15">
        <v>4666.7844522968198</v>
      </c>
      <c r="N292" s="15">
        <v>1419.6428571428571</v>
      </c>
      <c r="O292" s="15">
        <v>6563.0100688924222</v>
      </c>
      <c r="P292" s="15">
        <v>7534.9764778073222</v>
      </c>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15">
        <v>0.02</v>
      </c>
      <c r="F310" s="6"/>
      <c r="G310" s="6"/>
      <c r="H310" s="6"/>
      <c r="I310" s="6"/>
      <c r="J310" s="6"/>
      <c r="K310" s="6"/>
      <c r="L310" s="6"/>
      <c r="M310" s="6"/>
      <c r="N310" s="6"/>
      <c r="O310" s="15">
        <v>0.02</v>
      </c>
      <c r="P310" s="6"/>
    </row>
    <row r="311" spans="1:16" x14ac:dyDescent="0.35">
      <c r="A311" s="147"/>
      <c r="B311" s="17" t="s">
        <v>14</v>
      </c>
      <c r="C311" s="6"/>
      <c r="D311" s="6"/>
      <c r="E311" s="18">
        <v>160</v>
      </c>
      <c r="F311" s="6"/>
      <c r="G311" s="6"/>
      <c r="H311" s="6"/>
      <c r="I311" s="6"/>
      <c r="J311" s="6"/>
      <c r="K311" s="6"/>
      <c r="L311" s="6"/>
      <c r="M311" s="6"/>
      <c r="N311" s="6"/>
      <c r="O311" s="18">
        <v>160</v>
      </c>
      <c r="P311" s="6"/>
    </row>
    <row r="312" spans="1:16" x14ac:dyDescent="0.35">
      <c r="A312" s="147"/>
      <c r="B312" s="17" t="s">
        <v>15</v>
      </c>
      <c r="C312" s="6"/>
      <c r="D312" s="6"/>
      <c r="E312" s="15">
        <v>8000</v>
      </c>
      <c r="F312" s="6"/>
      <c r="G312" s="6"/>
      <c r="H312" s="6"/>
      <c r="I312" s="6"/>
      <c r="J312" s="6"/>
      <c r="K312" s="6"/>
      <c r="L312" s="6"/>
      <c r="M312" s="6"/>
      <c r="N312" s="6"/>
      <c r="O312" s="15">
        <v>8000</v>
      </c>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15">
        <v>0.57799999999999996</v>
      </c>
      <c r="H322" s="15">
        <v>3.472</v>
      </c>
      <c r="I322" s="15">
        <v>3.59</v>
      </c>
      <c r="J322" s="15">
        <v>1.7015</v>
      </c>
      <c r="K322" s="15">
        <v>9.8804999999999996</v>
      </c>
      <c r="L322" s="15">
        <v>0.15</v>
      </c>
      <c r="M322" s="6"/>
      <c r="N322" s="15">
        <v>0.51</v>
      </c>
      <c r="O322" s="15">
        <v>19.881999999999998</v>
      </c>
      <c r="P322" s="15">
        <v>1.18</v>
      </c>
    </row>
    <row r="323" spans="1:16" x14ac:dyDescent="0.35">
      <c r="A323" s="147"/>
      <c r="B323" s="17" t="s">
        <v>14</v>
      </c>
      <c r="C323" s="6"/>
      <c r="D323" s="6"/>
      <c r="E323" s="6"/>
      <c r="F323" s="6"/>
      <c r="G323" s="18">
        <v>2340</v>
      </c>
      <c r="H323" s="18">
        <v>13774</v>
      </c>
      <c r="I323" s="18">
        <v>13730</v>
      </c>
      <c r="J323" s="18">
        <v>4910</v>
      </c>
      <c r="K323" s="18">
        <v>12782</v>
      </c>
      <c r="L323" s="18">
        <v>210</v>
      </c>
      <c r="M323" s="6"/>
      <c r="N323" s="18">
        <v>306</v>
      </c>
      <c r="O323" s="18">
        <v>48052</v>
      </c>
      <c r="P323" s="18">
        <v>1994.1</v>
      </c>
    </row>
    <row r="324" spans="1:16" x14ac:dyDescent="0.35">
      <c r="A324" s="147"/>
      <c r="B324" s="17" t="s">
        <v>15</v>
      </c>
      <c r="C324" s="6"/>
      <c r="D324" s="6"/>
      <c r="E324" s="6"/>
      <c r="F324" s="6"/>
      <c r="G324" s="15">
        <v>4048.4429065743943</v>
      </c>
      <c r="H324" s="15">
        <v>3967.1658986175116</v>
      </c>
      <c r="I324" s="15">
        <v>3824.5125348189413</v>
      </c>
      <c r="J324" s="15">
        <v>2885.689097854834</v>
      </c>
      <c r="K324" s="15">
        <v>1293.6592277718739</v>
      </c>
      <c r="L324" s="15">
        <v>1400</v>
      </c>
      <c r="M324" s="6"/>
      <c r="N324" s="15">
        <v>600</v>
      </c>
      <c r="O324" s="15">
        <v>2416.8594708781816</v>
      </c>
      <c r="P324" s="15">
        <v>1689.9152542372881</v>
      </c>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15">
        <v>0.21600000000000003</v>
      </c>
    </row>
    <row r="327" spans="1:16" x14ac:dyDescent="0.35">
      <c r="A327" s="147"/>
      <c r="B327" s="17" t="s">
        <v>14</v>
      </c>
      <c r="C327" s="6"/>
      <c r="D327" s="6"/>
      <c r="E327" s="6"/>
      <c r="F327" s="6"/>
      <c r="G327" s="6"/>
      <c r="H327" s="6"/>
      <c r="I327" s="6"/>
      <c r="J327" s="6"/>
      <c r="K327" s="6"/>
      <c r="L327" s="6"/>
      <c r="M327" s="6"/>
      <c r="N327" s="6"/>
      <c r="O327" s="6"/>
      <c r="P327" s="18">
        <v>600.21</v>
      </c>
    </row>
    <row r="328" spans="1:16" x14ac:dyDescent="0.35">
      <c r="A328" s="147"/>
      <c r="B328" s="17" t="s">
        <v>15</v>
      </c>
      <c r="C328" s="6"/>
      <c r="D328" s="6"/>
      <c r="E328" s="6"/>
      <c r="F328" s="6"/>
      <c r="G328" s="6"/>
      <c r="H328" s="6"/>
      <c r="I328" s="6"/>
      <c r="J328" s="6"/>
      <c r="K328" s="6"/>
      <c r="L328" s="6"/>
      <c r="M328" s="6"/>
      <c r="N328" s="6"/>
      <c r="O328" s="6"/>
      <c r="P328" s="15">
        <v>2778.75</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15">
        <v>0.01</v>
      </c>
      <c r="H338" s="15">
        <v>0.24</v>
      </c>
      <c r="I338" s="15">
        <v>0.31</v>
      </c>
      <c r="J338" s="15">
        <v>0.31</v>
      </c>
      <c r="K338" s="6"/>
      <c r="L338" s="15">
        <v>0.13</v>
      </c>
      <c r="M338" s="15">
        <v>0.2</v>
      </c>
      <c r="N338" s="6"/>
      <c r="O338" s="15">
        <v>1.2</v>
      </c>
      <c r="P338" s="15">
        <v>2.75</v>
      </c>
    </row>
    <row r="339" spans="1:16" x14ac:dyDescent="0.35">
      <c r="A339" s="147"/>
      <c r="B339" s="17" t="s">
        <v>14</v>
      </c>
      <c r="C339" s="6"/>
      <c r="D339" s="6"/>
      <c r="E339" s="6"/>
      <c r="F339" s="6"/>
      <c r="G339" s="18">
        <v>90</v>
      </c>
      <c r="H339" s="18">
        <v>2568</v>
      </c>
      <c r="I339" s="18">
        <v>2839</v>
      </c>
      <c r="J339" s="18">
        <v>3235</v>
      </c>
      <c r="K339" s="6"/>
      <c r="L339" s="18">
        <v>758</v>
      </c>
      <c r="M339" s="18">
        <v>100</v>
      </c>
      <c r="N339" s="6"/>
      <c r="O339" s="18">
        <v>9590</v>
      </c>
      <c r="P339" s="18">
        <v>20341</v>
      </c>
    </row>
    <row r="340" spans="1:16" x14ac:dyDescent="0.35">
      <c r="A340" s="147"/>
      <c r="B340" s="17" t="s">
        <v>15</v>
      </c>
      <c r="C340" s="6"/>
      <c r="D340" s="6"/>
      <c r="E340" s="6"/>
      <c r="F340" s="6"/>
      <c r="G340" s="15">
        <v>9000</v>
      </c>
      <c r="H340" s="15">
        <v>10700</v>
      </c>
      <c r="I340" s="15">
        <v>9158.0645161290322</v>
      </c>
      <c r="J340" s="15">
        <v>10435.483870967742</v>
      </c>
      <c r="K340" s="6"/>
      <c r="L340" s="15">
        <v>5830.7692307692314</v>
      </c>
      <c r="M340" s="15">
        <v>500</v>
      </c>
      <c r="N340" s="6"/>
      <c r="O340" s="15">
        <v>7991.6666666666661</v>
      </c>
      <c r="P340" s="15">
        <v>7396.727272727273</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15">
        <v>3.65</v>
      </c>
      <c r="F342" s="15">
        <v>6.51</v>
      </c>
      <c r="G342" s="15">
        <v>7.13</v>
      </c>
      <c r="H342" s="15">
        <v>9.6300000000000008</v>
      </c>
      <c r="I342" s="15">
        <v>7.8</v>
      </c>
      <c r="J342" s="15">
        <v>2.73</v>
      </c>
      <c r="K342" s="15">
        <v>0.55000000000000004</v>
      </c>
      <c r="L342" s="6"/>
      <c r="M342" s="6"/>
      <c r="N342" s="6"/>
      <c r="O342" s="15">
        <v>38</v>
      </c>
      <c r="P342" s="15">
        <v>11.45</v>
      </c>
    </row>
    <row r="343" spans="1:16" x14ac:dyDescent="0.35">
      <c r="A343" s="147"/>
      <c r="B343" s="17" t="s">
        <v>14</v>
      </c>
      <c r="C343" s="6"/>
      <c r="D343" s="6"/>
      <c r="E343" s="18">
        <v>50721</v>
      </c>
      <c r="F343" s="18">
        <v>106061</v>
      </c>
      <c r="G343" s="18">
        <v>93416</v>
      </c>
      <c r="H343" s="18">
        <v>104501</v>
      </c>
      <c r="I343" s="18">
        <v>80304</v>
      </c>
      <c r="J343" s="18">
        <v>21043</v>
      </c>
      <c r="K343" s="18">
        <v>1880</v>
      </c>
      <c r="L343" s="6"/>
      <c r="M343" s="6"/>
      <c r="N343" s="6"/>
      <c r="O343" s="18">
        <v>457926</v>
      </c>
      <c r="P343" s="18">
        <v>103967</v>
      </c>
    </row>
    <row r="344" spans="1:16" x14ac:dyDescent="0.35">
      <c r="A344" s="147"/>
      <c r="B344" s="17" t="s">
        <v>15</v>
      </c>
      <c r="C344" s="6"/>
      <c r="D344" s="6"/>
      <c r="E344" s="15">
        <v>13896.164383561643</v>
      </c>
      <c r="F344" s="15">
        <v>16292.012288786482</v>
      </c>
      <c r="G344" s="15">
        <v>13101.823281907433</v>
      </c>
      <c r="H344" s="15">
        <v>10851.609553478711</v>
      </c>
      <c r="I344" s="15">
        <v>10295.384615384615</v>
      </c>
      <c r="J344" s="15">
        <v>7708.0586080586081</v>
      </c>
      <c r="K344" s="15">
        <v>3418.181818181818</v>
      </c>
      <c r="L344" s="6"/>
      <c r="M344" s="6"/>
      <c r="N344" s="6"/>
      <c r="O344" s="15">
        <v>12050.684210526317</v>
      </c>
      <c r="P344" s="15">
        <v>9080.0873362445418</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4892.9757000000009</v>
      </c>
      <c r="D390" s="15">
        <v>5168.3671999999997</v>
      </c>
      <c r="E390" s="15">
        <v>5699.8447000000006</v>
      </c>
      <c r="F390" s="15">
        <v>4949.6950999999999</v>
      </c>
      <c r="G390" s="15">
        <v>4880.5496000000012</v>
      </c>
      <c r="H390" s="15">
        <v>5153.1085000000003</v>
      </c>
      <c r="I390" s="15">
        <v>4687.9167999999991</v>
      </c>
      <c r="J390" s="15">
        <v>4446.8506500000003</v>
      </c>
      <c r="K390" s="15">
        <v>4442.2758000000003</v>
      </c>
      <c r="L390" s="15">
        <v>4830.0516000000007</v>
      </c>
      <c r="M390" s="15">
        <v>4648.8398999999999</v>
      </c>
      <c r="N390" s="15">
        <v>5160.9605000000001</v>
      </c>
      <c r="O390" s="15">
        <v>58961.436050000004</v>
      </c>
      <c r="P390" s="15">
        <v>62518.066999999981</v>
      </c>
    </row>
    <row r="391" spans="1:16" x14ac:dyDescent="0.35">
      <c r="A391" s="147"/>
      <c r="B391" s="17" t="s">
        <v>14</v>
      </c>
      <c r="C391" s="18">
        <v>21159507.25</v>
      </c>
      <c r="D391" s="18">
        <v>20595650.68</v>
      </c>
      <c r="E391" s="18">
        <v>22607525</v>
      </c>
      <c r="F391" s="18">
        <v>20672360</v>
      </c>
      <c r="G391" s="18">
        <v>19659686.399999999</v>
      </c>
      <c r="H391" s="18">
        <v>19190592.170000002</v>
      </c>
      <c r="I391" s="18">
        <v>23361343.399999999</v>
      </c>
      <c r="J391" s="18">
        <v>25179496.199999999</v>
      </c>
      <c r="K391" s="18">
        <v>28189994.699999999</v>
      </c>
      <c r="L391" s="18">
        <v>33337125.399999999</v>
      </c>
      <c r="M391" s="18">
        <v>24895542.190000001</v>
      </c>
      <c r="N391" s="18">
        <v>24362813.920000002</v>
      </c>
      <c r="O391" s="18">
        <v>283211637.31</v>
      </c>
      <c r="P391" s="18">
        <v>250326974.31</v>
      </c>
    </row>
    <row r="392" spans="1:16" x14ac:dyDescent="0.35">
      <c r="A392" s="147"/>
      <c r="B392" s="17" t="s">
        <v>15</v>
      </c>
      <c r="C392" s="15">
        <v>4324.4660401644742</v>
      </c>
      <c r="D392" s="15">
        <v>3984.9433840536722</v>
      </c>
      <c r="E392" s="15">
        <v>3966.3405215233315</v>
      </c>
      <c r="F392" s="15">
        <v>4176.4915984420941</v>
      </c>
      <c r="G392" s="15">
        <v>4028.1705978359473</v>
      </c>
      <c r="H392" s="15">
        <v>3724.0807504829363</v>
      </c>
      <c r="I392" s="15">
        <v>4983.3101560164214</v>
      </c>
      <c r="J392" s="15">
        <v>5662.3210855979614</v>
      </c>
      <c r="K392" s="15">
        <v>6345.8452309512159</v>
      </c>
      <c r="L392" s="15">
        <v>6902.0226202138292</v>
      </c>
      <c r="M392" s="15">
        <v>5355.2160808979461</v>
      </c>
      <c r="N392" s="15">
        <v>4720.5968578910843</v>
      </c>
      <c r="O392" s="15">
        <v>4803.3368296836115</v>
      </c>
      <c r="P392" s="15">
        <v>4004.0741232450464</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512.57299999999998</v>
      </c>
      <c r="D394" s="15">
        <v>75.528999999999996</v>
      </c>
      <c r="E394" s="15">
        <v>45.37</v>
      </c>
      <c r="F394" s="15">
        <v>11.545</v>
      </c>
      <c r="G394" s="6"/>
      <c r="H394" s="6"/>
      <c r="I394" s="6"/>
      <c r="J394" s="6"/>
      <c r="K394" s="6"/>
      <c r="L394" s="15">
        <v>33.716000000000001</v>
      </c>
      <c r="M394" s="15">
        <v>352.65</v>
      </c>
      <c r="N394" s="15">
        <v>584.83500000000004</v>
      </c>
      <c r="O394" s="15">
        <v>1616.2179999999998</v>
      </c>
      <c r="P394" s="15">
        <v>1600.7839999999997</v>
      </c>
    </row>
    <row r="395" spans="1:16" x14ac:dyDescent="0.35">
      <c r="A395" s="147"/>
      <c r="B395" s="17" t="s">
        <v>14</v>
      </c>
      <c r="C395" s="18">
        <v>449934.4</v>
      </c>
      <c r="D395" s="18">
        <v>57319</v>
      </c>
      <c r="E395" s="18">
        <v>117226</v>
      </c>
      <c r="F395" s="18">
        <v>28487.38</v>
      </c>
      <c r="G395" s="6"/>
      <c r="H395" s="6"/>
      <c r="I395" s="6"/>
      <c r="J395" s="6"/>
      <c r="K395" s="6"/>
      <c r="L395" s="18">
        <v>167246</v>
      </c>
      <c r="M395" s="18">
        <v>1226125</v>
      </c>
      <c r="N395" s="18">
        <v>1580360</v>
      </c>
      <c r="O395" s="18">
        <v>3626697.78</v>
      </c>
      <c r="P395" s="18">
        <v>4840903.4000000004</v>
      </c>
    </row>
    <row r="396" spans="1:16" x14ac:dyDescent="0.35">
      <c r="A396" s="147"/>
      <c r="B396" s="17" t="s">
        <v>15</v>
      </c>
      <c r="C396" s="15">
        <v>877.79574811782902</v>
      </c>
      <c r="D396" s="15">
        <v>758.90055475380314</v>
      </c>
      <c r="E396" s="15">
        <v>2583.7778267577696</v>
      </c>
      <c r="F396" s="15">
        <v>2467.5080121264614</v>
      </c>
      <c r="G396" s="6"/>
      <c r="H396" s="6"/>
      <c r="I396" s="6"/>
      <c r="J396" s="6"/>
      <c r="K396" s="6"/>
      <c r="L396" s="15">
        <v>4960.4342152093959</v>
      </c>
      <c r="M396" s="15">
        <v>3476.889266978591</v>
      </c>
      <c r="N396" s="15">
        <v>2702.2322535415969</v>
      </c>
      <c r="O396" s="15">
        <v>2243.940965884553</v>
      </c>
      <c r="P396" s="15">
        <v>3024.0828244160366</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9.0694999999999997</v>
      </c>
      <c r="D398" s="15">
        <v>1.2500000000000001E-2</v>
      </c>
      <c r="E398" s="6"/>
      <c r="F398" s="6"/>
      <c r="G398" s="6"/>
      <c r="H398" s="6"/>
      <c r="I398" s="6"/>
      <c r="J398" s="6"/>
      <c r="K398" s="15">
        <v>3.99</v>
      </c>
      <c r="L398" s="15">
        <v>2.0880000000000001</v>
      </c>
      <c r="M398" s="15">
        <v>19.785999999999998</v>
      </c>
      <c r="N398" s="15">
        <v>22.553000000000001</v>
      </c>
      <c r="O398" s="15">
        <v>57.499000000000002</v>
      </c>
      <c r="P398" s="15">
        <v>28.230500000000003</v>
      </c>
    </row>
    <row r="399" spans="1:16" x14ac:dyDescent="0.35">
      <c r="A399" s="147"/>
      <c r="B399" s="17" t="s">
        <v>14</v>
      </c>
      <c r="C399" s="18">
        <v>101392</v>
      </c>
      <c r="D399" s="18">
        <v>50</v>
      </c>
      <c r="E399" s="6"/>
      <c r="F399" s="6"/>
      <c r="G399" s="6"/>
      <c r="H399" s="6"/>
      <c r="I399" s="6"/>
      <c r="J399" s="6"/>
      <c r="K399" s="18">
        <v>36518</v>
      </c>
      <c r="L399" s="18">
        <v>15570</v>
      </c>
      <c r="M399" s="18">
        <v>139516.5</v>
      </c>
      <c r="N399" s="18">
        <v>158070.79999999999</v>
      </c>
      <c r="O399" s="18">
        <v>451117.3</v>
      </c>
      <c r="P399" s="18">
        <v>420156</v>
      </c>
    </row>
    <row r="400" spans="1:16" x14ac:dyDescent="0.35">
      <c r="A400" s="147"/>
      <c r="B400" s="17" t="s">
        <v>15</v>
      </c>
      <c r="C400" s="15">
        <v>11179.447599095869</v>
      </c>
      <c r="D400" s="15">
        <v>4000</v>
      </c>
      <c r="E400" s="6"/>
      <c r="F400" s="6"/>
      <c r="G400" s="6"/>
      <c r="H400" s="6"/>
      <c r="I400" s="6"/>
      <c r="J400" s="6"/>
      <c r="K400" s="15">
        <v>9152.3809523809523</v>
      </c>
      <c r="L400" s="15">
        <v>7456.8965517241377</v>
      </c>
      <c r="M400" s="15">
        <v>7051.273627817649</v>
      </c>
      <c r="N400" s="15">
        <v>7008.8591318228155</v>
      </c>
      <c r="O400" s="15">
        <v>7845.6547070383831</v>
      </c>
      <c r="P400" s="15">
        <v>14883.052018207258</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2.9750000000000001</v>
      </c>
      <c r="D402" s="6"/>
      <c r="E402" s="6"/>
      <c r="F402" s="6"/>
      <c r="G402" s="6"/>
      <c r="H402" s="6"/>
      <c r="I402" s="6"/>
      <c r="J402" s="6"/>
      <c r="K402" s="6"/>
      <c r="L402" s="6"/>
      <c r="M402" s="6"/>
      <c r="N402" s="6"/>
      <c r="O402" s="15">
        <v>2.9750000000000001</v>
      </c>
      <c r="P402" s="15">
        <v>6.81</v>
      </c>
    </row>
    <row r="403" spans="1:16" x14ac:dyDescent="0.35">
      <c r="A403" s="147"/>
      <c r="B403" s="17" t="s">
        <v>14</v>
      </c>
      <c r="C403" s="18">
        <v>13289</v>
      </c>
      <c r="D403" s="6"/>
      <c r="E403" s="6"/>
      <c r="F403" s="6"/>
      <c r="G403" s="6"/>
      <c r="H403" s="6"/>
      <c r="I403" s="6"/>
      <c r="J403" s="6"/>
      <c r="K403" s="6"/>
      <c r="L403" s="6"/>
      <c r="M403" s="6"/>
      <c r="N403" s="6"/>
      <c r="O403" s="18">
        <v>13289</v>
      </c>
      <c r="P403" s="18">
        <v>63014</v>
      </c>
    </row>
    <row r="404" spans="1:16" x14ac:dyDescent="0.35">
      <c r="A404" s="147"/>
      <c r="B404" s="17" t="s">
        <v>15</v>
      </c>
      <c r="C404" s="15">
        <v>4466.8907563025205</v>
      </c>
      <c r="D404" s="6"/>
      <c r="E404" s="6"/>
      <c r="F404" s="6"/>
      <c r="G404" s="6"/>
      <c r="H404" s="6"/>
      <c r="I404" s="6"/>
      <c r="J404" s="6"/>
      <c r="K404" s="6"/>
      <c r="L404" s="6"/>
      <c r="M404" s="6"/>
      <c r="N404" s="6"/>
      <c r="O404" s="15">
        <v>4466.8907563025205</v>
      </c>
      <c r="P404" s="15">
        <v>9253.1571218795889</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318.90689999999995</v>
      </c>
      <c r="D406" s="15">
        <v>386.3995000000001</v>
      </c>
      <c r="E406" s="15">
        <v>387.85809999999992</v>
      </c>
      <c r="F406" s="15">
        <v>333.71619999999996</v>
      </c>
      <c r="G406" s="15">
        <v>405.75449999999984</v>
      </c>
      <c r="H406" s="15">
        <v>280.7373</v>
      </c>
      <c r="I406" s="15">
        <v>358.9529</v>
      </c>
      <c r="J406" s="15">
        <v>389.80709999999999</v>
      </c>
      <c r="K406" s="15">
        <v>424.76250000000005</v>
      </c>
      <c r="L406" s="15">
        <v>442.95959999999997</v>
      </c>
      <c r="M406" s="15">
        <v>635.94480000000021</v>
      </c>
      <c r="N406" s="15">
        <v>530.00320000000011</v>
      </c>
      <c r="O406" s="15">
        <v>4895.8026</v>
      </c>
      <c r="P406" s="15">
        <v>4881.1028000000015</v>
      </c>
    </row>
    <row r="407" spans="1:16" x14ac:dyDescent="0.35">
      <c r="A407" s="147"/>
      <c r="B407" s="17" t="s">
        <v>14</v>
      </c>
      <c r="C407" s="18">
        <v>2123786</v>
      </c>
      <c r="D407" s="18">
        <v>2754757</v>
      </c>
      <c r="E407" s="18">
        <v>2562634.5</v>
      </c>
      <c r="F407" s="18">
        <v>1998716</v>
      </c>
      <c r="G407" s="18">
        <v>2415245</v>
      </c>
      <c r="H407" s="18">
        <v>1655707</v>
      </c>
      <c r="I407" s="18">
        <v>2176441.1</v>
      </c>
      <c r="J407" s="18">
        <v>2391097</v>
      </c>
      <c r="K407" s="18">
        <v>2816014</v>
      </c>
      <c r="L407" s="18">
        <v>2812894</v>
      </c>
      <c r="M407" s="18">
        <v>2932147</v>
      </c>
      <c r="N407" s="18">
        <v>2209220</v>
      </c>
      <c r="O407" s="18">
        <v>28848658.600000001</v>
      </c>
      <c r="P407" s="18">
        <v>29092632.34</v>
      </c>
    </row>
    <row r="408" spans="1:16" x14ac:dyDescent="0.35">
      <c r="A408" s="147"/>
      <c r="B408" s="17" t="s">
        <v>15</v>
      </c>
      <c r="C408" s="15">
        <v>6659.5799589159105</v>
      </c>
      <c r="D408" s="15">
        <v>7129.2975275589106</v>
      </c>
      <c r="E408" s="15">
        <v>6607.1444685569304</v>
      </c>
      <c r="F408" s="15">
        <v>5989.2687259413851</v>
      </c>
      <c r="G408" s="15">
        <v>5952.4786539644074</v>
      </c>
      <c r="H408" s="15">
        <v>5897.7093531924684</v>
      </c>
      <c r="I408" s="15">
        <v>6063.3055200278359</v>
      </c>
      <c r="J408" s="15">
        <v>6134.0519451800656</v>
      </c>
      <c r="K408" s="15">
        <v>6629.6200818104226</v>
      </c>
      <c r="L408" s="15">
        <v>6350.2269732950817</v>
      </c>
      <c r="M408" s="15">
        <v>4610.6941986159791</v>
      </c>
      <c r="N408" s="15">
        <v>4168.3144554598912</v>
      </c>
      <c r="O408" s="15">
        <v>5892.5289593988118</v>
      </c>
      <c r="P408" s="15">
        <v>5960.2580670909028</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150.04349999999999</v>
      </c>
      <c r="D410" s="15">
        <v>171.59200000000001</v>
      </c>
      <c r="E410" s="15">
        <v>158.4675</v>
      </c>
      <c r="F410" s="15">
        <v>142.708</v>
      </c>
      <c r="G410" s="15">
        <v>177.95249999999999</v>
      </c>
      <c r="H410" s="15">
        <v>144.26499999999999</v>
      </c>
      <c r="I410" s="15">
        <v>156.1165</v>
      </c>
      <c r="J410" s="15">
        <v>175.9205</v>
      </c>
      <c r="K410" s="15">
        <v>155.17449999999999</v>
      </c>
      <c r="L410" s="15">
        <v>122.3695</v>
      </c>
      <c r="M410" s="15">
        <v>98.086500000000001</v>
      </c>
      <c r="N410" s="15">
        <v>28.8185</v>
      </c>
      <c r="O410" s="15">
        <v>1681.5144999999998</v>
      </c>
      <c r="P410" s="15">
        <v>1887.3869999999997</v>
      </c>
    </row>
    <row r="411" spans="1:16" x14ac:dyDescent="0.35">
      <c r="A411" s="147"/>
      <c r="B411" s="17" t="s">
        <v>14</v>
      </c>
      <c r="C411" s="18">
        <v>615528</v>
      </c>
      <c r="D411" s="18">
        <v>888923</v>
      </c>
      <c r="E411" s="18">
        <v>773951</v>
      </c>
      <c r="F411" s="18">
        <v>688177.6</v>
      </c>
      <c r="G411" s="18">
        <v>966165</v>
      </c>
      <c r="H411" s="18">
        <v>736464</v>
      </c>
      <c r="I411" s="18">
        <v>821182</v>
      </c>
      <c r="J411" s="18">
        <v>934621</v>
      </c>
      <c r="K411" s="18">
        <v>892639</v>
      </c>
      <c r="L411" s="18">
        <v>803799</v>
      </c>
      <c r="M411" s="18">
        <v>647901</v>
      </c>
      <c r="N411" s="18">
        <v>208012</v>
      </c>
      <c r="O411" s="18">
        <v>8977362.5999999996</v>
      </c>
      <c r="P411" s="18">
        <v>9864074</v>
      </c>
    </row>
    <row r="412" spans="1:16" x14ac:dyDescent="0.35">
      <c r="A412" s="147"/>
      <c r="B412" s="17" t="s">
        <v>15</v>
      </c>
      <c r="C412" s="15">
        <v>4102.3303242059801</v>
      </c>
      <c r="D412" s="15">
        <v>5180.4454753135342</v>
      </c>
      <c r="E412" s="15">
        <v>4883.9730544117883</v>
      </c>
      <c r="F412" s="15">
        <v>4822.2776578748217</v>
      </c>
      <c r="G412" s="15">
        <v>5429.3420997176217</v>
      </c>
      <c r="H412" s="15">
        <v>5104.9388278515235</v>
      </c>
      <c r="I412" s="15">
        <v>5260.0589944048188</v>
      </c>
      <c r="J412" s="15">
        <v>5312.746382598958</v>
      </c>
      <c r="K412" s="15">
        <v>5752.4851054780256</v>
      </c>
      <c r="L412" s="15">
        <v>6568.6220831171167</v>
      </c>
      <c r="M412" s="15">
        <v>6605.4044134513933</v>
      </c>
      <c r="N412" s="15">
        <v>7218.0023248954667</v>
      </c>
      <c r="O412" s="15">
        <v>5338.8552997907545</v>
      </c>
      <c r="P412" s="15">
        <v>5226.312356713277</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15">
        <v>3.2000000000000001E-2</v>
      </c>
      <c r="D414" s="6"/>
      <c r="E414" s="6"/>
      <c r="F414" s="6"/>
      <c r="G414" s="6"/>
      <c r="H414" s="6"/>
      <c r="I414" s="6"/>
      <c r="J414" s="6"/>
      <c r="K414" s="6"/>
      <c r="L414" s="6"/>
      <c r="M414" s="6"/>
      <c r="N414" s="6"/>
      <c r="O414" s="15">
        <v>3.2000000000000001E-2</v>
      </c>
      <c r="P414" s="6"/>
    </row>
    <row r="415" spans="1:16" x14ac:dyDescent="0.35">
      <c r="A415" s="147"/>
      <c r="B415" s="17" t="s">
        <v>14</v>
      </c>
      <c r="C415" s="18">
        <v>120</v>
      </c>
      <c r="D415" s="6"/>
      <c r="E415" s="6"/>
      <c r="F415" s="6"/>
      <c r="G415" s="6"/>
      <c r="H415" s="6"/>
      <c r="I415" s="6"/>
      <c r="J415" s="6"/>
      <c r="K415" s="6"/>
      <c r="L415" s="6"/>
      <c r="M415" s="6"/>
      <c r="N415" s="6"/>
      <c r="O415" s="18">
        <v>120</v>
      </c>
      <c r="P415" s="6"/>
    </row>
    <row r="416" spans="1:16" x14ac:dyDescent="0.35">
      <c r="A416" s="147"/>
      <c r="B416" s="17" t="s">
        <v>15</v>
      </c>
      <c r="C416" s="15">
        <v>3750</v>
      </c>
      <c r="D416" s="6"/>
      <c r="E416" s="6"/>
      <c r="F416" s="6"/>
      <c r="G416" s="6"/>
      <c r="H416" s="6"/>
      <c r="I416" s="6"/>
      <c r="J416" s="6"/>
      <c r="K416" s="6"/>
      <c r="L416" s="6"/>
      <c r="M416" s="6"/>
      <c r="N416" s="6"/>
      <c r="O416" s="15">
        <v>3750</v>
      </c>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82.643999999999991</v>
      </c>
      <c r="D418" s="15">
        <v>46.842500000000001</v>
      </c>
      <c r="E418" s="15">
        <v>44.121000000000002</v>
      </c>
      <c r="F418" s="15">
        <v>17.835999999999999</v>
      </c>
      <c r="G418" s="15">
        <v>0.14400000000000002</v>
      </c>
      <c r="H418" s="6"/>
      <c r="I418" s="6"/>
      <c r="J418" s="6"/>
      <c r="K418" s="6"/>
      <c r="L418" s="15">
        <v>1.0754999999999999</v>
      </c>
      <c r="M418" s="15">
        <v>10.009</v>
      </c>
      <c r="N418" s="15">
        <v>48.413000000000004</v>
      </c>
      <c r="O418" s="15">
        <v>251.08500000000001</v>
      </c>
      <c r="P418" s="15">
        <v>204.75450000000001</v>
      </c>
    </row>
    <row r="419" spans="1:16" x14ac:dyDescent="0.35">
      <c r="A419" s="147"/>
      <c r="B419" s="17" t="s">
        <v>14</v>
      </c>
      <c r="C419" s="18">
        <v>794848.55</v>
      </c>
      <c r="D419" s="18">
        <v>516153</v>
      </c>
      <c r="E419" s="18">
        <v>580567.79</v>
      </c>
      <c r="F419" s="18">
        <v>218370</v>
      </c>
      <c r="G419" s="18">
        <v>340</v>
      </c>
      <c r="H419" s="6"/>
      <c r="I419" s="6"/>
      <c r="J419" s="6"/>
      <c r="K419" s="6"/>
      <c r="L419" s="18">
        <v>35818</v>
      </c>
      <c r="M419" s="18">
        <v>208938</v>
      </c>
      <c r="N419" s="18">
        <v>607013</v>
      </c>
      <c r="O419" s="18">
        <v>2962048.34</v>
      </c>
      <c r="P419" s="18">
        <v>2332676.79</v>
      </c>
    </row>
    <row r="420" spans="1:16" x14ac:dyDescent="0.35">
      <c r="A420" s="147"/>
      <c r="B420" s="17" t="s">
        <v>15</v>
      </c>
      <c r="C420" s="15">
        <v>9617.7405498281805</v>
      </c>
      <c r="D420" s="15">
        <v>11018.903773282807</v>
      </c>
      <c r="E420" s="15">
        <v>13158.536524557467</v>
      </c>
      <c r="F420" s="15">
        <v>12243.215967705764</v>
      </c>
      <c r="G420" s="15">
        <v>2361.1111111111109</v>
      </c>
      <c r="H420" s="6"/>
      <c r="I420" s="6"/>
      <c r="J420" s="6"/>
      <c r="K420" s="6"/>
      <c r="L420" s="15">
        <v>33303.579730357975</v>
      </c>
      <c r="M420" s="15">
        <v>20875.012488760116</v>
      </c>
      <c r="N420" s="15">
        <v>12538.223204511185</v>
      </c>
      <c r="O420" s="15">
        <v>11796.9944042854</v>
      </c>
      <c r="P420" s="15">
        <v>11392.554449352761</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26.671500000000002</v>
      </c>
      <c r="D422" s="15">
        <v>47.013999999999996</v>
      </c>
      <c r="E422" s="15">
        <v>5.4749999999999996</v>
      </c>
      <c r="F422" s="6"/>
      <c r="G422" s="6"/>
      <c r="H422" s="6"/>
      <c r="I422" s="6"/>
      <c r="J422" s="6"/>
      <c r="K422" s="15">
        <v>1.6500000000000001E-2</v>
      </c>
      <c r="L422" s="15">
        <v>6.0029999999999992</v>
      </c>
      <c r="M422" s="15">
        <v>9.2309999999999999</v>
      </c>
      <c r="N422" s="15">
        <v>26.359000000000002</v>
      </c>
      <c r="O422" s="15">
        <v>120.77</v>
      </c>
      <c r="P422" s="15">
        <v>111.13500000000001</v>
      </c>
    </row>
    <row r="423" spans="1:16" x14ac:dyDescent="0.35">
      <c r="A423" s="147"/>
      <c r="B423" s="17" t="s">
        <v>14</v>
      </c>
      <c r="C423" s="18">
        <v>491161</v>
      </c>
      <c r="D423" s="18">
        <v>715084</v>
      </c>
      <c r="E423" s="18">
        <v>134220</v>
      </c>
      <c r="F423" s="6"/>
      <c r="G423" s="6"/>
      <c r="H423" s="6"/>
      <c r="I423" s="6"/>
      <c r="J423" s="6"/>
      <c r="K423" s="18">
        <v>4550</v>
      </c>
      <c r="L423" s="18">
        <v>117765</v>
      </c>
      <c r="M423" s="18">
        <v>320694</v>
      </c>
      <c r="N423" s="18">
        <v>418828</v>
      </c>
      <c r="O423" s="18">
        <v>2202302</v>
      </c>
      <c r="P423" s="18">
        <v>2027059.6</v>
      </c>
    </row>
    <row r="424" spans="1:16" x14ac:dyDescent="0.35">
      <c r="A424" s="147"/>
      <c r="B424" s="17" t="s">
        <v>15</v>
      </c>
      <c r="C424" s="15">
        <v>18415.199745046211</v>
      </c>
      <c r="D424" s="15">
        <v>15210.022546475519</v>
      </c>
      <c r="E424" s="15">
        <v>24515.068493150688</v>
      </c>
      <c r="F424" s="6"/>
      <c r="G424" s="6"/>
      <c r="H424" s="6"/>
      <c r="I424" s="6"/>
      <c r="J424" s="6"/>
      <c r="K424" s="15">
        <v>275757.5757575758</v>
      </c>
      <c r="L424" s="15">
        <v>19617.691154422791</v>
      </c>
      <c r="M424" s="15">
        <v>34740.981475463115</v>
      </c>
      <c r="N424" s="15">
        <v>15889.373648469213</v>
      </c>
      <c r="O424" s="15">
        <v>18235.505506334353</v>
      </c>
      <c r="P424" s="15">
        <v>18239.614882800197</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34.351399999999998</v>
      </c>
      <c r="D426" s="15">
        <v>53.943999999999996</v>
      </c>
      <c r="E426" s="15">
        <v>30.883499999999998</v>
      </c>
      <c r="F426" s="15">
        <v>5.8529999999999998</v>
      </c>
      <c r="G426" s="15">
        <v>2.2799999999999998</v>
      </c>
      <c r="H426" s="6"/>
      <c r="I426" s="6"/>
      <c r="J426" s="6"/>
      <c r="K426" s="15">
        <v>1.2549999999999999</v>
      </c>
      <c r="L426" s="15">
        <v>0.95849999999999991</v>
      </c>
      <c r="M426" s="15">
        <v>1.0695000000000001</v>
      </c>
      <c r="N426" s="15">
        <v>13.178699999999999</v>
      </c>
      <c r="O426" s="15">
        <v>143.77360000000002</v>
      </c>
      <c r="P426" s="15">
        <v>156.63569999999996</v>
      </c>
    </row>
    <row r="427" spans="1:16" x14ac:dyDescent="0.35">
      <c r="A427" s="147"/>
      <c r="B427" s="17" t="s">
        <v>14</v>
      </c>
      <c r="C427" s="18">
        <v>367420</v>
      </c>
      <c r="D427" s="18">
        <v>495383</v>
      </c>
      <c r="E427" s="18">
        <v>284960</v>
      </c>
      <c r="F427" s="18">
        <v>76695</v>
      </c>
      <c r="G427" s="18">
        <v>29365</v>
      </c>
      <c r="H427" s="6"/>
      <c r="I427" s="6"/>
      <c r="J427" s="6"/>
      <c r="K427" s="18">
        <v>39150</v>
      </c>
      <c r="L427" s="18">
        <v>28775</v>
      </c>
      <c r="M427" s="18">
        <v>43390</v>
      </c>
      <c r="N427" s="18">
        <v>202810.4</v>
      </c>
      <c r="O427" s="18">
        <v>1567948.4</v>
      </c>
      <c r="P427" s="18">
        <v>1502007</v>
      </c>
    </row>
    <row r="428" spans="1:16" x14ac:dyDescent="0.35">
      <c r="A428" s="147"/>
      <c r="B428" s="17" t="s">
        <v>15</v>
      </c>
      <c r="C428" s="15">
        <v>10695.925056911799</v>
      </c>
      <c r="D428" s="15">
        <v>9183.2826635028923</v>
      </c>
      <c r="E428" s="15">
        <v>9226.9334758042314</v>
      </c>
      <c r="F428" s="15">
        <v>13103.536647872888</v>
      </c>
      <c r="G428" s="15">
        <v>12879.385964912281</v>
      </c>
      <c r="H428" s="6"/>
      <c r="I428" s="6"/>
      <c r="J428" s="6"/>
      <c r="K428" s="15">
        <v>31195.219123505976</v>
      </c>
      <c r="L428" s="15">
        <v>30020.865936358896</v>
      </c>
      <c r="M428" s="15">
        <v>40570.359981299669</v>
      </c>
      <c r="N428" s="15">
        <v>15389.256906978686</v>
      </c>
      <c r="O428" s="15">
        <v>10905.676702816092</v>
      </c>
      <c r="P428" s="15">
        <v>9589.1741154794236</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15">
        <v>0.48</v>
      </c>
    </row>
    <row r="431" spans="1:16" x14ac:dyDescent="0.35">
      <c r="A431" s="147"/>
      <c r="B431" s="17" t="s">
        <v>14</v>
      </c>
      <c r="C431" s="6"/>
      <c r="D431" s="6"/>
      <c r="E431" s="6"/>
      <c r="F431" s="6"/>
      <c r="G431" s="6"/>
      <c r="H431" s="6"/>
      <c r="I431" s="6"/>
      <c r="J431" s="6"/>
      <c r="K431" s="6"/>
      <c r="L431" s="6"/>
      <c r="M431" s="6"/>
      <c r="N431" s="6"/>
      <c r="O431" s="6"/>
      <c r="P431" s="18">
        <v>13040</v>
      </c>
    </row>
    <row r="432" spans="1:16" x14ac:dyDescent="0.35">
      <c r="A432" s="147"/>
      <c r="B432" s="17" t="s">
        <v>15</v>
      </c>
      <c r="C432" s="6"/>
      <c r="D432" s="6"/>
      <c r="E432" s="6"/>
      <c r="F432" s="6"/>
      <c r="G432" s="6"/>
      <c r="H432" s="6"/>
      <c r="I432" s="6"/>
      <c r="J432" s="6"/>
      <c r="K432" s="6"/>
      <c r="L432" s="6"/>
      <c r="M432" s="6"/>
      <c r="N432" s="6"/>
      <c r="O432" s="6"/>
      <c r="P432" s="15">
        <v>27166.666666666664</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0.70299999999999996</v>
      </c>
      <c r="D434" s="15">
        <v>0.90450000000000008</v>
      </c>
      <c r="E434" s="15">
        <v>1.0375000000000001</v>
      </c>
      <c r="F434" s="15">
        <v>0.82450000000000001</v>
      </c>
      <c r="G434" s="15">
        <v>3.1664999999999996</v>
      </c>
      <c r="H434" s="15">
        <v>1.7869999999999999</v>
      </c>
      <c r="I434" s="15">
        <v>2.3450000000000002</v>
      </c>
      <c r="J434" s="15">
        <v>2.387</v>
      </c>
      <c r="K434" s="15">
        <v>3.8069999999999999</v>
      </c>
      <c r="L434" s="15">
        <v>2.5299999999999998</v>
      </c>
      <c r="M434" s="15">
        <v>2.4115000000000002</v>
      </c>
      <c r="N434" s="15">
        <v>10.3245</v>
      </c>
      <c r="O434" s="15">
        <v>32.227999999999994</v>
      </c>
      <c r="P434" s="15">
        <v>22.975000000000001</v>
      </c>
    </row>
    <row r="435" spans="1:16" x14ac:dyDescent="0.35">
      <c r="A435" s="147"/>
      <c r="B435" s="17" t="s">
        <v>14</v>
      </c>
      <c r="C435" s="18">
        <v>22285</v>
      </c>
      <c r="D435" s="18">
        <v>45325</v>
      </c>
      <c r="E435" s="18">
        <v>51893</v>
      </c>
      <c r="F435" s="18">
        <v>46095</v>
      </c>
      <c r="G435" s="18">
        <v>140960</v>
      </c>
      <c r="H435" s="18">
        <v>85235</v>
      </c>
      <c r="I435" s="18">
        <v>112910</v>
      </c>
      <c r="J435" s="18">
        <v>111040</v>
      </c>
      <c r="K435" s="18">
        <v>155490</v>
      </c>
      <c r="L435" s="18">
        <v>129981</v>
      </c>
      <c r="M435" s="18">
        <v>145013</v>
      </c>
      <c r="N435" s="18">
        <v>279702.05</v>
      </c>
      <c r="O435" s="18">
        <v>1325929.05</v>
      </c>
      <c r="P435" s="18">
        <v>885204.98</v>
      </c>
    </row>
    <row r="436" spans="1:16" x14ac:dyDescent="0.35">
      <c r="A436" s="147"/>
      <c r="B436" s="17" t="s">
        <v>15</v>
      </c>
      <c r="C436" s="15">
        <v>31699.85775248933</v>
      </c>
      <c r="D436" s="15">
        <v>50110.558319513548</v>
      </c>
      <c r="E436" s="15">
        <v>50017.349397590362</v>
      </c>
      <c r="F436" s="15">
        <v>55906.6100667071</v>
      </c>
      <c r="G436" s="15">
        <v>44516.027159324178</v>
      </c>
      <c r="H436" s="15">
        <v>47697.257974258537</v>
      </c>
      <c r="I436" s="15">
        <v>48149.253731343284</v>
      </c>
      <c r="J436" s="15">
        <v>46518.642647674911</v>
      </c>
      <c r="K436" s="15">
        <v>40843.183609141059</v>
      </c>
      <c r="L436" s="15">
        <v>51375.88932806324</v>
      </c>
      <c r="M436" s="15">
        <v>60133.941530167947</v>
      </c>
      <c r="N436" s="15">
        <v>27091.09884255896</v>
      </c>
      <c r="O436" s="15">
        <v>41142.145029167186</v>
      </c>
      <c r="P436" s="15">
        <v>38529.052448313385</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0.76800000000000002</v>
      </c>
      <c r="D438" s="6"/>
      <c r="E438" s="6"/>
      <c r="F438" s="6"/>
      <c r="G438" s="6"/>
      <c r="H438" s="6"/>
      <c r="I438" s="6"/>
      <c r="J438" s="6"/>
      <c r="K438" s="6"/>
      <c r="L438" s="6"/>
      <c r="M438" s="15">
        <v>0.99750000000000005</v>
      </c>
      <c r="N438" s="15">
        <v>1.0847499999999999</v>
      </c>
      <c r="O438" s="15">
        <v>2.85025</v>
      </c>
      <c r="P438" s="15">
        <v>2.6560000000000001</v>
      </c>
    </row>
    <row r="439" spans="1:16" x14ac:dyDescent="0.35">
      <c r="A439" s="147"/>
      <c r="B439" s="17" t="s">
        <v>14</v>
      </c>
      <c r="C439" s="18">
        <v>8745</v>
      </c>
      <c r="D439" s="6"/>
      <c r="E439" s="6"/>
      <c r="F439" s="6"/>
      <c r="G439" s="6"/>
      <c r="H439" s="6"/>
      <c r="I439" s="6"/>
      <c r="J439" s="6"/>
      <c r="K439" s="6"/>
      <c r="L439" s="6"/>
      <c r="M439" s="18">
        <v>42525</v>
      </c>
      <c r="N439" s="18">
        <v>41290</v>
      </c>
      <c r="O439" s="18">
        <v>92560</v>
      </c>
      <c r="P439" s="18">
        <v>72086</v>
      </c>
    </row>
    <row r="440" spans="1:16" x14ac:dyDescent="0.35">
      <c r="A440" s="147"/>
      <c r="B440" s="17" t="s">
        <v>15</v>
      </c>
      <c r="C440" s="15">
        <v>11386.71875</v>
      </c>
      <c r="D440" s="6"/>
      <c r="E440" s="6"/>
      <c r="F440" s="6"/>
      <c r="G440" s="6"/>
      <c r="H440" s="6"/>
      <c r="I440" s="6"/>
      <c r="J440" s="6"/>
      <c r="K440" s="6"/>
      <c r="L440" s="6"/>
      <c r="M440" s="15">
        <v>42631.57894736842</v>
      </c>
      <c r="N440" s="15">
        <v>38064.070062226325</v>
      </c>
      <c r="O440" s="15">
        <v>32474.344355758269</v>
      </c>
      <c r="P440" s="15">
        <v>27140.813253012049</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49.555500000000002</v>
      </c>
      <c r="D442" s="15">
        <v>63.3855</v>
      </c>
      <c r="E442" s="15">
        <v>53.167499999999997</v>
      </c>
      <c r="F442" s="15">
        <v>35.018499999999996</v>
      </c>
      <c r="G442" s="15">
        <v>20.1525</v>
      </c>
      <c r="H442" s="15">
        <v>0.85250000000000004</v>
      </c>
      <c r="I442" s="6"/>
      <c r="J442" s="15">
        <v>0.47299999999999998</v>
      </c>
      <c r="K442" s="15">
        <v>0.45600000000000002</v>
      </c>
      <c r="L442" s="15">
        <v>0.57700000000000007</v>
      </c>
      <c r="M442" s="15">
        <v>4.2880000000000003</v>
      </c>
      <c r="N442" s="15">
        <v>25.691500000000001</v>
      </c>
      <c r="O442" s="15">
        <v>253.61750000000001</v>
      </c>
      <c r="P442" s="15">
        <v>298.459</v>
      </c>
    </row>
    <row r="443" spans="1:16" x14ac:dyDescent="0.35">
      <c r="A443" s="147"/>
      <c r="B443" s="17" t="s">
        <v>14</v>
      </c>
      <c r="C443" s="18">
        <v>569449.99</v>
      </c>
      <c r="D443" s="18">
        <v>745662.9</v>
      </c>
      <c r="E443" s="18">
        <v>700299.75</v>
      </c>
      <c r="F443" s="18">
        <v>570815.6</v>
      </c>
      <c r="G443" s="18">
        <v>495774</v>
      </c>
      <c r="H443" s="18">
        <v>86959.99</v>
      </c>
      <c r="I443" s="6"/>
      <c r="J443" s="18">
        <v>12630</v>
      </c>
      <c r="K443" s="18">
        <v>109905</v>
      </c>
      <c r="L443" s="18">
        <v>158194</v>
      </c>
      <c r="M443" s="18">
        <v>128340</v>
      </c>
      <c r="N443" s="18">
        <v>447453.76</v>
      </c>
      <c r="O443" s="18">
        <v>4025484.99</v>
      </c>
      <c r="P443" s="18">
        <v>3937242.85</v>
      </c>
    </row>
    <row r="444" spans="1:16" x14ac:dyDescent="0.35">
      <c r="A444" s="147"/>
      <c r="B444" s="17" t="s">
        <v>15</v>
      </c>
      <c r="C444" s="15">
        <v>11491.156178426208</v>
      </c>
      <c r="D444" s="15">
        <v>11763.93496935419</v>
      </c>
      <c r="E444" s="15">
        <v>13171.575680631964</v>
      </c>
      <c r="F444" s="15">
        <v>16300.401216499849</v>
      </c>
      <c r="G444" s="15">
        <v>24601.11648678824</v>
      </c>
      <c r="H444" s="15">
        <v>102005.85337243402</v>
      </c>
      <c r="I444" s="6"/>
      <c r="J444" s="15">
        <v>26701.902748414377</v>
      </c>
      <c r="K444" s="15">
        <v>241019.73684210525</v>
      </c>
      <c r="L444" s="15">
        <v>274166.37781629118</v>
      </c>
      <c r="M444" s="15">
        <v>29930.037313432833</v>
      </c>
      <c r="N444" s="15">
        <v>17416.412432127356</v>
      </c>
      <c r="O444" s="15">
        <v>15872.268238587638</v>
      </c>
      <c r="P444" s="15">
        <v>13191.905253317878</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0.21350000000000002</v>
      </c>
      <c r="E450" s="15">
        <v>2.3984999999999999</v>
      </c>
      <c r="F450" s="15">
        <v>1.78</v>
      </c>
      <c r="G450" s="15">
        <v>1.1499999999999999</v>
      </c>
      <c r="H450" s="6"/>
      <c r="I450" s="6"/>
      <c r="J450" s="6"/>
      <c r="K450" s="6"/>
      <c r="L450" s="6"/>
      <c r="M450" s="6"/>
      <c r="N450" s="6"/>
      <c r="O450" s="15">
        <v>5.5420000000000007</v>
      </c>
      <c r="P450" s="15">
        <v>0.66</v>
      </c>
    </row>
    <row r="451" spans="1:16" x14ac:dyDescent="0.35">
      <c r="A451" s="147"/>
      <c r="B451" s="17" t="s">
        <v>14</v>
      </c>
      <c r="C451" s="6"/>
      <c r="D451" s="18">
        <v>3700</v>
      </c>
      <c r="E451" s="18">
        <v>17556</v>
      </c>
      <c r="F451" s="18">
        <v>9934</v>
      </c>
      <c r="G451" s="18">
        <v>3130</v>
      </c>
      <c r="H451" s="6"/>
      <c r="I451" s="6"/>
      <c r="J451" s="6"/>
      <c r="K451" s="6"/>
      <c r="L451" s="6"/>
      <c r="M451" s="6"/>
      <c r="N451" s="6"/>
      <c r="O451" s="18">
        <v>34320</v>
      </c>
      <c r="P451" s="18">
        <v>2037.9</v>
      </c>
    </row>
    <row r="452" spans="1:16" x14ac:dyDescent="0.35">
      <c r="A452" s="147"/>
      <c r="B452" s="17" t="s">
        <v>15</v>
      </c>
      <c r="C452" s="6"/>
      <c r="D452" s="15">
        <v>17330.210772833721</v>
      </c>
      <c r="E452" s="15">
        <v>7319.5747342088807</v>
      </c>
      <c r="F452" s="15">
        <v>5580.8988764044943</v>
      </c>
      <c r="G452" s="15">
        <v>2721.7391304347825</v>
      </c>
      <c r="H452" s="6"/>
      <c r="I452" s="6"/>
      <c r="J452" s="6"/>
      <c r="K452" s="6"/>
      <c r="L452" s="6"/>
      <c r="M452" s="6"/>
      <c r="N452" s="6"/>
      <c r="O452" s="15">
        <v>6192.7102129195237</v>
      </c>
      <c r="P452" s="15">
        <v>3087.727272727273</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7.1875</v>
      </c>
      <c r="D454" s="15">
        <v>3.3335000000000004</v>
      </c>
      <c r="E454" s="6"/>
      <c r="F454" s="6"/>
      <c r="G454" s="6"/>
      <c r="H454" s="6"/>
      <c r="I454" s="6"/>
      <c r="J454" s="6"/>
      <c r="K454" s="6"/>
      <c r="L454" s="6"/>
      <c r="M454" s="6"/>
      <c r="N454" s="15">
        <v>1.6369999999999998</v>
      </c>
      <c r="O454" s="15">
        <v>12.157999999999999</v>
      </c>
      <c r="P454" s="15">
        <v>12.984750000000002</v>
      </c>
    </row>
    <row r="455" spans="1:16" x14ac:dyDescent="0.35">
      <c r="A455" s="147"/>
      <c r="B455" s="17" t="s">
        <v>14</v>
      </c>
      <c r="C455" s="18">
        <v>56762</v>
      </c>
      <c r="D455" s="18">
        <v>28851</v>
      </c>
      <c r="E455" s="6"/>
      <c r="F455" s="6"/>
      <c r="G455" s="6"/>
      <c r="H455" s="6"/>
      <c r="I455" s="6"/>
      <c r="J455" s="6"/>
      <c r="K455" s="6"/>
      <c r="L455" s="6"/>
      <c r="M455" s="6"/>
      <c r="N455" s="18">
        <v>23845</v>
      </c>
      <c r="O455" s="18">
        <v>109458</v>
      </c>
      <c r="P455" s="18">
        <v>145890.04</v>
      </c>
    </row>
    <row r="456" spans="1:16" x14ac:dyDescent="0.35">
      <c r="A456" s="147"/>
      <c r="B456" s="17" t="s">
        <v>15</v>
      </c>
      <c r="C456" s="15">
        <v>7897.3217391304343</v>
      </c>
      <c r="D456" s="15">
        <v>8654.8672566371679</v>
      </c>
      <c r="E456" s="6"/>
      <c r="F456" s="6"/>
      <c r="G456" s="6"/>
      <c r="H456" s="6"/>
      <c r="I456" s="6"/>
      <c r="J456" s="6"/>
      <c r="K456" s="6"/>
      <c r="L456" s="6"/>
      <c r="M456" s="6"/>
      <c r="N456" s="15">
        <v>14566.279780085522</v>
      </c>
      <c r="O456" s="15">
        <v>9002.9610133245606</v>
      </c>
      <c r="P456" s="15">
        <v>11235.4908642831</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15">
        <v>7.5999999999999998E-2</v>
      </c>
      <c r="H458" s="15">
        <v>1.9955000000000001</v>
      </c>
      <c r="I458" s="15">
        <v>6.7649999999999997</v>
      </c>
      <c r="J458" s="15">
        <v>2.2000000000000002E-2</v>
      </c>
      <c r="K458" s="6"/>
      <c r="L458" s="6"/>
      <c r="M458" s="6"/>
      <c r="N458" s="6"/>
      <c r="O458" s="15">
        <v>8.8584999999999994</v>
      </c>
      <c r="P458" s="15">
        <v>7.3499999999999996E-2</v>
      </c>
    </row>
    <row r="459" spans="1:16" x14ac:dyDescent="0.35">
      <c r="A459" s="147"/>
      <c r="B459" s="17" t="s">
        <v>14</v>
      </c>
      <c r="C459" s="6"/>
      <c r="D459" s="6"/>
      <c r="E459" s="6"/>
      <c r="F459" s="6"/>
      <c r="G459" s="18">
        <v>17565</v>
      </c>
      <c r="H459" s="18">
        <v>21911</v>
      </c>
      <c r="I459" s="18">
        <v>34907</v>
      </c>
      <c r="J459" s="18">
        <v>40</v>
      </c>
      <c r="K459" s="6"/>
      <c r="L459" s="6"/>
      <c r="M459" s="6"/>
      <c r="N459" s="6"/>
      <c r="O459" s="18">
        <v>74423</v>
      </c>
      <c r="P459" s="18">
        <v>11150</v>
      </c>
    </row>
    <row r="460" spans="1:16" x14ac:dyDescent="0.35">
      <c r="A460" s="147"/>
      <c r="B460" s="17" t="s">
        <v>15</v>
      </c>
      <c r="C460" s="6"/>
      <c r="D460" s="6"/>
      <c r="E460" s="6"/>
      <c r="F460" s="6"/>
      <c r="G460" s="15">
        <v>231118.42105263157</v>
      </c>
      <c r="H460" s="15">
        <v>10980.205462290154</v>
      </c>
      <c r="I460" s="15">
        <v>5159.9408721359941</v>
      </c>
      <c r="J460" s="15">
        <v>1818.181818181818</v>
      </c>
      <c r="K460" s="6"/>
      <c r="L460" s="6"/>
      <c r="M460" s="6"/>
      <c r="N460" s="6"/>
      <c r="O460" s="15">
        <v>8401.3094767737202</v>
      </c>
      <c r="P460" s="15">
        <v>151700.68027210885</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15">
        <v>56.472999999999999</v>
      </c>
      <c r="F462" s="15">
        <v>144.99</v>
      </c>
      <c r="G462" s="15">
        <v>324.47500000000002</v>
      </c>
      <c r="H462" s="15">
        <v>451.29599999999999</v>
      </c>
      <c r="I462" s="15">
        <v>426.49150000000003</v>
      </c>
      <c r="J462" s="15">
        <v>269.80650000000003</v>
      </c>
      <c r="K462" s="15">
        <v>159.74100000000001</v>
      </c>
      <c r="L462" s="15">
        <v>52.351999999999997</v>
      </c>
      <c r="M462" s="6"/>
      <c r="N462" s="6"/>
      <c r="O462" s="15">
        <v>1885.625</v>
      </c>
      <c r="P462" s="15">
        <v>2247.4499999999998</v>
      </c>
    </row>
    <row r="463" spans="1:16" x14ac:dyDescent="0.35">
      <c r="A463" s="147"/>
      <c r="B463" s="17" t="s">
        <v>14</v>
      </c>
      <c r="C463" s="6"/>
      <c r="D463" s="6"/>
      <c r="E463" s="18">
        <v>257801</v>
      </c>
      <c r="F463" s="18">
        <v>895372</v>
      </c>
      <c r="G463" s="18">
        <v>1587237.75</v>
      </c>
      <c r="H463" s="18">
        <v>1722275.15</v>
      </c>
      <c r="I463" s="18">
        <v>1802790.6</v>
      </c>
      <c r="J463" s="18">
        <v>1339899.98</v>
      </c>
      <c r="K463" s="18">
        <v>611206.99</v>
      </c>
      <c r="L463" s="18">
        <v>193903.94</v>
      </c>
      <c r="M463" s="6"/>
      <c r="N463" s="6"/>
      <c r="O463" s="18">
        <v>8410487.4100000001</v>
      </c>
      <c r="P463" s="18">
        <v>7242773.2800000003</v>
      </c>
    </row>
    <row r="464" spans="1:16" x14ac:dyDescent="0.35">
      <c r="A464" s="147"/>
      <c r="B464" s="17" t="s">
        <v>15</v>
      </c>
      <c r="C464" s="6"/>
      <c r="D464" s="6"/>
      <c r="E464" s="15">
        <v>4565.0310767977617</v>
      </c>
      <c r="F464" s="15">
        <v>6175.4052003586457</v>
      </c>
      <c r="G464" s="15">
        <v>4891.7104553509516</v>
      </c>
      <c r="H464" s="15">
        <v>3816.2872039636959</v>
      </c>
      <c r="I464" s="15">
        <v>4227.0258610077808</v>
      </c>
      <c r="J464" s="15">
        <v>4966.1515938274279</v>
      </c>
      <c r="K464" s="15">
        <v>3826.2374093063145</v>
      </c>
      <c r="L464" s="15">
        <v>3703.8497096577021</v>
      </c>
      <c r="M464" s="6"/>
      <c r="N464" s="6"/>
      <c r="O464" s="15">
        <v>4460.3181491547894</v>
      </c>
      <c r="P464" s="15">
        <v>3222.6626977240871</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4.7460000000000004</v>
      </c>
      <c r="D466" s="15">
        <v>0.66500000000000004</v>
      </c>
      <c r="E466" s="15">
        <v>6.7079999999999993</v>
      </c>
      <c r="F466" s="15">
        <v>5.7450000000000001</v>
      </c>
      <c r="G466" s="15">
        <v>6.3629999999999995</v>
      </c>
      <c r="H466" s="15">
        <v>6.9929999999999994</v>
      </c>
      <c r="I466" s="15">
        <v>11.335999999999999</v>
      </c>
      <c r="J466" s="15">
        <v>10.111000000000001</v>
      </c>
      <c r="K466" s="15">
        <v>5.6459999999999999</v>
      </c>
      <c r="L466" s="15">
        <v>6.6970000000000001</v>
      </c>
      <c r="M466" s="15">
        <v>19.237000000000002</v>
      </c>
      <c r="N466" s="15">
        <v>2.65</v>
      </c>
      <c r="O466" s="15">
        <v>86.897000000000006</v>
      </c>
      <c r="P466" s="15">
        <v>75.334999999999994</v>
      </c>
    </row>
    <row r="467" spans="1:16" x14ac:dyDescent="0.35">
      <c r="A467" s="147"/>
      <c r="B467" s="17" t="s">
        <v>14</v>
      </c>
      <c r="C467" s="18">
        <v>39335</v>
      </c>
      <c r="D467" s="18">
        <v>1038</v>
      </c>
      <c r="E467" s="18">
        <v>66985</v>
      </c>
      <c r="F467" s="18">
        <v>51642</v>
      </c>
      <c r="G467" s="18">
        <v>31450</v>
      </c>
      <c r="H467" s="18">
        <v>32488</v>
      </c>
      <c r="I467" s="18">
        <v>47478</v>
      </c>
      <c r="J467" s="18">
        <v>41798.5</v>
      </c>
      <c r="K467" s="18">
        <v>53939</v>
      </c>
      <c r="L467" s="18">
        <v>57110</v>
      </c>
      <c r="M467" s="18">
        <v>31431.8</v>
      </c>
      <c r="N467" s="18">
        <v>30780</v>
      </c>
      <c r="O467" s="18">
        <v>485475.3</v>
      </c>
      <c r="P467" s="18">
        <v>378139</v>
      </c>
    </row>
    <row r="468" spans="1:16" x14ac:dyDescent="0.35">
      <c r="A468" s="147"/>
      <c r="B468" s="17" t="s">
        <v>15</v>
      </c>
      <c r="C468" s="15">
        <v>8288.0320269700787</v>
      </c>
      <c r="D468" s="15">
        <v>1560.9022556390978</v>
      </c>
      <c r="E468" s="15">
        <v>9985.8378056052479</v>
      </c>
      <c r="F468" s="15">
        <v>8989.0339425587463</v>
      </c>
      <c r="G468" s="15">
        <v>4942.6371208549426</v>
      </c>
      <c r="H468" s="15">
        <v>4645.7886457886461</v>
      </c>
      <c r="I468" s="15">
        <v>4188.2498235709245</v>
      </c>
      <c r="J468" s="15">
        <v>4133.9630105825336</v>
      </c>
      <c r="K468" s="15">
        <v>9553.4891958908956</v>
      </c>
      <c r="L468" s="15">
        <v>8527.6989696879191</v>
      </c>
      <c r="M468" s="15">
        <v>1633.9242085564276</v>
      </c>
      <c r="N468" s="15">
        <v>11615.094339622641</v>
      </c>
      <c r="O468" s="15">
        <v>5586.7901078288087</v>
      </c>
      <c r="P468" s="15">
        <v>5019.4331983805669</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653.88830000000007</v>
      </c>
      <c r="G470" s="15">
        <v>654.04469999999992</v>
      </c>
      <c r="H470" s="15">
        <v>1128.5128</v>
      </c>
      <c r="I470" s="15">
        <v>136.39700000000002</v>
      </c>
      <c r="J470" s="15">
        <v>245.29400000000001</v>
      </c>
      <c r="K470" s="15">
        <v>600.29899999999998</v>
      </c>
      <c r="L470" s="15">
        <v>79.772999999999996</v>
      </c>
      <c r="M470" s="15">
        <v>21.79</v>
      </c>
      <c r="N470" s="6"/>
      <c r="O470" s="15">
        <v>3519.9987999999994</v>
      </c>
      <c r="P470" s="15">
        <v>6869.9958999999981</v>
      </c>
    </row>
    <row r="471" spans="1:16" x14ac:dyDescent="0.35">
      <c r="A471" s="147"/>
      <c r="B471" s="17" t="s">
        <v>14</v>
      </c>
      <c r="C471" s="6"/>
      <c r="D471" s="6"/>
      <c r="E471" s="6"/>
      <c r="F471" s="18">
        <v>310670.3</v>
      </c>
      <c r="G471" s="18">
        <v>665753.80000000005</v>
      </c>
      <c r="H471" s="18">
        <v>611614</v>
      </c>
      <c r="I471" s="18">
        <v>457451.6</v>
      </c>
      <c r="J471" s="18">
        <v>664235</v>
      </c>
      <c r="K471" s="18">
        <v>682142.55</v>
      </c>
      <c r="L471" s="18">
        <v>343198.41</v>
      </c>
      <c r="M471" s="18">
        <v>91765.6</v>
      </c>
      <c r="N471" s="6"/>
      <c r="O471" s="18">
        <v>3826831.26</v>
      </c>
      <c r="P471" s="18">
        <v>2981833.32</v>
      </c>
    </row>
    <row r="472" spans="1:16" x14ac:dyDescent="0.35">
      <c r="A472" s="147"/>
      <c r="B472" s="17" t="s">
        <v>15</v>
      </c>
      <c r="C472" s="6"/>
      <c r="D472" s="6"/>
      <c r="E472" s="6"/>
      <c r="F472" s="15">
        <v>475.11218659211357</v>
      </c>
      <c r="G472" s="15">
        <v>1017.9025990119637</v>
      </c>
      <c r="H472" s="15">
        <v>541.96461041469809</v>
      </c>
      <c r="I472" s="15">
        <v>3353.824497606252</v>
      </c>
      <c r="J472" s="15">
        <v>2707.9137687835819</v>
      </c>
      <c r="K472" s="15">
        <v>1136.3379749091703</v>
      </c>
      <c r="L472" s="15">
        <v>4302.1875822646762</v>
      </c>
      <c r="M472" s="15">
        <v>4211.3630105553011</v>
      </c>
      <c r="N472" s="6"/>
      <c r="O472" s="15">
        <v>1087.1683422164806</v>
      </c>
      <c r="P472" s="15">
        <v>434.03713239479526</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4.5599999999999996</v>
      </c>
      <c r="D474" s="6"/>
      <c r="E474" s="6"/>
      <c r="F474" s="6"/>
      <c r="G474" s="15">
        <v>4.2300000000000004</v>
      </c>
      <c r="H474" s="15">
        <v>5.01</v>
      </c>
      <c r="I474" s="15">
        <v>0.66</v>
      </c>
      <c r="J474" s="6"/>
      <c r="K474" s="6"/>
      <c r="L474" s="6"/>
      <c r="M474" s="6"/>
      <c r="N474" s="6"/>
      <c r="O474" s="15">
        <v>14.46</v>
      </c>
      <c r="P474" s="15">
        <v>179.703</v>
      </c>
    </row>
    <row r="475" spans="1:16" x14ac:dyDescent="0.35">
      <c r="A475" s="147"/>
      <c r="B475" s="17" t="s">
        <v>14</v>
      </c>
      <c r="C475" s="18">
        <v>60</v>
      </c>
      <c r="D475" s="6"/>
      <c r="E475" s="6"/>
      <c r="F475" s="6"/>
      <c r="G475" s="18">
        <v>18785</v>
      </c>
      <c r="H475" s="18">
        <v>22205</v>
      </c>
      <c r="I475" s="18">
        <v>3010</v>
      </c>
      <c r="J475" s="6"/>
      <c r="K475" s="6"/>
      <c r="L475" s="6"/>
      <c r="M475" s="6"/>
      <c r="N475" s="6"/>
      <c r="O475" s="18">
        <v>44060</v>
      </c>
      <c r="P475" s="18">
        <v>30599</v>
      </c>
    </row>
    <row r="476" spans="1:16" x14ac:dyDescent="0.35">
      <c r="A476" s="147"/>
      <c r="B476" s="17" t="s">
        <v>15</v>
      </c>
      <c r="C476" s="15">
        <v>13.157894736842106</v>
      </c>
      <c r="D476" s="6"/>
      <c r="E476" s="6"/>
      <c r="F476" s="6"/>
      <c r="G476" s="15">
        <v>4440.8983451536642</v>
      </c>
      <c r="H476" s="15">
        <v>4432.135728542914</v>
      </c>
      <c r="I476" s="15">
        <v>4560.606060606061</v>
      </c>
      <c r="J476" s="6"/>
      <c r="K476" s="6"/>
      <c r="L476" s="6"/>
      <c r="M476" s="6"/>
      <c r="N476" s="6"/>
      <c r="O476" s="15">
        <v>3047.0262793914244</v>
      </c>
      <c r="P476" s="15">
        <v>170.27539885255115</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9.1720000000000006</v>
      </c>
      <c r="D490" s="15">
        <v>12.914000000000001</v>
      </c>
      <c r="E490" s="15">
        <v>51.138500000000001</v>
      </c>
      <c r="F490" s="15">
        <v>66.169499999999999</v>
      </c>
      <c r="G490" s="15">
        <v>83.305000000000007</v>
      </c>
      <c r="H490" s="15">
        <v>77.203999999999994</v>
      </c>
      <c r="I490" s="15">
        <v>94.392499999999998</v>
      </c>
      <c r="J490" s="15">
        <v>58.108000000000004</v>
      </c>
      <c r="K490" s="15">
        <v>23.680999999999997</v>
      </c>
      <c r="L490" s="15">
        <v>17.88</v>
      </c>
      <c r="M490" s="15">
        <v>3.3360000000000003</v>
      </c>
      <c r="N490" s="15">
        <v>6.5020000000000007</v>
      </c>
      <c r="O490" s="15">
        <v>503.80250000000001</v>
      </c>
      <c r="P490" s="15">
        <v>418.10199999999998</v>
      </c>
    </row>
    <row r="491" spans="1:16" x14ac:dyDescent="0.35">
      <c r="A491" s="147"/>
      <c r="B491" s="17" t="s">
        <v>14</v>
      </c>
      <c r="C491" s="18">
        <v>137820</v>
      </c>
      <c r="D491" s="18">
        <v>180560</v>
      </c>
      <c r="E491" s="18">
        <v>468538</v>
      </c>
      <c r="F491" s="18">
        <v>550928</v>
      </c>
      <c r="G491" s="18">
        <v>939386</v>
      </c>
      <c r="H491" s="18">
        <v>754665.5</v>
      </c>
      <c r="I491" s="18">
        <v>985985.99</v>
      </c>
      <c r="J491" s="18">
        <v>806843.5</v>
      </c>
      <c r="K491" s="18">
        <v>425982</v>
      </c>
      <c r="L491" s="18">
        <v>355647</v>
      </c>
      <c r="M491" s="18">
        <v>59160</v>
      </c>
      <c r="N491" s="18">
        <v>126690</v>
      </c>
      <c r="O491" s="18">
        <v>5792205.9900000002</v>
      </c>
      <c r="P491" s="18">
        <v>3878217.1</v>
      </c>
    </row>
    <row r="492" spans="1:16" x14ac:dyDescent="0.35">
      <c r="A492" s="147"/>
      <c r="B492" s="17" t="s">
        <v>15</v>
      </c>
      <c r="C492" s="15">
        <v>15026.166593981683</v>
      </c>
      <c r="D492" s="15">
        <v>13981.725259408391</v>
      </c>
      <c r="E492" s="15">
        <v>9162.1381151187452</v>
      </c>
      <c r="F492" s="15">
        <v>8326.0112287383163</v>
      </c>
      <c r="G492" s="15">
        <v>11276.465998439469</v>
      </c>
      <c r="H492" s="15">
        <v>9774.953370291696</v>
      </c>
      <c r="I492" s="15">
        <v>10445.596737028896</v>
      </c>
      <c r="J492" s="15">
        <v>13885.239553934054</v>
      </c>
      <c r="K492" s="15">
        <v>17988.34508677843</v>
      </c>
      <c r="L492" s="15">
        <v>19890.771812080537</v>
      </c>
      <c r="M492" s="15">
        <v>17733.812949640287</v>
      </c>
      <c r="N492" s="15">
        <v>19484.77391571824</v>
      </c>
      <c r="O492" s="15">
        <v>11496.977466368269</v>
      </c>
      <c r="P492" s="15">
        <v>9275.7678748248036</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15">
        <v>0.1255</v>
      </c>
      <c r="K494" s="15">
        <v>1.4999999999999999E-2</v>
      </c>
      <c r="L494" s="15">
        <v>8.7300000000000003E-2</v>
      </c>
      <c r="M494" s="6"/>
      <c r="N494" s="6"/>
      <c r="O494" s="15">
        <v>0.2278</v>
      </c>
      <c r="P494" s="6"/>
    </row>
    <row r="495" spans="1:16" x14ac:dyDescent="0.35">
      <c r="A495" s="147"/>
      <c r="B495" s="17" t="s">
        <v>14</v>
      </c>
      <c r="C495" s="6"/>
      <c r="D495" s="6"/>
      <c r="E495" s="6"/>
      <c r="F495" s="6"/>
      <c r="G495" s="6"/>
      <c r="H495" s="6"/>
      <c r="I495" s="6"/>
      <c r="J495" s="18">
        <v>4360</v>
      </c>
      <c r="K495" s="18">
        <v>2280</v>
      </c>
      <c r="L495" s="18">
        <v>25</v>
      </c>
      <c r="M495" s="6"/>
      <c r="N495" s="6"/>
      <c r="O495" s="18">
        <v>6665</v>
      </c>
      <c r="P495" s="6"/>
    </row>
    <row r="496" spans="1:16" x14ac:dyDescent="0.35">
      <c r="A496" s="147"/>
      <c r="B496" s="17" t="s">
        <v>15</v>
      </c>
      <c r="C496" s="6"/>
      <c r="D496" s="6"/>
      <c r="E496" s="6"/>
      <c r="F496" s="6"/>
      <c r="G496" s="6"/>
      <c r="H496" s="6"/>
      <c r="I496" s="6"/>
      <c r="J496" s="15">
        <v>34741.035856573704</v>
      </c>
      <c r="K496" s="15">
        <v>152000</v>
      </c>
      <c r="L496" s="15">
        <v>286.368843069874</v>
      </c>
      <c r="M496" s="6"/>
      <c r="N496" s="6"/>
      <c r="O496" s="15">
        <v>29258.121158911326</v>
      </c>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6"/>
      <c r="J498" s="15">
        <v>0.3175</v>
      </c>
      <c r="K498" s="15">
        <v>0.61350000000000005</v>
      </c>
      <c r="L498" s="15">
        <v>0.13500000000000001</v>
      </c>
      <c r="M498" s="6"/>
      <c r="N498" s="6"/>
      <c r="O498" s="15">
        <v>1.0659999999999998</v>
      </c>
      <c r="P498" s="15">
        <v>12.1975</v>
      </c>
    </row>
    <row r="499" spans="1:16" x14ac:dyDescent="0.35">
      <c r="A499" s="147"/>
      <c r="B499" s="17" t="s">
        <v>14</v>
      </c>
      <c r="C499" s="6"/>
      <c r="D499" s="6"/>
      <c r="E499" s="6"/>
      <c r="F499" s="6"/>
      <c r="G499" s="6"/>
      <c r="H499" s="6"/>
      <c r="I499" s="6"/>
      <c r="J499" s="18">
        <v>7450</v>
      </c>
      <c r="K499" s="18">
        <v>13970</v>
      </c>
      <c r="L499" s="18">
        <v>4460</v>
      </c>
      <c r="M499" s="6"/>
      <c r="N499" s="6"/>
      <c r="O499" s="18">
        <v>25880</v>
      </c>
      <c r="P499" s="18">
        <v>78793</v>
      </c>
    </row>
    <row r="500" spans="1:16" x14ac:dyDescent="0.35">
      <c r="A500" s="147"/>
      <c r="B500" s="17" t="s">
        <v>15</v>
      </c>
      <c r="C500" s="6"/>
      <c r="D500" s="6"/>
      <c r="E500" s="6"/>
      <c r="F500" s="6"/>
      <c r="G500" s="6"/>
      <c r="H500" s="6"/>
      <c r="I500" s="6"/>
      <c r="J500" s="15">
        <v>23464.56692913386</v>
      </c>
      <c r="K500" s="15">
        <v>22770.986145069273</v>
      </c>
      <c r="L500" s="15">
        <v>33037.037037037036</v>
      </c>
      <c r="M500" s="6"/>
      <c r="N500" s="6"/>
      <c r="O500" s="15">
        <v>24277.67354596623</v>
      </c>
      <c r="P500" s="15">
        <v>6459.7663455626143</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486.9</v>
      </c>
      <c r="D502" s="15">
        <v>386.91</v>
      </c>
      <c r="E502" s="15">
        <v>310.37400000000002</v>
      </c>
      <c r="F502" s="15">
        <v>344.98800000000006</v>
      </c>
      <c r="G502" s="15">
        <v>426.40199999999999</v>
      </c>
      <c r="H502" s="15">
        <v>389.39400000000001</v>
      </c>
      <c r="I502" s="15">
        <v>354.97800000000001</v>
      </c>
      <c r="J502" s="15">
        <v>438.40800000000002</v>
      </c>
      <c r="K502" s="15">
        <v>455.36400000000003</v>
      </c>
      <c r="L502" s="15">
        <v>390.07599999999996</v>
      </c>
      <c r="M502" s="15">
        <v>421.32599999999996</v>
      </c>
      <c r="N502" s="15">
        <v>472.51800000000003</v>
      </c>
      <c r="O502" s="15">
        <v>4877.6379999999999</v>
      </c>
      <c r="P502" s="15">
        <v>5391.956000000001</v>
      </c>
    </row>
    <row r="503" spans="1:16" x14ac:dyDescent="0.35">
      <c r="A503" s="147"/>
      <c r="B503" s="17" t="s">
        <v>14</v>
      </c>
      <c r="C503" s="18">
        <v>3392309</v>
      </c>
      <c r="D503" s="18">
        <v>3287382.2</v>
      </c>
      <c r="E503" s="18">
        <v>2664237</v>
      </c>
      <c r="F503" s="18">
        <v>2452702</v>
      </c>
      <c r="G503" s="18">
        <v>3337444</v>
      </c>
      <c r="H503" s="18">
        <v>2294863.5</v>
      </c>
      <c r="I503" s="18">
        <v>2489435</v>
      </c>
      <c r="J503" s="18">
        <v>2935509</v>
      </c>
      <c r="K503" s="18">
        <v>3367603</v>
      </c>
      <c r="L503" s="18">
        <v>3386345.6</v>
      </c>
      <c r="M503" s="18">
        <v>3146515</v>
      </c>
      <c r="N503" s="18">
        <v>3551438.9</v>
      </c>
      <c r="O503" s="18">
        <v>36305784.200000003</v>
      </c>
      <c r="P503" s="18">
        <v>32361591.399999999</v>
      </c>
    </row>
    <row r="504" spans="1:16" x14ac:dyDescent="0.35">
      <c r="A504" s="147"/>
      <c r="B504" s="17" t="s">
        <v>15</v>
      </c>
      <c r="C504" s="15">
        <v>6967.1575272129803</v>
      </c>
      <c r="D504" s="15">
        <v>8496.5035796438442</v>
      </c>
      <c r="E504" s="15">
        <v>8583.9567747298424</v>
      </c>
      <c r="F504" s="15">
        <v>7109.528447366285</v>
      </c>
      <c r="G504" s="15">
        <v>7826.9895544579995</v>
      </c>
      <c r="H504" s="15">
        <v>5893.4228570548084</v>
      </c>
      <c r="I504" s="15">
        <v>7012.9275617080484</v>
      </c>
      <c r="J504" s="15">
        <v>6695.838123391909</v>
      </c>
      <c r="K504" s="15">
        <v>7395.4089475672199</v>
      </c>
      <c r="L504" s="15">
        <v>8681.2457059649914</v>
      </c>
      <c r="M504" s="15">
        <v>7468.1244452039509</v>
      </c>
      <c r="N504" s="15">
        <v>7515.9864809382916</v>
      </c>
      <c r="O504" s="15">
        <v>7443.3125623508749</v>
      </c>
      <c r="P504" s="15">
        <v>6001.8277968143648</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0.78280000000000005</v>
      </c>
      <c r="D506" s="6"/>
      <c r="E506" s="6"/>
      <c r="F506" s="6"/>
      <c r="G506" s="6"/>
      <c r="H506" s="6"/>
      <c r="I506" s="6"/>
      <c r="J506" s="6"/>
      <c r="K506" s="6"/>
      <c r="L506" s="6"/>
      <c r="M506" s="15">
        <v>0.19500000000000001</v>
      </c>
      <c r="N506" s="15">
        <v>3.9506000000000001</v>
      </c>
      <c r="O506" s="15">
        <v>4.9283999999999999</v>
      </c>
      <c r="P506" s="15">
        <v>13.438099999999999</v>
      </c>
    </row>
    <row r="507" spans="1:16" x14ac:dyDescent="0.35">
      <c r="A507" s="147"/>
      <c r="B507" s="17" t="s">
        <v>14</v>
      </c>
      <c r="C507" s="18">
        <v>42041</v>
      </c>
      <c r="D507" s="6"/>
      <c r="E507" s="6"/>
      <c r="F507" s="6"/>
      <c r="G507" s="6"/>
      <c r="H507" s="6"/>
      <c r="I507" s="6"/>
      <c r="J507" s="6"/>
      <c r="K507" s="6"/>
      <c r="L507" s="6"/>
      <c r="M507" s="18">
        <v>13320</v>
      </c>
      <c r="N507" s="18">
        <v>129381</v>
      </c>
      <c r="O507" s="18">
        <v>184742</v>
      </c>
      <c r="P507" s="18">
        <v>331849.28000000003</v>
      </c>
    </row>
    <row r="508" spans="1:16" x14ac:dyDescent="0.35">
      <c r="A508" s="147"/>
      <c r="B508" s="17" t="s">
        <v>15</v>
      </c>
      <c r="C508" s="15">
        <v>53705.927439959123</v>
      </c>
      <c r="D508" s="6"/>
      <c r="E508" s="6"/>
      <c r="F508" s="6"/>
      <c r="G508" s="6"/>
      <c r="H508" s="6"/>
      <c r="I508" s="6"/>
      <c r="J508" s="6"/>
      <c r="K508" s="6"/>
      <c r="L508" s="6"/>
      <c r="M508" s="15">
        <v>68307.692307692312</v>
      </c>
      <c r="N508" s="15">
        <v>32749.708904976458</v>
      </c>
      <c r="O508" s="15">
        <v>37485.18789059329</v>
      </c>
      <c r="P508" s="15">
        <v>24694.657726910798</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54.133500000000005</v>
      </c>
      <c r="D510" s="15">
        <v>26.545999999999999</v>
      </c>
      <c r="E510" s="15">
        <v>14.725999999999999</v>
      </c>
      <c r="F510" s="6"/>
      <c r="G510" s="6"/>
      <c r="H510" s="6"/>
      <c r="I510" s="6"/>
      <c r="J510" s="6"/>
      <c r="K510" s="6"/>
      <c r="L510" s="15">
        <v>0.97</v>
      </c>
      <c r="M510" s="15">
        <v>4.4649999999999999</v>
      </c>
      <c r="N510" s="15">
        <v>50.725000000000001</v>
      </c>
      <c r="O510" s="15">
        <v>151.56550000000001</v>
      </c>
      <c r="P510" s="15">
        <v>268.18599999999992</v>
      </c>
    </row>
    <row r="511" spans="1:16" x14ac:dyDescent="0.35">
      <c r="A511" s="147"/>
      <c r="B511" s="17" t="s">
        <v>14</v>
      </c>
      <c r="C511" s="18">
        <v>704758.8</v>
      </c>
      <c r="D511" s="18">
        <v>387551</v>
      </c>
      <c r="E511" s="18">
        <v>179987.99</v>
      </c>
      <c r="F511" s="6"/>
      <c r="G511" s="6"/>
      <c r="H511" s="6"/>
      <c r="I511" s="6"/>
      <c r="J511" s="6"/>
      <c r="K511" s="6"/>
      <c r="L511" s="18">
        <v>4830</v>
      </c>
      <c r="M511" s="18">
        <v>88310</v>
      </c>
      <c r="N511" s="18">
        <v>615693</v>
      </c>
      <c r="O511" s="18">
        <v>1981130.79</v>
      </c>
      <c r="P511" s="18">
        <v>2694232.74</v>
      </c>
    </row>
    <row r="512" spans="1:16" x14ac:dyDescent="0.35">
      <c r="A512" s="147"/>
      <c r="B512" s="17" t="s">
        <v>15</v>
      </c>
      <c r="C512" s="15">
        <v>13018.903266923438</v>
      </c>
      <c r="D512" s="15">
        <v>14599.223988548181</v>
      </c>
      <c r="E512" s="15">
        <v>12222.462990628821</v>
      </c>
      <c r="F512" s="6"/>
      <c r="G512" s="6"/>
      <c r="H512" s="6"/>
      <c r="I512" s="6"/>
      <c r="J512" s="6"/>
      <c r="K512" s="6"/>
      <c r="L512" s="15">
        <v>4979.3814432989693</v>
      </c>
      <c r="M512" s="15">
        <v>19778.275475923852</v>
      </c>
      <c r="N512" s="15">
        <v>12137.861015278462</v>
      </c>
      <c r="O512" s="15">
        <v>13071.119680930027</v>
      </c>
      <c r="P512" s="15">
        <v>10046.134921285975</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15">
        <v>0.25</v>
      </c>
      <c r="F514" s="15">
        <v>4.4999999999999998E-2</v>
      </c>
      <c r="G514" s="15">
        <v>2.274</v>
      </c>
      <c r="H514" s="15">
        <v>0.28199999999999997</v>
      </c>
      <c r="I514" s="6"/>
      <c r="J514" s="15">
        <v>4.3025000000000002</v>
      </c>
      <c r="K514" s="15">
        <v>4.9524999999999997</v>
      </c>
      <c r="L514" s="15">
        <v>4.6120000000000001</v>
      </c>
      <c r="M514" s="15">
        <v>3.8960000000000004</v>
      </c>
      <c r="N514" s="15">
        <v>2.35</v>
      </c>
      <c r="O514" s="15">
        <v>22.964000000000002</v>
      </c>
      <c r="P514" s="15">
        <v>18.440999999999999</v>
      </c>
    </row>
    <row r="515" spans="1:16" x14ac:dyDescent="0.35">
      <c r="A515" s="147"/>
      <c r="B515" s="17" t="s">
        <v>14</v>
      </c>
      <c r="C515" s="6"/>
      <c r="D515" s="6"/>
      <c r="E515" s="18">
        <v>3750</v>
      </c>
      <c r="F515" s="18">
        <v>620</v>
      </c>
      <c r="G515" s="18">
        <v>20825</v>
      </c>
      <c r="H515" s="18">
        <v>2420</v>
      </c>
      <c r="I515" s="6"/>
      <c r="J515" s="18">
        <v>58886</v>
      </c>
      <c r="K515" s="18">
        <v>54439</v>
      </c>
      <c r="L515" s="18">
        <v>64364</v>
      </c>
      <c r="M515" s="18">
        <v>57209</v>
      </c>
      <c r="N515" s="18">
        <v>19007</v>
      </c>
      <c r="O515" s="18">
        <v>281520</v>
      </c>
      <c r="P515" s="18">
        <v>159146.20000000001</v>
      </c>
    </row>
    <row r="516" spans="1:16" x14ac:dyDescent="0.35">
      <c r="A516" s="147"/>
      <c r="B516" s="17" t="s">
        <v>15</v>
      </c>
      <c r="C516" s="6"/>
      <c r="D516" s="6"/>
      <c r="E516" s="15">
        <v>15000</v>
      </c>
      <c r="F516" s="15">
        <v>13777.777777777777</v>
      </c>
      <c r="G516" s="15">
        <v>9157.8715919085316</v>
      </c>
      <c r="H516" s="15">
        <v>8581.5602836879443</v>
      </c>
      <c r="I516" s="6"/>
      <c r="J516" s="15">
        <v>13686.461359674608</v>
      </c>
      <c r="K516" s="15">
        <v>10992.226148409894</v>
      </c>
      <c r="L516" s="15">
        <v>13955.767562879446</v>
      </c>
      <c r="M516" s="15">
        <v>14684.034907597535</v>
      </c>
      <c r="N516" s="15">
        <v>8088.0851063829787</v>
      </c>
      <c r="O516" s="15">
        <v>12259.188294722173</v>
      </c>
      <c r="P516" s="15">
        <v>8630.0200639878531</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17.144000000000002</v>
      </c>
      <c r="D518" s="15">
        <v>16.616</v>
      </c>
      <c r="E518" s="15">
        <v>16.064</v>
      </c>
      <c r="F518" s="15">
        <v>22.304000000000002</v>
      </c>
      <c r="G518" s="15">
        <v>79.56</v>
      </c>
      <c r="H518" s="15">
        <v>24.495999999999999</v>
      </c>
      <c r="I518" s="15">
        <v>50.72</v>
      </c>
      <c r="J518" s="15">
        <v>49.6</v>
      </c>
      <c r="K518" s="15">
        <v>18.007999999999999</v>
      </c>
      <c r="L518" s="15">
        <v>20.295999999999999</v>
      </c>
      <c r="M518" s="15">
        <v>20.064</v>
      </c>
      <c r="N518" s="15">
        <v>22.44</v>
      </c>
      <c r="O518" s="15">
        <v>357.31200000000007</v>
      </c>
      <c r="P518" s="15">
        <v>240.92</v>
      </c>
    </row>
    <row r="519" spans="1:16" x14ac:dyDescent="0.35">
      <c r="A519" s="147"/>
      <c r="B519" s="17" t="s">
        <v>14</v>
      </c>
      <c r="C519" s="18">
        <v>181130</v>
      </c>
      <c r="D519" s="18">
        <v>233760</v>
      </c>
      <c r="E519" s="18">
        <v>261820</v>
      </c>
      <c r="F519" s="18">
        <v>422915</v>
      </c>
      <c r="G519" s="18">
        <v>718120</v>
      </c>
      <c r="H519" s="18">
        <v>194437</v>
      </c>
      <c r="I519" s="18">
        <v>397417</v>
      </c>
      <c r="J519" s="18">
        <v>321319.5</v>
      </c>
      <c r="K519" s="18">
        <v>190240</v>
      </c>
      <c r="L519" s="18">
        <v>230929</v>
      </c>
      <c r="M519" s="18">
        <v>215758</v>
      </c>
      <c r="N519" s="18">
        <v>248100</v>
      </c>
      <c r="O519" s="18">
        <v>3615945.5</v>
      </c>
      <c r="P519" s="18">
        <v>1896973</v>
      </c>
    </row>
    <row r="520" spans="1:16" x14ac:dyDescent="0.35">
      <c r="A520" s="147"/>
      <c r="B520" s="17" t="s">
        <v>15</v>
      </c>
      <c r="C520" s="15">
        <v>10565.212319178721</v>
      </c>
      <c r="D520" s="15">
        <v>14068.367838228214</v>
      </c>
      <c r="E520" s="15">
        <v>16298.55577689243</v>
      </c>
      <c r="F520" s="15">
        <v>18961.397058823528</v>
      </c>
      <c r="G520" s="15">
        <v>9026.1437908496737</v>
      </c>
      <c r="H520" s="15">
        <v>7937.5</v>
      </c>
      <c r="I520" s="15">
        <v>7835.5086750788651</v>
      </c>
      <c r="J520" s="15">
        <v>6478.2157258064517</v>
      </c>
      <c r="K520" s="15">
        <v>10564.193691692581</v>
      </c>
      <c r="L520" s="15">
        <v>11378.054789121008</v>
      </c>
      <c r="M520" s="15">
        <v>10753.488835725677</v>
      </c>
      <c r="N520" s="15">
        <v>11056.149732620321</v>
      </c>
      <c r="O520" s="15">
        <v>10119.854636843989</v>
      </c>
      <c r="P520" s="15">
        <v>7873.8709945210021</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15">
        <v>1.8</v>
      </c>
      <c r="J538" s="15">
        <v>2.9039999999999999</v>
      </c>
      <c r="K538" s="15">
        <v>3.452</v>
      </c>
      <c r="L538" s="15">
        <v>1.504</v>
      </c>
      <c r="M538" s="15">
        <v>1.784</v>
      </c>
      <c r="N538" s="15">
        <v>4.016</v>
      </c>
      <c r="O538" s="15">
        <v>15.46</v>
      </c>
      <c r="P538" s="15">
        <v>8.84</v>
      </c>
    </row>
    <row r="539" spans="1:16" x14ac:dyDescent="0.35">
      <c r="A539" s="147"/>
      <c r="B539" s="17" t="s">
        <v>14</v>
      </c>
      <c r="C539" s="6"/>
      <c r="D539" s="6"/>
      <c r="E539" s="6"/>
      <c r="F539" s="6"/>
      <c r="G539" s="6"/>
      <c r="H539" s="6"/>
      <c r="I539" s="18">
        <v>75310</v>
      </c>
      <c r="J539" s="18">
        <v>115527</v>
      </c>
      <c r="K539" s="18">
        <v>109768</v>
      </c>
      <c r="L539" s="18">
        <v>46135</v>
      </c>
      <c r="M539" s="18">
        <v>55630</v>
      </c>
      <c r="N539" s="18">
        <v>132841</v>
      </c>
      <c r="O539" s="18">
        <v>535211</v>
      </c>
      <c r="P539" s="18">
        <v>215640</v>
      </c>
    </row>
    <row r="540" spans="1:16" x14ac:dyDescent="0.35">
      <c r="A540" s="147"/>
      <c r="B540" s="17" t="s">
        <v>15</v>
      </c>
      <c r="C540" s="6"/>
      <c r="D540" s="6"/>
      <c r="E540" s="6"/>
      <c r="F540" s="6"/>
      <c r="G540" s="6"/>
      <c r="H540" s="6"/>
      <c r="I540" s="15">
        <v>41838.888888888891</v>
      </c>
      <c r="J540" s="15">
        <v>39782.024793388431</v>
      </c>
      <c r="K540" s="15">
        <v>31798.377752027809</v>
      </c>
      <c r="L540" s="15">
        <v>30674.867021276594</v>
      </c>
      <c r="M540" s="15">
        <v>31182.735426008967</v>
      </c>
      <c r="N540" s="15">
        <v>33077.938247011953</v>
      </c>
      <c r="O540" s="15">
        <v>34619.081500646833</v>
      </c>
      <c r="P540" s="15">
        <v>24393.665158371041</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15">
        <v>0.02</v>
      </c>
      <c r="G594" s="6"/>
      <c r="H594" s="15">
        <v>0.22500000000000001</v>
      </c>
      <c r="I594" s="6"/>
      <c r="J594" s="6"/>
      <c r="K594" s="6"/>
      <c r="L594" s="6"/>
      <c r="M594" s="6"/>
      <c r="N594" s="6"/>
      <c r="O594" s="15">
        <v>0.245</v>
      </c>
      <c r="P594" s="15">
        <v>0.29599999999999999</v>
      </c>
    </row>
    <row r="595" spans="1:16" x14ac:dyDescent="0.35">
      <c r="A595" s="147"/>
      <c r="B595" s="17" t="s">
        <v>14</v>
      </c>
      <c r="C595" s="6"/>
      <c r="D595" s="6"/>
      <c r="E595" s="6"/>
      <c r="F595" s="18">
        <v>350</v>
      </c>
      <c r="G595" s="6"/>
      <c r="H595" s="18">
        <v>421.95</v>
      </c>
      <c r="I595" s="6"/>
      <c r="J595" s="6"/>
      <c r="K595" s="6"/>
      <c r="L595" s="6"/>
      <c r="M595" s="6"/>
      <c r="N595" s="6"/>
      <c r="O595" s="18">
        <v>771.95</v>
      </c>
      <c r="P595" s="18">
        <v>15120</v>
      </c>
    </row>
    <row r="596" spans="1:16" x14ac:dyDescent="0.35">
      <c r="A596" s="147"/>
      <c r="B596" s="17" t="s">
        <v>15</v>
      </c>
      <c r="C596" s="6"/>
      <c r="D596" s="6"/>
      <c r="E596" s="6"/>
      <c r="F596" s="15">
        <v>17500</v>
      </c>
      <c r="G596" s="6"/>
      <c r="H596" s="15">
        <v>1875.3333333333335</v>
      </c>
      <c r="I596" s="6"/>
      <c r="J596" s="6"/>
      <c r="K596" s="6"/>
      <c r="L596" s="6"/>
      <c r="M596" s="6"/>
      <c r="N596" s="6"/>
      <c r="O596" s="15">
        <v>3150.8163265306125</v>
      </c>
      <c r="P596" s="15">
        <v>51081.081081081087</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15">
        <v>7.16</v>
      </c>
      <c r="H602" s="15">
        <v>73.23</v>
      </c>
      <c r="I602" s="6"/>
      <c r="J602" s="6"/>
      <c r="K602" s="6"/>
      <c r="L602" s="6"/>
      <c r="M602" s="6"/>
      <c r="N602" s="6"/>
      <c r="O602" s="15">
        <v>80.39</v>
      </c>
      <c r="P602" s="15">
        <v>2.3119999999999998</v>
      </c>
    </row>
    <row r="603" spans="1:16" x14ac:dyDescent="0.35">
      <c r="A603" s="147"/>
      <c r="B603" s="17" t="s">
        <v>14</v>
      </c>
      <c r="C603" s="6"/>
      <c r="D603" s="6"/>
      <c r="E603" s="6"/>
      <c r="F603" s="6"/>
      <c r="G603" s="18">
        <v>50413</v>
      </c>
      <c r="H603" s="18">
        <v>44004</v>
      </c>
      <c r="I603" s="6"/>
      <c r="J603" s="6"/>
      <c r="K603" s="6"/>
      <c r="L603" s="6"/>
      <c r="M603" s="6"/>
      <c r="N603" s="6"/>
      <c r="O603" s="18">
        <v>94417</v>
      </c>
      <c r="P603" s="18">
        <v>20724</v>
      </c>
    </row>
    <row r="604" spans="1:16" x14ac:dyDescent="0.35">
      <c r="A604" s="147"/>
      <c r="B604" s="17" t="s">
        <v>15</v>
      </c>
      <c r="C604" s="6"/>
      <c r="D604" s="6"/>
      <c r="E604" s="6"/>
      <c r="F604" s="6"/>
      <c r="G604" s="15">
        <v>7040.921787709497</v>
      </c>
      <c r="H604" s="15">
        <v>600.90126997132325</v>
      </c>
      <c r="I604" s="6"/>
      <c r="J604" s="6"/>
      <c r="K604" s="6"/>
      <c r="L604" s="6"/>
      <c r="M604" s="6"/>
      <c r="N604" s="6"/>
      <c r="O604" s="15">
        <v>1174.4868764771738</v>
      </c>
      <c r="P604" s="15">
        <v>8963.667820069204</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15">
        <v>0.77549999999999997</v>
      </c>
    </row>
    <row r="611" spans="1:16" x14ac:dyDescent="0.35">
      <c r="A611" s="147"/>
      <c r="B611" s="17" t="s">
        <v>14</v>
      </c>
      <c r="C611" s="6"/>
      <c r="D611" s="6"/>
      <c r="E611" s="6"/>
      <c r="F611" s="6"/>
      <c r="G611" s="6"/>
      <c r="H611" s="6"/>
      <c r="I611" s="6"/>
      <c r="J611" s="6"/>
      <c r="K611" s="6"/>
      <c r="L611" s="6"/>
      <c r="M611" s="6"/>
      <c r="N611" s="6"/>
      <c r="O611" s="6"/>
      <c r="P611" s="18">
        <v>14753</v>
      </c>
    </row>
    <row r="612" spans="1:16" x14ac:dyDescent="0.35">
      <c r="A612" s="147"/>
      <c r="B612" s="17" t="s">
        <v>15</v>
      </c>
      <c r="C612" s="6"/>
      <c r="D612" s="6"/>
      <c r="E612" s="6"/>
      <c r="F612" s="6"/>
      <c r="G612" s="6"/>
      <c r="H612" s="6"/>
      <c r="I612" s="6"/>
      <c r="J612" s="6"/>
      <c r="K612" s="6"/>
      <c r="L612" s="6"/>
      <c r="M612" s="6"/>
      <c r="N612" s="6"/>
      <c r="O612" s="6"/>
      <c r="P612" s="15">
        <v>19023.855577047067</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1772.9191000000001</v>
      </c>
      <c r="D638" s="15">
        <v>1292.8215000000002</v>
      </c>
      <c r="E638" s="15">
        <v>1184.5121000000001</v>
      </c>
      <c r="F638" s="15">
        <v>1787.431</v>
      </c>
      <c r="G638" s="15">
        <v>2198.4896999999996</v>
      </c>
      <c r="H638" s="15">
        <v>2586.2800999999999</v>
      </c>
      <c r="I638" s="15">
        <v>1600.9544000000001</v>
      </c>
      <c r="J638" s="15">
        <v>1647.5866000000001</v>
      </c>
      <c r="K638" s="15">
        <v>1861.2335000000003</v>
      </c>
      <c r="L638" s="15">
        <v>1186.6593999999998</v>
      </c>
      <c r="M638" s="15">
        <v>1630.5667999999998</v>
      </c>
      <c r="N638" s="15">
        <v>1858.0497500000001</v>
      </c>
      <c r="O638" s="15">
        <v>20607.503949999998</v>
      </c>
      <c r="P638" s="15">
        <v>24963.075750000004</v>
      </c>
    </row>
    <row r="639" spans="1:16" x14ac:dyDescent="0.35">
      <c r="A639" s="147"/>
      <c r="B639" s="17" t="s">
        <v>14</v>
      </c>
      <c r="C639" s="18">
        <v>10112174.74</v>
      </c>
      <c r="D639" s="18">
        <v>10341499.1</v>
      </c>
      <c r="E639" s="18">
        <v>9126427.0299999993</v>
      </c>
      <c r="F639" s="18">
        <v>8322489.8799999999</v>
      </c>
      <c r="G639" s="18">
        <v>11437958.550000001</v>
      </c>
      <c r="H639" s="18">
        <v>8265671.0899999999</v>
      </c>
      <c r="I639" s="18">
        <v>9404318.2899999991</v>
      </c>
      <c r="J639" s="18">
        <v>9745256.4800000004</v>
      </c>
      <c r="K639" s="18">
        <v>9565836.5399999991</v>
      </c>
      <c r="L639" s="18">
        <v>8956989.9499999993</v>
      </c>
      <c r="M639" s="18">
        <v>9593688.9000000004</v>
      </c>
      <c r="N639" s="18">
        <v>11030535.91</v>
      </c>
      <c r="O639" s="18">
        <v>115902846.45999999</v>
      </c>
      <c r="P639" s="18">
        <v>107509559.22</v>
      </c>
    </row>
    <row r="640" spans="1:16" x14ac:dyDescent="0.35">
      <c r="A640" s="147"/>
      <c r="B640" s="17" t="s">
        <v>15</v>
      </c>
      <c r="C640" s="15">
        <v>5703.6865021083031</v>
      </c>
      <c r="D640" s="15">
        <v>7999.1701097173882</v>
      </c>
      <c r="E640" s="15">
        <v>7704.7984820079073</v>
      </c>
      <c r="F640" s="15">
        <v>4656.1181270773532</v>
      </c>
      <c r="G640" s="15">
        <v>5202.6436830702469</v>
      </c>
      <c r="H640" s="15">
        <v>3195.9690251647535</v>
      </c>
      <c r="I640" s="15">
        <v>5874.1949739480406</v>
      </c>
      <c r="J640" s="15">
        <v>5914.8675280558855</v>
      </c>
      <c r="K640" s="15">
        <v>5139.5144886442231</v>
      </c>
      <c r="L640" s="15">
        <v>7548.0714601005147</v>
      </c>
      <c r="M640" s="15">
        <v>5883.6527887112634</v>
      </c>
      <c r="N640" s="15">
        <v>5936.620324617249</v>
      </c>
      <c r="O640" s="15">
        <v>5624.3030083223639</v>
      </c>
      <c r="P640" s="15">
        <v>4306.74329945099</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663.67579999999998</v>
      </c>
      <c r="D642" s="15">
        <v>770.08200000000011</v>
      </c>
      <c r="E642" s="15">
        <v>681.01009999999985</v>
      </c>
      <c r="F642" s="15">
        <v>535.95619999999997</v>
      </c>
      <c r="G642" s="15">
        <v>609.44999999999982</v>
      </c>
      <c r="H642" s="15">
        <v>427.64179999999993</v>
      </c>
      <c r="I642" s="15">
        <v>519.21440000000007</v>
      </c>
      <c r="J642" s="15">
        <v>571.49159999999995</v>
      </c>
      <c r="K642" s="15">
        <v>588.9235000000001</v>
      </c>
      <c r="L642" s="15">
        <v>577.97710000000006</v>
      </c>
      <c r="M642" s="15">
        <v>763.82180000000005</v>
      </c>
      <c r="N642" s="15">
        <v>687.8891500000002</v>
      </c>
      <c r="O642" s="15">
        <v>7397.1334500000012</v>
      </c>
      <c r="P642" s="15">
        <v>7574.4249999999975</v>
      </c>
    </row>
    <row r="643" spans="1:16" x14ac:dyDescent="0.35">
      <c r="A643" s="147"/>
      <c r="B643" s="17" t="s">
        <v>14</v>
      </c>
      <c r="C643" s="18">
        <v>4993343.54</v>
      </c>
      <c r="D643" s="18">
        <v>6161287.9000000004</v>
      </c>
      <c r="E643" s="18">
        <v>5088526.04</v>
      </c>
      <c r="F643" s="18">
        <v>3598869.2</v>
      </c>
      <c r="G643" s="18">
        <v>4047849</v>
      </c>
      <c r="H643" s="18">
        <v>2564365.9900000002</v>
      </c>
      <c r="I643" s="18">
        <v>3185843.1</v>
      </c>
      <c r="J643" s="18">
        <v>3564915</v>
      </c>
      <c r="K643" s="18">
        <v>4127516</v>
      </c>
      <c r="L643" s="18">
        <v>4133361</v>
      </c>
      <c r="M643" s="18">
        <v>4524578</v>
      </c>
      <c r="N643" s="18">
        <v>4547170.21</v>
      </c>
      <c r="O643" s="18">
        <v>50537624.979999997</v>
      </c>
      <c r="P643" s="18">
        <v>49941663.560000002</v>
      </c>
    </row>
    <row r="644" spans="1:16" x14ac:dyDescent="0.35">
      <c r="A644" s="147"/>
      <c r="B644" s="17" t="s">
        <v>15</v>
      </c>
      <c r="C644" s="15">
        <v>7523.7691957428606</v>
      </c>
      <c r="D644" s="15">
        <v>8000.8205619661267</v>
      </c>
      <c r="E644" s="15">
        <v>7472.0272724295883</v>
      </c>
      <c r="F644" s="15">
        <v>6714.8569230097546</v>
      </c>
      <c r="G644" s="15">
        <v>6641.8065468865389</v>
      </c>
      <c r="H644" s="15">
        <v>5996.5279119113247</v>
      </c>
      <c r="I644" s="15">
        <v>6135.8912618756331</v>
      </c>
      <c r="J644" s="15">
        <v>6237.9132081731386</v>
      </c>
      <c r="K644" s="15">
        <v>7008.5775147366339</v>
      </c>
      <c r="L644" s="15">
        <v>7151.4269336968537</v>
      </c>
      <c r="M644" s="15">
        <v>5923.6041705015487</v>
      </c>
      <c r="N644" s="15">
        <v>6610.3240761974484</v>
      </c>
      <c r="O644" s="15">
        <v>6832.0553254315009</v>
      </c>
      <c r="P644" s="15">
        <v>6593.4593794248431</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9.3060000000000009</v>
      </c>
      <c r="D646" s="15">
        <v>0.66500000000000004</v>
      </c>
      <c r="E646" s="15">
        <v>63.181000000000004</v>
      </c>
      <c r="F646" s="15">
        <v>804.6233000000002</v>
      </c>
      <c r="G646" s="15">
        <v>996.27269999999987</v>
      </c>
      <c r="H646" s="15">
        <v>1665.0418</v>
      </c>
      <c r="I646" s="15">
        <v>574.8845</v>
      </c>
      <c r="J646" s="15">
        <v>525.2115</v>
      </c>
      <c r="K646" s="15">
        <v>765.68600000000004</v>
      </c>
      <c r="L646" s="15">
        <v>138.822</v>
      </c>
      <c r="M646" s="15">
        <v>41.027000000000001</v>
      </c>
      <c r="N646" s="15">
        <v>2.65</v>
      </c>
      <c r="O646" s="15">
        <v>5587.3708000000006</v>
      </c>
      <c r="P646" s="15">
        <v>9374.7958999999992</v>
      </c>
    </row>
    <row r="647" spans="1:16" x14ac:dyDescent="0.35">
      <c r="A647" s="147"/>
      <c r="B647" s="17" t="s">
        <v>14</v>
      </c>
      <c r="C647" s="18">
        <v>39395</v>
      </c>
      <c r="D647" s="18">
        <v>1038</v>
      </c>
      <c r="E647" s="18">
        <v>324786</v>
      </c>
      <c r="F647" s="18">
        <v>1257684.3</v>
      </c>
      <c r="G647" s="18">
        <v>2353639.5499999998</v>
      </c>
      <c r="H647" s="18">
        <v>2432586.15</v>
      </c>
      <c r="I647" s="18">
        <v>2310730.2000000002</v>
      </c>
      <c r="J647" s="18">
        <v>2045933.48</v>
      </c>
      <c r="K647" s="18">
        <v>1347288.54</v>
      </c>
      <c r="L647" s="18">
        <v>594212.35</v>
      </c>
      <c r="M647" s="18">
        <v>123197.4</v>
      </c>
      <c r="N647" s="18">
        <v>30780</v>
      </c>
      <c r="O647" s="18">
        <v>12861270.970000001</v>
      </c>
      <c r="P647" s="18">
        <v>10654068.6</v>
      </c>
    </row>
    <row r="648" spans="1:16" x14ac:dyDescent="0.35">
      <c r="A648" s="147"/>
      <c r="B648" s="17" t="s">
        <v>15</v>
      </c>
      <c r="C648" s="15">
        <v>4233.2903503116268</v>
      </c>
      <c r="D648" s="15">
        <v>1560.9022556390978</v>
      </c>
      <c r="E648" s="15">
        <v>5140.5644101866064</v>
      </c>
      <c r="F648" s="15">
        <v>1563.0721854562248</v>
      </c>
      <c r="G648" s="15">
        <v>2362.4450915898833</v>
      </c>
      <c r="H648" s="15">
        <v>1460.9760247460456</v>
      </c>
      <c r="I648" s="15">
        <v>4019.4686063026575</v>
      </c>
      <c r="J648" s="15">
        <v>3895.4468437953092</v>
      </c>
      <c r="K648" s="15">
        <v>1759.5836152156367</v>
      </c>
      <c r="L648" s="15">
        <v>4280.390355995447</v>
      </c>
      <c r="M648" s="15">
        <v>3002.8371560192068</v>
      </c>
      <c r="N648" s="15">
        <v>11615.094339622641</v>
      </c>
      <c r="O648" s="15">
        <v>2301.8466878911991</v>
      </c>
      <c r="P648" s="15">
        <v>1136.4587254640928</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568.13229999999999</v>
      </c>
      <c r="D650" s="15">
        <v>442.98599999999999</v>
      </c>
      <c r="E650" s="15">
        <v>392.55250000000001</v>
      </c>
      <c r="F650" s="15">
        <v>433.50650000000002</v>
      </c>
      <c r="G650" s="15">
        <v>591.61699999999996</v>
      </c>
      <c r="H650" s="15">
        <v>493.37149999999997</v>
      </c>
      <c r="I650" s="15">
        <v>506.85550000000001</v>
      </c>
      <c r="J650" s="15">
        <v>550.88350000000003</v>
      </c>
      <c r="K650" s="15">
        <v>502.63400000000001</v>
      </c>
      <c r="L650" s="15">
        <v>434.05629999999996</v>
      </c>
      <c r="M650" s="15">
        <v>453.28199999999998</v>
      </c>
      <c r="N650" s="15">
        <v>558.48559999999998</v>
      </c>
      <c r="O650" s="15">
        <v>5928.3627000000006</v>
      </c>
      <c r="P650" s="15">
        <v>6364.0896000000012</v>
      </c>
    </row>
    <row r="651" spans="1:16" x14ac:dyDescent="0.35">
      <c r="A651" s="147"/>
      <c r="B651" s="17" t="s">
        <v>14</v>
      </c>
      <c r="C651" s="18">
        <v>4458058.8</v>
      </c>
      <c r="D651" s="18">
        <v>4089253.2</v>
      </c>
      <c r="E651" s="18">
        <v>3578332.99</v>
      </c>
      <c r="F651" s="18">
        <v>3427165</v>
      </c>
      <c r="G651" s="18">
        <v>5033340</v>
      </c>
      <c r="H651" s="18">
        <v>3268297</v>
      </c>
      <c r="I651" s="18">
        <v>3907744.99</v>
      </c>
      <c r="J651" s="18">
        <v>4134408</v>
      </c>
      <c r="K651" s="18">
        <v>4054514</v>
      </c>
      <c r="L651" s="18">
        <v>4046600.6</v>
      </c>
      <c r="M651" s="18">
        <v>3580272</v>
      </c>
      <c r="N651" s="18">
        <v>4690309.9000000004</v>
      </c>
      <c r="O651" s="18">
        <v>48268296.479999997</v>
      </c>
      <c r="P651" s="18">
        <v>41426705.719999999</v>
      </c>
    </row>
    <row r="652" spans="1:16" x14ac:dyDescent="0.35">
      <c r="A652" s="147"/>
      <c r="B652" s="17" t="s">
        <v>15</v>
      </c>
      <c r="C652" s="15">
        <v>7846.8673581840003</v>
      </c>
      <c r="D652" s="15">
        <v>9231.1115926914172</v>
      </c>
      <c r="E652" s="15">
        <v>9115.552671298743</v>
      </c>
      <c r="F652" s="15">
        <v>7905.6830751096004</v>
      </c>
      <c r="G652" s="15">
        <v>8507.767694302227</v>
      </c>
      <c r="H652" s="15">
        <v>6624.4138544686921</v>
      </c>
      <c r="I652" s="15">
        <v>7709.7811703730149</v>
      </c>
      <c r="J652" s="15">
        <v>7505.0496157536027</v>
      </c>
      <c r="K652" s="15">
        <v>8066.5335015140245</v>
      </c>
      <c r="L652" s="15">
        <v>9322.7551356817075</v>
      </c>
      <c r="M652" s="15">
        <v>7898.5532185262164</v>
      </c>
      <c r="N652" s="15">
        <v>8398.2647001104415</v>
      </c>
      <c r="O652" s="15">
        <v>8141.9270248090588</v>
      </c>
      <c r="P652" s="15">
        <v>6509.4472774236228</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6665.8948000000009</v>
      </c>
      <c r="D654" s="15">
        <v>6461.1886999999997</v>
      </c>
      <c r="E654" s="15">
        <v>6884.3568000000014</v>
      </c>
      <c r="F654" s="15">
        <v>6737.1260999999995</v>
      </c>
      <c r="G654" s="15">
        <v>7079.0393000000004</v>
      </c>
      <c r="H654" s="15">
        <v>7739.3886000000002</v>
      </c>
      <c r="I654" s="15">
        <v>6288.8711999999987</v>
      </c>
      <c r="J654" s="15">
        <v>6094.4372499999999</v>
      </c>
      <c r="K654" s="15">
        <v>6303.5093000000006</v>
      </c>
      <c r="L654" s="15">
        <v>6016.7109999999993</v>
      </c>
      <c r="M654" s="15">
        <v>6279.4066999999995</v>
      </c>
      <c r="N654" s="15">
        <v>7019.0102500000003</v>
      </c>
      <c r="O654" s="15">
        <v>79568.94</v>
      </c>
      <c r="P654" s="15">
        <v>87481.142749999985</v>
      </c>
    </row>
    <row r="655" spans="1:16" x14ac:dyDescent="0.35">
      <c r="A655" s="147"/>
      <c r="B655" s="17" t="s">
        <v>14</v>
      </c>
      <c r="C655" s="18">
        <v>31271681.989999998</v>
      </c>
      <c r="D655" s="18">
        <v>30937149.780000001</v>
      </c>
      <c r="E655" s="18">
        <v>31733952.030000001</v>
      </c>
      <c r="F655" s="18">
        <v>28994849.879999999</v>
      </c>
      <c r="G655" s="18">
        <v>31097644.949999999</v>
      </c>
      <c r="H655" s="18">
        <v>27456263.260000002</v>
      </c>
      <c r="I655" s="18">
        <v>32765661.690000001</v>
      </c>
      <c r="J655" s="18">
        <v>34924752.68</v>
      </c>
      <c r="K655" s="18">
        <v>37755831.240000002</v>
      </c>
      <c r="L655" s="18">
        <v>42294115.350000001</v>
      </c>
      <c r="M655" s="18">
        <v>34489231.090000004</v>
      </c>
      <c r="N655" s="18">
        <v>35393349.829999998</v>
      </c>
      <c r="O655" s="18">
        <v>399114483.76999998</v>
      </c>
      <c r="P655" s="18">
        <v>357836533.52999997</v>
      </c>
    </row>
    <row r="656" spans="1:16" x14ac:dyDescent="0.35">
      <c r="B656" s="17" t="s">
        <v>15</v>
      </c>
      <c r="C656" s="15">
        <v>4691.2954566879744</v>
      </c>
      <c r="D656" s="15">
        <v>4788.1514093528949</v>
      </c>
      <c r="E656" s="15">
        <v>4609.5739880884721</v>
      </c>
      <c r="F656" s="15">
        <v>4303.7416028178541</v>
      </c>
      <c r="G656" s="15">
        <v>4392.9188173881157</v>
      </c>
      <c r="H656" s="15">
        <v>3547.6010676088808</v>
      </c>
      <c r="I656" s="15">
        <v>5210.1022024429449</v>
      </c>
      <c r="J656" s="15">
        <v>5730.5951718511824</v>
      </c>
      <c r="K656" s="15">
        <v>5989.6526590354988</v>
      </c>
      <c r="L656" s="15">
        <v>7029.441060074184</v>
      </c>
      <c r="M656" s="15">
        <v>5492.4346738044542</v>
      </c>
      <c r="N656" s="15">
        <v>5042.4986671019606</v>
      </c>
      <c r="O656" s="15">
        <v>5015.9582843506523</v>
      </c>
      <c r="P656" s="15">
        <v>4090.4419201817072</v>
      </c>
    </row>
  </sheetData>
  <mergeCells count="3">
    <mergeCell ref="C2:N2"/>
    <mergeCell ref="O2:P2"/>
    <mergeCell ref="A1:P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topLeftCell="A2" workbookViewId="0">
      <selection activeCell="C2" sqref="C2:N2"/>
    </sheetView>
  </sheetViews>
  <sheetFormatPr defaultRowHeight="14.5" x14ac:dyDescent="0.35"/>
  <cols>
    <col min="1" max="1" width="18" style="144" customWidth="1"/>
  </cols>
  <sheetData>
    <row r="1" spans="1:16" ht="15" customHeight="1" x14ac:dyDescent="0.35">
      <c r="A1" s="230" t="s">
        <v>662</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894.09100000000001</v>
      </c>
      <c r="D6" s="15">
        <v>891.52699999999993</v>
      </c>
      <c r="E6" s="15">
        <v>1087.694</v>
      </c>
      <c r="F6" s="15">
        <v>809.87800000000004</v>
      </c>
      <c r="G6" s="15">
        <v>1022.595</v>
      </c>
      <c r="H6" s="15">
        <v>1064.684</v>
      </c>
      <c r="I6" s="15">
        <v>896.45800000000008</v>
      </c>
      <c r="J6" s="15">
        <v>831.17899999999997</v>
      </c>
      <c r="K6" s="15">
        <v>513.75199999999995</v>
      </c>
      <c r="L6" s="15">
        <v>605.19799999999998</v>
      </c>
      <c r="M6" s="15">
        <v>426.36199999999997</v>
      </c>
      <c r="N6" s="15">
        <v>533.46300000000008</v>
      </c>
      <c r="O6" s="15">
        <v>9576.8809999999994</v>
      </c>
      <c r="P6" s="15">
        <v>13846.970999999998</v>
      </c>
    </row>
    <row r="7" spans="1:16" x14ac:dyDescent="0.35">
      <c r="A7" s="147"/>
      <c r="B7" s="17" t="s">
        <v>14</v>
      </c>
      <c r="C7" s="18">
        <v>4012520</v>
      </c>
      <c r="D7" s="18">
        <v>3097822</v>
      </c>
      <c r="E7" s="18">
        <v>3177096</v>
      </c>
      <c r="F7" s="18">
        <v>2073542</v>
      </c>
      <c r="G7" s="18">
        <v>2779719</v>
      </c>
      <c r="H7" s="18">
        <v>3114065</v>
      </c>
      <c r="I7" s="18">
        <v>3677298</v>
      </c>
      <c r="J7" s="18">
        <v>4838504</v>
      </c>
      <c r="K7" s="18">
        <v>3684414</v>
      </c>
      <c r="L7" s="18">
        <v>4602665</v>
      </c>
      <c r="M7" s="18">
        <v>2350693</v>
      </c>
      <c r="N7" s="18">
        <v>2731019</v>
      </c>
      <c r="O7" s="18">
        <v>40139357</v>
      </c>
      <c r="P7" s="18">
        <v>53061941</v>
      </c>
    </row>
    <row r="8" spans="1:16" x14ac:dyDescent="0.35">
      <c r="A8" s="147"/>
      <c r="B8" s="17" t="s">
        <v>15</v>
      </c>
      <c r="C8" s="15">
        <v>4487.8205909689277</v>
      </c>
      <c r="D8" s="15">
        <v>3474.7371644380933</v>
      </c>
      <c r="E8" s="15">
        <v>2920.9465162076835</v>
      </c>
      <c r="F8" s="15">
        <v>2560.3140226058736</v>
      </c>
      <c r="G8" s="15">
        <v>2718.2990333416451</v>
      </c>
      <c r="H8" s="15">
        <v>2924.8725443417957</v>
      </c>
      <c r="I8" s="15">
        <v>4102.0304353355095</v>
      </c>
      <c r="J8" s="15">
        <v>5821.2539055967491</v>
      </c>
      <c r="K8" s="15">
        <v>7171.5808405612052</v>
      </c>
      <c r="L8" s="15">
        <v>7605.2217621340451</v>
      </c>
      <c r="M8" s="15">
        <v>5513.373612094887</v>
      </c>
      <c r="N8" s="15">
        <v>5119.4159669930241</v>
      </c>
      <c r="O8" s="15">
        <v>4191.2765753276044</v>
      </c>
      <c r="P8" s="15">
        <v>3832.0251410940346</v>
      </c>
    </row>
    <row r="9" spans="1:16" x14ac:dyDescent="0.35">
      <c r="A9" s="147"/>
      <c r="B9" s="6"/>
      <c r="C9" s="6"/>
      <c r="D9" s="6"/>
      <c r="E9" s="6"/>
      <c r="F9" s="6"/>
      <c r="G9" s="6"/>
      <c r="H9" s="6"/>
      <c r="I9" s="6"/>
      <c r="J9" s="6"/>
      <c r="K9" s="6"/>
      <c r="L9" s="6"/>
      <c r="M9" s="6"/>
      <c r="N9" s="6"/>
      <c r="O9" s="6"/>
      <c r="P9" s="6"/>
    </row>
    <row r="10" spans="1:16" x14ac:dyDescent="0.35">
      <c r="A10" s="148" t="s">
        <v>16</v>
      </c>
      <c r="B10" s="17" t="s">
        <v>12</v>
      </c>
      <c r="C10" s="6"/>
      <c r="D10" s="6"/>
      <c r="E10" s="6"/>
      <c r="F10" s="15">
        <v>0.13600000000000001</v>
      </c>
      <c r="G10" s="15">
        <v>0.877</v>
      </c>
      <c r="H10" s="15">
        <v>0.19</v>
      </c>
      <c r="I10" s="6"/>
      <c r="J10" s="6"/>
      <c r="K10" s="6"/>
      <c r="L10" s="6"/>
      <c r="M10" s="6"/>
      <c r="N10" s="6"/>
      <c r="O10" s="15">
        <v>1.2030000000000001</v>
      </c>
      <c r="P10" s="15">
        <v>53.92</v>
      </c>
    </row>
    <row r="11" spans="1:16" x14ac:dyDescent="0.35">
      <c r="A11" s="147"/>
      <c r="B11" s="17" t="s">
        <v>14</v>
      </c>
      <c r="C11" s="6"/>
      <c r="D11" s="6"/>
      <c r="E11" s="6"/>
      <c r="F11" s="18">
        <v>730</v>
      </c>
      <c r="G11" s="18">
        <v>2401</v>
      </c>
      <c r="H11" s="18">
        <v>695</v>
      </c>
      <c r="I11" s="6"/>
      <c r="J11" s="6"/>
      <c r="K11" s="6"/>
      <c r="L11" s="6"/>
      <c r="M11" s="6"/>
      <c r="N11" s="6"/>
      <c r="O11" s="18">
        <v>3826</v>
      </c>
      <c r="P11" s="18">
        <v>142740</v>
      </c>
    </row>
    <row r="12" spans="1:16" x14ac:dyDescent="0.35">
      <c r="A12" s="147"/>
      <c r="B12" s="17" t="s">
        <v>15</v>
      </c>
      <c r="C12" s="6"/>
      <c r="D12" s="6"/>
      <c r="E12" s="6"/>
      <c r="F12" s="15">
        <v>5367.6470588235297</v>
      </c>
      <c r="G12" s="15">
        <v>2737.7423033067275</v>
      </c>
      <c r="H12" s="15">
        <v>3657.894736842105</v>
      </c>
      <c r="I12" s="6"/>
      <c r="J12" s="6"/>
      <c r="K12" s="6"/>
      <c r="L12" s="6"/>
      <c r="M12" s="6"/>
      <c r="N12" s="6"/>
      <c r="O12" s="15">
        <v>3180.3823773898584</v>
      </c>
      <c r="P12" s="15">
        <v>2647.2551928783382</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110.34299999999999</v>
      </c>
      <c r="D18" s="15">
        <v>91.025000000000006</v>
      </c>
      <c r="E18" s="15">
        <v>28.180999999999997</v>
      </c>
      <c r="F18" s="15">
        <v>44.128</v>
      </c>
      <c r="G18" s="15">
        <v>29.681999999999999</v>
      </c>
      <c r="H18" s="15">
        <v>44.823999999999998</v>
      </c>
      <c r="I18" s="15">
        <v>34.914999999999999</v>
      </c>
      <c r="J18" s="15">
        <v>69.210999999999999</v>
      </c>
      <c r="K18" s="15">
        <v>62.814999999999998</v>
      </c>
      <c r="L18" s="15">
        <v>63.75</v>
      </c>
      <c r="M18" s="15">
        <v>74.62</v>
      </c>
      <c r="N18" s="15">
        <v>95.797999999999988</v>
      </c>
      <c r="O18" s="15">
        <v>749.29199999999992</v>
      </c>
      <c r="P18" s="15">
        <v>1351.49</v>
      </c>
    </row>
    <row r="19" spans="1:16" x14ac:dyDescent="0.35">
      <c r="A19" s="147"/>
      <c r="B19" s="17" t="s">
        <v>14</v>
      </c>
      <c r="C19" s="18">
        <v>395847</v>
      </c>
      <c r="D19" s="18">
        <v>261498</v>
      </c>
      <c r="E19" s="18">
        <v>79990</v>
      </c>
      <c r="F19" s="18">
        <v>214088</v>
      </c>
      <c r="G19" s="18">
        <v>195129</v>
      </c>
      <c r="H19" s="18">
        <v>223706</v>
      </c>
      <c r="I19" s="18">
        <v>165520</v>
      </c>
      <c r="J19" s="18">
        <v>324132</v>
      </c>
      <c r="K19" s="18">
        <v>258596</v>
      </c>
      <c r="L19" s="18">
        <v>264452</v>
      </c>
      <c r="M19" s="18">
        <v>255283</v>
      </c>
      <c r="N19" s="18">
        <v>270372</v>
      </c>
      <c r="O19" s="18">
        <v>2908613</v>
      </c>
      <c r="P19" s="18">
        <v>5164751</v>
      </c>
    </row>
    <row r="20" spans="1:16" x14ac:dyDescent="0.35">
      <c r="A20" s="147"/>
      <c r="B20" s="17" t="s">
        <v>15</v>
      </c>
      <c r="C20" s="15">
        <v>3587.4228541910229</v>
      </c>
      <c r="D20" s="15">
        <v>2872.8151606701454</v>
      </c>
      <c r="E20" s="15">
        <v>2838.4372449522725</v>
      </c>
      <c r="F20" s="15">
        <v>4851.5228426395943</v>
      </c>
      <c r="G20" s="15">
        <v>6573.9842328684053</v>
      </c>
      <c r="H20" s="15">
        <v>4990.763876494736</v>
      </c>
      <c r="I20" s="15">
        <v>4740.6558785622219</v>
      </c>
      <c r="J20" s="15">
        <v>4683.2439930068913</v>
      </c>
      <c r="K20" s="15">
        <v>4116.7873915466052</v>
      </c>
      <c r="L20" s="15">
        <v>4148.2666666666664</v>
      </c>
      <c r="M20" s="15">
        <v>3421.1069418386492</v>
      </c>
      <c r="N20" s="15">
        <v>2822.3136182383769</v>
      </c>
      <c r="O20" s="15">
        <v>3881.8151001211813</v>
      </c>
      <c r="P20" s="15">
        <v>3821.523651673338</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2.34</v>
      </c>
      <c r="D22" s="15">
        <v>0.43</v>
      </c>
      <c r="E22" s="15">
        <v>0.53</v>
      </c>
      <c r="F22" s="6"/>
      <c r="G22" s="6"/>
      <c r="H22" s="6"/>
      <c r="I22" s="6"/>
      <c r="J22" s="15">
        <v>1.02</v>
      </c>
      <c r="K22" s="15">
        <v>1.98</v>
      </c>
      <c r="L22" s="15">
        <v>1.08</v>
      </c>
      <c r="M22" s="15">
        <v>1.06</v>
      </c>
      <c r="N22" s="15">
        <v>0.13</v>
      </c>
      <c r="O22" s="15">
        <v>8.57</v>
      </c>
      <c r="P22" s="15">
        <v>4.3</v>
      </c>
    </row>
    <row r="23" spans="1:16" x14ac:dyDescent="0.35">
      <c r="A23" s="147"/>
      <c r="B23" s="17" t="s">
        <v>14</v>
      </c>
      <c r="C23" s="18">
        <v>3969</v>
      </c>
      <c r="D23" s="18">
        <v>405</v>
      </c>
      <c r="E23" s="18">
        <v>310</v>
      </c>
      <c r="F23" s="6"/>
      <c r="G23" s="6"/>
      <c r="H23" s="6"/>
      <c r="I23" s="6"/>
      <c r="J23" s="18">
        <v>1434</v>
      </c>
      <c r="K23" s="18">
        <v>2691</v>
      </c>
      <c r="L23" s="18">
        <v>1725</v>
      </c>
      <c r="M23" s="18">
        <v>1666</v>
      </c>
      <c r="N23" s="18">
        <v>262</v>
      </c>
      <c r="O23" s="18">
        <v>12462</v>
      </c>
      <c r="P23" s="18">
        <v>12256</v>
      </c>
    </row>
    <row r="24" spans="1:16" x14ac:dyDescent="0.35">
      <c r="A24" s="147"/>
      <c r="B24" s="17" t="s">
        <v>15</v>
      </c>
      <c r="C24" s="15">
        <v>1696.1538461538462</v>
      </c>
      <c r="D24" s="15">
        <v>941.8604651162791</v>
      </c>
      <c r="E24" s="15">
        <v>584.90566037735846</v>
      </c>
      <c r="F24" s="6"/>
      <c r="G24" s="6"/>
      <c r="H24" s="6"/>
      <c r="I24" s="6"/>
      <c r="J24" s="15">
        <v>1405.8823529411766</v>
      </c>
      <c r="K24" s="15">
        <v>1359.090909090909</v>
      </c>
      <c r="L24" s="15">
        <v>1597.2222222222222</v>
      </c>
      <c r="M24" s="15">
        <v>1571.6981132075473</v>
      </c>
      <c r="N24" s="15">
        <v>2015.3846153846152</v>
      </c>
      <c r="O24" s="15">
        <v>1454.14235705951</v>
      </c>
      <c r="P24" s="15">
        <v>2850.2325581395348</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15">
        <v>5.8000000000000022E-3</v>
      </c>
      <c r="D30" s="6"/>
      <c r="E30" s="6"/>
      <c r="F30" s="6"/>
      <c r="G30" s="6"/>
      <c r="H30" s="6"/>
      <c r="I30" s="6"/>
      <c r="J30" s="6"/>
      <c r="K30" s="15">
        <v>2.4000000000000007E-3</v>
      </c>
      <c r="L30" s="6"/>
      <c r="M30" s="6"/>
      <c r="N30" s="6"/>
      <c r="O30" s="15">
        <v>8.2000000000000024E-3</v>
      </c>
      <c r="P30" s="15">
        <v>0.92</v>
      </c>
    </row>
    <row r="31" spans="1:16" x14ac:dyDescent="0.35">
      <c r="A31" s="147"/>
      <c r="B31" s="17" t="s">
        <v>14</v>
      </c>
      <c r="C31" s="18">
        <v>110</v>
      </c>
      <c r="D31" s="6"/>
      <c r="E31" s="6"/>
      <c r="F31" s="6"/>
      <c r="G31" s="6"/>
      <c r="H31" s="6"/>
      <c r="I31" s="6"/>
      <c r="J31" s="6"/>
      <c r="K31" s="18">
        <v>55</v>
      </c>
      <c r="L31" s="6"/>
      <c r="M31" s="6"/>
      <c r="N31" s="6"/>
      <c r="O31" s="18">
        <v>165</v>
      </c>
      <c r="P31" s="18">
        <v>557</v>
      </c>
    </row>
    <row r="32" spans="1:16" x14ac:dyDescent="0.35">
      <c r="A32" s="147"/>
      <c r="B32" s="17" t="s">
        <v>15</v>
      </c>
      <c r="C32" s="15">
        <v>18965.517241379304</v>
      </c>
      <c r="D32" s="6"/>
      <c r="E32" s="6"/>
      <c r="F32" s="6"/>
      <c r="G32" s="6"/>
      <c r="H32" s="6"/>
      <c r="I32" s="6"/>
      <c r="J32" s="6"/>
      <c r="K32" s="15">
        <v>22916.666666666661</v>
      </c>
      <c r="L32" s="6"/>
      <c r="M32" s="6"/>
      <c r="N32" s="6"/>
      <c r="O32" s="15">
        <v>20121.95121951219</v>
      </c>
      <c r="P32" s="15">
        <v>605.43478260869563</v>
      </c>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6"/>
    </row>
    <row r="35" spans="1:16" x14ac:dyDescent="0.35">
      <c r="A35" s="147"/>
      <c r="B35" s="17" t="s">
        <v>14</v>
      </c>
      <c r="C35" s="6"/>
      <c r="D35" s="6"/>
      <c r="E35" s="6"/>
      <c r="F35" s="6"/>
      <c r="G35" s="6"/>
      <c r="H35" s="6"/>
      <c r="I35" s="6"/>
      <c r="J35" s="6"/>
      <c r="K35" s="6"/>
      <c r="L35" s="6"/>
      <c r="M35" s="6"/>
      <c r="N35" s="6"/>
      <c r="O35" s="6"/>
      <c r="P35" s="6"/>
    </row>
    <row r="36" spans="1:16" x14ac:dyDescent="0.35">
      <c r="A36" s="147"/>
      <c r="B36" s="17" t="s">
        <v>15</v>
      </c>
      <c r="C36" s="6"/>
      <c r="D36" s="6"/>
      <c r="E36" s="6"/>
      <c r="F36" s="6"/>
      <c r="G36" s="6"/>
      <c r="H36" s="6"/>
      <c r="I36" s="6"/>
      <c r="J36" s="6"/>
      <c r="K36" s="6"/>
      <c r="L36" s="6"/>
      <c r="M36" s="6"/>
      <c r="N36" s="6"/>
      <c r="O36" s="6"/>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0.33</v>
      </c>
      <c r="D38" s="15">
        <v>0.29699999999999999</v>
      </c>
      <c r="E38" s="15">
        <v>0.13699999999999998</v>
      </c>
      <c r="F38" s="15">
        <v>8.900000000000001E-2</v>
      </c>
      <c r="G38" s="6"/>
      <c r="H38" s="6"/>
      <c r="I38" s="15">
        <v>2.8999999999999998E-2</v>
      </c>
      <c r="J38" s="15">
        <v>3.5000000000000003E-2</v>
      </c>
      <c r="K38" s="15">
        <v>0.03</v>
      </c>
      <c r="L38" s="15">
        <v>1.8700000000000001E-2</v>
      </c>
      <c r="M38" s="15">
        <v>5.7999999999999996E-3</v>
      </c>
      <c r="N38" s="15">
        <v>0.1</v>
      </c>
      <c r="O38" s="15">
        <v>1.0715000000000001</v>
      </c>
      <c r="P38" s="15">
        <v>0.58648</v>
      </c>
    </row>
    <row r="39" spans="1:16" x14ac:dyDescent="0.35">
      <c r="A39" s="147"/>
      <c r="B39" s="17" t="s">
        <v>14</v>
      </c>
      <c r="C39" s="18">
        <v>3827</v>
      </c>
      <c r="D39" s="18">
        <v>1980</v>
      </c>
      <c r="E39" s="18">
        <v>1700</v>
      </c>
      <c r="F39" s="18">
        <v>3715</v>
      </c>
      <c r="G39" s="6"/>
      <c r="H39" s="6"/>
      <c r="I39" s="18">
        <v>7050</v>
      </c>
      <c r="J39" s="18">
        <v>4250</v>
      </c>
      <c r="K39" s="18">
        <v>1950</v>
      </c>
      <c r="L39" s="18">
        <v>1450</v>
      </c>
      <c r="M39" s="18">
        <v>400</v>
      </c>
      <c r="N39" s="18">
        <v>2620</v>
      </c>
      <c r="O39" s="18">
        <v>28942</v>
      </c>
      <c r="P39" s="18">
        <v>11587</v>
      </c>
    </row>
    <row r="40" spans="1:16" x14ac:dyDescent="0.35">
      <c r="A40" s="147"/>
      <c r="B40" s="17" t="s">
        <v>15</v>
      </c>
      <c r="C40" s="15">
        <v>11596.969696969698</v>
      </c>
      <c r="D40" s="15">
        <v>6666.6666666666661</v>
      </c>
      <c r="E40" s="15">
        <v>12408.759124087592</v>
      </c>
      <c r="F40" s="15">
        <v>41741.573033707864</v>
      </c>
      <c r="G40" s="6"/>
      <c r="H40" s="6"/>
      <c r="I40" s="15">
        <v>243103.44827586209</v>
      </c>
      <c r="J40" s="15">
        <v>121428.57142857143</v>
      </c>
      <c r="K40" s="15">
        <v>65000</v>
      </c>
      <c r="L40" s="15">
        <v>77540.106951871654</v>
      </c>
      <c r="M40" s="15">
        <v>68965.517241379304</v>
      </c>
      <c r="N40" s="15">
        <v>26200</v>
      </c>
      <c r="O40" s="15">
        <v>27010.732617825473</v>
      </c>
      <c r="P40" s="15">
        <v>19756.854453689812</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12.715</v>
      </c>
      <c r="D42" s="15">
        <v>9.6850000000000005</v>
      </c>
      <c r="E42" s="15">
        <v>9.58</v>
      </c>
      <c r="F42" s="15">
        <v>8.48</v>
      </c>
      <c r="G42" s="15">
        <v>8.875</v>
      </c>
      <c r="H42" s="15">
        <v>9.8699999999999992</v>
      </c>
      <c r="I42" s="15">
        <v>18.04</v>
      </c>
      <c r="J42" s="15">
        <v>7.2</v>
      </c>
      <c r="K42" s="15">
        <v>3.23</v>
      </c>
      <c r="L42" s="15">
        <v>5.92</v>
      </c>
      <c r="M42" s="15">
        <v>11.465</v>
      </c>
      <c r="N42" s="15">
        <v>10.3125</v>
      </c>
      <c r="O42" s="15">
        <v>115.3725</v>
      </c>
      <c r="P42" s="15">
        <v>345.53899999999999</v>
      </c>
    </row>
    <row r="43" spans="1:16" x14ac:dyDescent="0.35">
      <c r="A43" s="147"/>
      <c r="B43" s="17" t="s">
        <v>14</v>
      </c>
      <c r="C43" s="18">
        <v>40858</v>
      </c>
      <c r="D43" s="18">
        <v>42227</v>
      </c>
      <c r="E43" s="18">
        <v>44335</v>
      </c>
      <c r="F43" s="18">
        <v>54657</v>
      </c>
      <c r="G43" s="18">
        <v>58495</v>
      </c>
      <c r="H43" s="18">
        <v>41613</v>
      </c>
      <c r="I43" s="18">
        <v>68884</v>
      </c>
      <c r="J43" s="18">
        <v>25526</v>
      </c>
      <c r="K43" s="18">
        <v>14550</v>
      </c>
      <c r="L43" s="18">
        <v>25655</v>
      </c>
      <c r="M43" s="18">
        <v>26864</v>
      </c>
      <c r="N43" s="18">
        <v>37809</v>
      </c>
      <c r="O43" s="18">
        <v>481473</v>
      </c>
      <c r="P43" s="18">
        <v>1063305</v>
      </c>
    </row>
    <row r="44" spans="1:16" x14ac:dyDescent="0.35">
      <c r="A44" s="147"/>
      <c r="B44" s="17" t="s">
        <v>15</v>
      </c>
      <c r="C44" s="15">
        <v>3213.37003539127</v>
      </c>
      <c r="D44" s="15">
        <v>4360.0413009808981</v>
      </c>
      <c r="E44" s="15">
        <v>4627.8705636743216</v>
      </c>
      <c r="F44" s="15">
        <v>6445.4009433962265</v>
      </c>
      <c r="G44" s="15">
        <v>6590.9859154929582</v>
      </c>
      <c r="H44" s="15">
        <v>4216.1094224924009</v>
      </c>
      <c r="I44" s="15">
        <v>3818.4035476718404</v>
      </c>
      <c r="J44" s="15">
        <v>3545.2777777777774</v>
      </c>
      <c r="K44" s="15">
        <v>4504.6439628482967</v>
      </c>
      <c r="L44" s="15">
        <v>4333.614864864865</v>
      </c>
      <c r="M44" s="15">
        <v>2343.1312690798081</v>
      </c>
      <c r="N44" s="15">
        <v>3666.3272727272729</v>
      </c>
      <c r="O44" s="15">
        <v>4173.204186439576</v>
      </c>
      <c r="P44" s="15">
        <v>3077.2358547081512</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17.225000000000001</v>
      </c>
      <c r="D50" s="15">
        <v>12.125</v>
      </c>
      <c r="E50" s="15">
        <v>2.0350000000000001</v>
      </c>
      <c r="F50" s="15">
        <v>7.9950000000000001</v>
      </c>
      <c r="G50" s="15">
        <v>11.13</v>
      </c>
      <c r="H50" s="15">
        <v>9.34</v>
      </c>
      <c r="I50" s="15">
        <v>10.63</v>
      </c>
      <c r="J50" s="15">
        <v>11.08</v>
      </c>
      <c r="K50" s="15">
        <v>4.51</v>
      </c>
      <c r="L50" s="15">
        <v>7.524</v>
      </c>
      <c r="M50" s="15">
        <v>9.66</v>
      </c>
      <c r="N50" s="15">
        <v>18.11</v>
      </c>
      <c r="O50" s="15">
        <v>121.36399999999999</v>
      </c>
      <c r="P50" s="15">
        <v>252.99</v>
      </c>
    </row>
    <row r="51" spans="1:16" x14ac:dyDescent="0.35">
      <c r="A51" s="147"/>
      <c r="B51" s="17" t="s">
        <v>14</v>
      </c>
      <c r="C51" s="18">
        <v>66722</v>
      </c>
      <c r="D51" s="18">
        <v>43397</v>
      </c>
      <c r="E51" s="18">
        <v>11655</v>
      </c>
      <c r="F51" s="18">
        <v>54745</v>
      </c>
      <c r="G51" s="18">
        <v>74155</v>
      </c>
      <c r="H51" s="18">
        <v>59680</v>
      </c>
      <c r="I51" s="18">
        <v>78030</v>
      </c>
      <c r="J51" s="18">
        <v>71885</v>
      </c>
      <c r="K51" s="18">
        <v>25575</v>
      </c>
      <c r="L51" s="18">
        <v>26242</v>
      </c>
      <c r="M51" s="18">
        <v>30605</v>
      </c>
      <c r="N51" s="18">
        <v>48461</v>
      </c>
      <c r="O51" s="18">
        <v>591152</v>
      </c>
      <c r="P51" s="18">
        <v>963079</v>
      </c>
    </row>
    <row r="52" spans="1:16" x14ac:dyDescent="0.35">
      <c r="A52" s="147"/>
      <c r="B52" s="17" t="s">
        <v>15</v>
      </c>
      <c r="C52" s="15">
        <v>3873.5558780841798</v>
      </c>
      <c r="D52" s="15">
        <v>3579.1340206185564</v>
      </c>
      <c r="E52" s="15">
        <v>5727.272727272727</v>
      </c>
      <c r="F52" s="15">
        <v>6847.4046278924334</v>
      </c>
      <c r="G52" s="15">
        <v>6662.6235399820307</v>
      </c>
      <c r="H52" s="15">
        <v>6389.7216274089933</v>
      </c>
      <c r="I52" s="15">
        <v>7340.545625587959</v>
      </c>
      <c r="J52" s="15">
        <v>6487.8158844765348</v>
      </c>
      <c r="K52" s="15">
        <v>5670.7317073170734</v>
      </c>
      <c r="L52" s="15">
        <v>3487.7724614566723</v>
      </c>
      <c r="M52" s="15">
        <v>3168.2194616977226</v>
      </c>
      <c r="N52" s="15">
        <v>2675.924903368305</v>
      </c>
      <c r="O52" s="15">
        <v>4870.9007613460335</v>
      </c>
      <c r="P52" s="15">
        <v>3806.7868295189533</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15">
        <v>3.6000000000000004E-2</v>
      </c>
      <c r="J54" s="15">
        <v>3.7999999999999999E-2</v>
      </c>
      <c r="K54" s="6"/>
      <c r="L54" s="6"/>
      <c r="M54" s="6"/>
      <c r="N54" s="6"/>
      <c r="O54" s="15">
        <v>7.400000000000001E-2</v>
      </c>
      <c r="P54" s="15">
        <v>1.8239999999999998</v>
      </c>
    </row>
    <row r="55" spans="1:16" x14ac:dyDescent="0.35">
      <c r="A55" s="147"/>
      <c r="B55" s="17" t="s">
        <v>14</v>
      </c>
      <c r="C55" s="6"/>
      <c r="D55" s="6"/>
      <c r="E55" s="6"/>
      <c r="F55" s="6"/>
      <c r="G55" s="6"/>
      <c r="H55" s="6"/>
      <c r="I55" s="18">
        <v>90</v>
      </c>
      <c r="J55" s="18">
        <v>76</v>
      </c>
      <c r="K55" s="6"/>
      <c r="L55" s="6"/>
      <c r="M55" s="6"/>
      <c r="N55" s="6"/>
      <c r="O55" s="18">
        <v>166</v>
      </c>
      <c r="P55" s="18">
        <v>4000</v>
      </c>
    </row>
    <row r="56" spans="1:16" x14ac:dyDescent="0.35">
      <c r="A56" s="147"/>
      <c r="B56" s="17" t="s">
        <v>15</v>
      </c>
      <c r="C56" s="6"/>
      <c r="D56" s="6"/>
      <c r="E56" s="6"/>
      <c r="F56" s="6"/>
      <c r="G56" s="6"/>
      <c r="H56" s="6"/>
      <c r="I56" s="15">
        <v>2500</v>
      </c>
      <c r="J56" s="15">
        <v>2000</v>
      </c>
      <c r="K56" s="6"/>
      <c r="L56" s="6"/>
      <c r="M56" s="6"/>
      <c r="N56" s="6"/>
      <c r="O56" s="15">
        <v>2243.2432432432433</v>
      </c>
      <c r="P56" s="15">
        <v>2192.9824561403511</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15">
        <v>1.6000000000000001E-3</v>
      </c>
      <c r="M58" s="6"/>
      <c r="N58" s="6"/>
      <c r="O58" s="15">
        <v>1.6000000000000001E-3</v>
      </c>
      <c r="P58" s="6"/>
    </row>
    <row r="59" spans="1:16" x14ac:dyDescent="0.35">
      <c r="A59" s="147"/>
      <c r="B59" s="17" t="s">
        <v>14</v>
      </c>
      <c r="C59" s="6"/>
      <c r="D59" s="6"/>
      <c r="E59" s="6"/>
      <c r="F59" s="6"/>
      <c r="G59" s="6"/>
      <c r="H59" s="6"/>
      <c r="I59" s="6"/>
      <c r="J59" s="6"/>
      <c r="K59" s="6"/>
      <c r="L59" s="18">
        <v>16</v>
      </c>
      <c r="M59" s="6"/>
      <c r="N59" s="6"/>
      <c r="O59" s="18">
        <v>16</v>
      </c>
      <c r="P59" s="6"/>
    </row>
    <row r="60" spans="1:16" x14ac:dyDescent="0.35">
      <c r="A60" s="147"/>
      <c r="B60" s="17" t="s">
        <v>15</v>
      </c>
      <c r="C60" s="6"/>
      <c r="D60" s="6"/>
      <c r="E60" s="6"/>
      <c r="F60" s="6"/>
      <c r="G60" s="6"/>
      <c r="H60" s="6"/>
      <c r="I60" s="6"/>
      <c r="J60" s="6"/>
      <c r="K60" s="6"/>
      <c r="L60" s="15">
        <v>10000</v>
      </c>
      <c r="M60" s="6"/>
      <c r="N60" s="6"/>
      <c r="O60" s="15">
        <v>10000</v>
      </c>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149.85</v>
      </c>
      <c r="D66" s="15">
        <v>109.995</v>
      </c>
      <c r="E66" s="15">
        <v>167.85</v>
      </c>
      <c r="F66" s="15">
        <v>175.53400000000002</v>
      </c>
      <c r="G66" s="15">
        <v>147.57499999999999</v>
      </c>
      <c r="H66" s="15">
        <v>113.60250000000001</v>
      </c>
      <c r="I66" s="15">
        <v>206.94</v>
      </c>
      <c r="J66" s="15">
        <v>168.95</v>
      </c>
      <c r="K66" s="15">
        <v>127.8175</v>
      </c>
      <c r="L66" s="15">
        <v>35.817</v>
      </c>
      <c r="M66" s="15">
        <v>48.141000000000005</v>
      </c>
      <c r="N66" s="15">
        <v>43.43</v>
      </c>
      <c r="O66" s="15">
        <v>1495.5019999999997</v>
      </c>
      <c r="P66" s="15">
        <v>2216.4670000000001</v>
      </c>
    </row>
    <row r="67" spans="1:16" x14ac:dyDescent="0.35">
      <c r="A67" s="147"/>
      <c r="B67" s="17" t="s">
        <v>14</v>
      </c>
      <c r="C67" s="18">
        <v>293427.7</v>
      </c>
      <c r="D67" s="18">
        <v>295594.3</v>
      </c>
      <c r="E67" s="18">
        <v>364655</v>
      </c>
      <c r="F67" s="18">
        <v>444613</v>
      </c>
      <c r="G67" s="18">
        <v>322589</v>
      </c>
      <c r="H67" s="18">
        <v>234148</v>
      </c>
      <c r="I67" s="18">
        <v>530582</v>
      </c>
      <c r="J67" s="18">
        <v>443817</v>
      </c>
      <c r="K67" s="18">
        <v>271060</v>
      </c>
      <c r="L67" s="18">
        <v>58275</v>
      </c>
      <c r="M67" s="18">
        <v>91022</v>
      </c>
      <c r="N67" s="18">
        <v>66729</v>
      </c>
      <c r="O67" s="18">
        <v>3416512</v>
      </c>
      <c r="P67" s="18">
        <v>3632441</v>
      </c>
    </row>
    <row r="68" spans="1:16" x14ac:dyDescent="0.35">
      <c r="A68" s="147"/>
      <c r="B68" s="17" t="s">
        <v>15</v>
      </c>
      <c r="C68" s="15">
        <v>1958.1428094761429</v>
      </c>
      <c r="D68" s="15">
        <v>2687.3430610482296</v>
      </c>
      <c r="E68" s="15">
        <v>2172.5052129877868</v>
      </c>
      <c r="F68" s="15">
        <v>2532.9166998985947</v>
      </c>
      <c r="G68" s="15">
        <v>2185.9325766559377</v>
      </c>
      <c r="H68" s="15">
        <v>2061.1166127505999</v>
      </c>
      <c r="I68" s="15">
        <v>2563.9412390064754</v>
      </c>
      <c r="J68" s="15">
        <v>2626.9132879550161</v>
      </c>
      <c r="K68" s="15">
        <v>2120.6798756038884</v>
      </c>
      <c r="L68" s="15">
        <v>1627.0206884998743</v>
      </c>
      <c r="M68" s="15">
        <v>1890.7376248935418</v>
      </c>
      <c r="N68" s="15">
        <v>1536.4724844577481</v>
      </c>
      <c r="O68" s="15">
        <v>2284.5251962217371</v>
      </c>
      <c r="P68" s="15">
        <v>1638.8428070438222</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6"/>
      <c r="G70" s="6"/>
      <c r="H70" s="6"/>
      <c r="I70" s="6"/>
      <c r="J70" s="6"/>
      <c r="K70" s="15">
        <v>2.7999999999999997E-2</v>
      </c>
      <c r="L70" s="6"/>
      <c r="M70" s="6"/>
      <c r="N70" s="6"/>
      <c r="O70" s="15">
        <v>2.7999999999999997E-2</v>
      </c>
      <c r="P70" s="15">
        <v>2.056</v>
      </c>
    </row>
    <row r="71" spans="1:16" x14ac:dyDescent="0.35">
      <c r="A71" s="147"/>
      <c r="B71" s="17" t="s">
        <v>14</v>
      </c>
      <c r="C71" s="6"/>
      <c r="D71" s="6"/>
      <c r="E71" s="6"/>
      <c r="F71" s="6"/>
      <c r="G71" s="6"/>
      <c r="H71" s="6"/>
      <c r="I71" s="6"/>
      <c r="J71" s="6"/>
      <c r="K71" s="18">
        <v>204</v>
      </c>
      <c r="L71" s="6"/>
      <c r="M71" s="6"/>
      <c r="N71" s="6"/>
      <c r="O71" s="18">
        <v>204</v>
      </c>
      <c r="P71" s="18">
        <v>10692</v>
      </c>
    </row>
    <row r="72" spans="1:16" x14ac:dyDescent="0.35">
      <c r="A72" s="147"/>
      <c r="B72" s="17" t="s">
        <v>15</v>
      </c>
      <c r="C72" s="6"/>
      <c r="D72" s="6"/>
      <c r="E72" s="6"/>
      <c r="F72" s="6"/>
      <c r="G72" s="6"/>
      <c r="H72" s="6"/>
      <c r="I72" s="6"/>
      <c r="J72" s="6"/>
      <c r="K72" s="15">
        <v>7285.7142857142862</v>
      </c>
      <c r="L72" s="6"/>
      <c r="M72" s="6"/>
      <c r="N72" s="6"/>
      <c r="O72" s="15">
        <v>7285.7142857142862</v>
      </c>
      <c r="P72" s="15">
        <v>5200.3891050583661</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1.3240000000000001</v>
      </c>
      <c r="D86" s="15">
        <v>0.48</v>
      </c>
      <c r="E86" s="6"/>
      <c r="F86" s="15">
        <v>0.26700000000000002</v>
      </c>
      <c r="G86" s="15">
        <v>0.45899999999999996</v>
      </c>
      <c r="H86" s="15">
        <v>0.46200000000000002</v>
      </c>
      <c r="I86" s="15">
        <v>6.8000000000000005E-2</v>
      </c>
      <c r="J86" s="15">
        <v>0.36</v>
      </c>
      <c r="K86" s="15">
        <v>0.28999999999999998</v>
      </c>
      <c r="L86" s="15">
        <v>0.72900000000000009</v>
      </c>
      <c r="M86" s="15">
        <v>4.024</v>
      </c>
      <c r="N86" s="15">
        <v>3.7669999999999999</v>
      </c>
      <c r="O86" s="15">
        <v>12.230000000000002</v>
      </c>
      <c r="P86" s="15">
        <v>12.895999999999999</v>
      </c>
    </row>
    <row r="87" spans="1:16" x14ac:dyDescent="0.35">
      <c r="A87" s="147"/>
      <c r="B87" s="17" t="s">
        <v>14</v>
      </c>
      <c r="C87" s="18">
        <v>2420</v>
      </c>
      <c r="D87" s="18">
        <v>2465</v>
      </c>
      <c r="E87" s="6"/>
      <c r="F87" s="18">
        <v>1660</v>
      </c>
      <c r="G87" s="18">
        <v>2455</v>
      </c>
      <c r="H87" s="18">
        <v>3720</v>
      </c>
      <c r="I87" s="18">
        <v>990</v>
      </c>
      <c r="J87" s="18">
        <v>2755</v>
      </c>
      <c r="K87" s="18">
        <v>2012</v>
      </c>
      <c r="L87" s="18">
        <v>3560</v>
      </c>
      <c r="M87" s="18">
        <v>22008</v>
      </c>
      <c r="N87" s="18">
        <v>40296</v>
      </c>
      <c r="O87" s="18">
        <v>84341</v>
      </c>
      <c r="P87" s="18">
        <v>51777</v>
      </c>
    </row>
    <row r="88" spans="1:16" x14ac:dyDescent="0.35">
      <c r="A88" s="147"/>
      <c r="B88" s="17" t="s">
        <v>15</v>
      </c>
      <c r="C88" s="15">
        <v>1827.7945619335346</v>
      </c>
      <c r="D88" s="15">
        <v>5135.416666666667</v>
      </c>
      <c r="E88" s="6"/>
      <c r="F88" s="15">
        <v>6217.228464419476</v>
      </c>
      <c r="G88" s="15">
        <v>5348.583877995643</v>
      </c>
      <c r="H88" s="15">
        <v>8051.9480519480512</v>
      </c>
      <c r="I88" s="15">
        <v>14558.823529411766</v>
      </c>
      <c r="J88" s="15">
        <v>7652.7777777777774</v>
      </c>
      <c r="K88" s="15">
        <v>6937.9310344827582</v>
      </c>
      <c r="L88" s="15">
        <v>4883.4019204389569</v>
      </c>
      <c r="M88" s="15">
        <v>5469.1848906560635</v>
      </c>
      <c r="N88" s="15">
        <v>10697.10645075657</v>
      </c>
      <c r="O88" s="15">
        <v>6896.2387571545369</v>
      </c>
      <c r="P88" s="15">
        <v>4014.9658808933004</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6.6929999999999996</v>
      </c>
      <c r="D90" s="15">
        <v>3.2549999999999999</v>
      </c>
      <c r="E90" s="15">
        <v>1.5819999999999999</v>
      </c>
      <c r="F90" s="15">
        <v>0.373</v>
      </c>
      <c r="G90" s="15">
        <v>3.4819999999999998</v>
      </c>
      <c r="H90" s="15">
        <v>3.26</v>
      </c>
      <c r="I90" s="15">
        <v>2.1319999999999997</v>
      </c>
      <c r="J90" s="15">
        <v>1.456</v>
      </c>
      <c r="K90" s="15">
        <v>2.367</v>
      </c>
      <c r="L90" s="15">
        <v>4.7189999999999994</v>
      </c>
      <c r="M90" s="15">
        <v>2.1869999999999998</v>
      </c>
      <c r="N90" s="15">
        <v>1.016</v>
      </c>
      <c r="O90" s="15">
        <v>32.522000000000006</v>
      </c>
      <c r="P90" s="15">
        <v>84.399799999999999</v>
      </c>
    </row>
    <row r="91" spans="1:16" x14ac:dyDescent="0.35">
      <c r="A91" s="147"/>
      <c r="B91" s="17" t="s">
        <v>14</v>
      </c>
      <c r="C91" s="18">
        <v>36460</v>
      </c>
      <c r="D91" s="18">
        <v>16953</v>
      </c>
      <c r="E91" s="18">
        <v>9492</v>
      </c>
      <c r="F91" s="18">
        <v>1877</v>
      </c>
      <c r="G91" s="18">
        <v>15884</v>
      </c>
      <c r="H91" s="18">
        <v>16283</v>
      </c>
      <c r="I91" s="18">
        <v>15980</v>
      </c>
      <c r="J91" s="18">
        <v>7691</v>
      </c>
      <c r="K91" s="18">
        <v>11173</v>
      </c>
      <c r="L91" s="18">
        <v>20383.5</v>
      </c>
      <c r="M91" s="18">
        <v>8448</v>
      </c>
      <c r="N91" s="18">
        <v>3256</v>
      </c>
      <c r="O91" s="18">
        <v>163880.5</v>
      </c>
      <c r="P91" s="18">
        <v>208609.6</v>
      </c>
    </row>
    <row r="92" spans="1:16" x14ac:dyDescent="0.35">
      <c r="A92" s="147"/>
      <c r="B92" s="17" t="s">
        <v>15</v>
      </c>
      <c r="C92" s="15">
        <v>5447.4824443448379</v>
      </c>
      <c r="D92" s="15">
        <v>5208.294930875576</v>
      </c>
      <c r="E92" s="15">
        <v>6000</v>
      </c>
      <c r="F92" s="15">
        <v>5032.1715817694376</v>
      </c>
      <c r="G92" s="15">
        <v>4561.7461229178634</v>
      </c>
      <c r="H92" s="15">
        <v>4994.7852760736196</v>
      </c>
      <c r="I92" s="15">
        <v>7495.3095684803011</v>
      </c>
      <c r="J92" s="15">
        <v>5282.2802197802193</v>
      </c>
      <c r="K92" s="15">
        <v>4720.3210815378116</v>
      </c>
      <c r="L92" s="15">
        <v>4319.4532739987289</v>
      </c>
      <c r="M92" s="15">
        <v>3862.8257887517148</v>
      </c>
      <c r="N92" s="15">
        <v>3204.7244094488192</v>
      </c>
      <c r="O92" s="15">
        <v>5039.0658631080496</v>
      </c>
      <c r="P92" s="15">
        <v>2471.6835821885834</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6"/>
      <c r="N94" s="6"/>
      <c r="O94" s="6"/>
      <c r="P94" s="6"/>
    </row>
    <row r="95" spans="1:16" x14ac:dyDescent="0.35">
      <c r="A95" s="147"/>
      <c r="B95" s="17" t="s">
        <v>14</v>
      </c>
      <c r="C95" s="6"/>
      <c r="D95" s="6"/>
      <c r="E95" s="6"/>
      <c r="F95" s="6"/>
      <c r="G95" s="6"/>
      <c r="H95" s="6"/>
      <c r="I95" s="6"/>
      <c r="J95" s="6"/>
      <c r="K95" s="6"/>
      <c r="L95" s="6"/>
      <c r="M95" s="6"/>
      <c r="N95" s="6"/>
      <c r="O95" s="6"/>
      <c r="P95" s="6"/>
    </row>
    <row r="96" spans="1:16" x14ac:dyDescent="0.35">
      <c r="A96" s="147"/>
      <c r="B96" s="17" t="s">
        <v>15</v>
      </c>
      <c r="C96" s="6"/>
      <c r="D96" s="6"/>
      <c r="E96" s="6"/>
      <c r="F96" s="6"/>
      <c r="G96" s="6"/>
      <c r="H96" s="6"/>
      <c r="I96" s="6"/>
      <c r="J96" s="6"/>
      <c r="K96" s="6"/>
      <c r="L96" s="6"/>
      <c r="M96" s="6"/>
      <c r="N96" s="6"/>
      <c r="O96" s="6"/>
      <c r="P96" s="6"/>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9.8780000000000001</v>
      </c>
      <c r="D102" s="15">
        <v>5.6085000000000003</v>
      </c>
      <c r="E102" s="15">
        <v>7.4725000000000001</v>
      </c>
      <c r="F102" s="15">
        <v>2.907</v>
      </c>
      <c r="G102" s="15">
        <v>4.08</v>
      </c>
      <c r="H102" s="15">
        <v>0.66</v>
      </c>
      <c r="I102" s="6"/>
      <c r="J102" s="6"/>
      <c r="K102" s="6"/>
      <c r="L102" s="15">
        <v>0.114</v>
      </c>
      <c r="M102" s="15">
        <v>0.20149999999999998</v>
      </c>
      <c r="N102" s="15">
        <v>1.1415</v>
      </c>
      <c r="O102" s="15">
        <v>32.063000000000002</v>
      </c>
      <c r="P102" s="15">
        <v>40.6205</v>
      </c>
    </row>
    <row r="103" spans="1:16" x14ac:dyDescent="0.35">
      <c r="A103" s="147"/>
      <c r="B103" s="17" t="s">
        <v>14</v>
      </c>
      <c r="C103" s="18">
        <v>57545</v>
      </c>
      <c r="D103" s="18">
        <v>28308</v>
      </c>
      <c r="E103" s="18">
        <v>29488</v>
      </c>
      <c r="F103" s="18">
        <v>18587</v>
      </c>
      <c r="G103" s="18">
        <v>25830</v>
      </c>
      <c r="H103" s="18">
        <v>4800</v>
      </c>
      <c r="I103" s="6"/>
      <c r="J103" s="6"/>
      <c r="K103" s="6"/>
      <c r="L103" s="18">
        <v>580</v>
      </c>
      <c r="M103" s="18">
        <v>1270</v>
      </c>
      <c r="N103" s="18">
        <v>8943</v>
      </c>
      <c r="O103" s="18">
        <v>175351</v>
      </c>
      <c r="P103" s="18">
        <v>292910</v>
      </c>
    </row>
    <row r="104" spans="1:16" x14ac:dyDescent="0.35">
      <c r="A104" s="147"/>
      <c r="B104" s="17" t="s">
        <v>15</v>
      </c>
      <c r="C104" s="15">
        <v>5825.5719781332255</v>
      </c>
      <c r="D104" s="15">
        <v>5047.3388606579301</v>
      </c>
      <c r="E104" s="15">
        <v>3946.2027433924391</v>
      </c>
      <c r="F104" s="15">
        <v>6393.8768489852082</v>
      </c>
      <c r="G104" s="15">
        <v>6330.8823529411757</v>
      </c>
      <c r="H104" s="15">
        <v>7272.727272727273</v>
      </c>
      <c r="I104" s="6"/>
      <c r="J104" s="6"/>
      <c r="K104" s="6"/>
      <c r="L104" s="15">
        <v>5087.7192982456145</v>
      </c>
      <c r="M104" s="15">
        <v>6302.7295285359805</v>
      </c>
      <c r="N104" s="15">
        <v>7834.42838370565</v>
      </c>
      <c r="O104" s="15">
        <v>5468.951751239747</v>
      </c>
      <c r="P104" s="15">
        <v>7210.8910525473593</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0.14000000000000001</v>
      </c>
      <c r="D114" s="15">
        <v>0.42899999999999999</v>
      </c>
      <c r="E114" s="15">
        <v>0.06</v>
      </c>
      <c r="F114" s="15">
        <v>0.13</v>
      </c>
      <c r="G114" s="15">
        <v>0.105</v>
      </c>
      <c r="H114" s="6"/>
      <c r="I114" s="6"/>
      <c r="J114" s="6"/>
      <c r="K114" s="6"/>
      <c r="L114" s="6"/>
      <c r="M114" s="6"/>
      <c r="N114" s="15">
        <v>6.9999999999999993E-3</v>
      </c>
      <c r="O114" s="15">
        <v>0.871</v>
      </c>
      <c r="P114" s="15">
        <v>0.02</v>
      </c>
    </row>
    <row r="115" spans="1:16" x14ac:dyDescent="0.35">
      <c r="A115" s="147"/>
      <c r="B115" s="17" t="s">
        <v>14</v>
      </c>
      <c r="C115" s="18">
        <v>1570</v>
      </c>
      <c r="D115" s="18">
        <v>3250</v>
      </c>
      <c r="E115" s="18">
        <v>360</v>
      </c>
      <c r="F115" s="18">
        <v>1050</v>
      </c>
      <c r="G115" s="18">
        <v>910</v>
      </c>
      <c r="H115" s="6"/>
      <c r="I115" s="6"/>
      <c r="J115" s="6"/>
      <c r="K115" s="6"/>
      <c r="L115" s="6"/>
      <c r="M115" s="6"/>
      <c r="N115" s="18">
        <v>70</v>
      </c>
      <c r="O115" s="18">
        <v>7210</v>
      </c>
      <c r="P115" s="18">
        <v>185</v>
      </c>
    </row>
    <row r="116" spans="1:16" x14ac:dyDescent="0.35">
      <c r="A116" s="147"/>
      <c r="B116" s="17" t="s">
        <v>15</v>
      </c>
      <c r="C116" s="15">
        <v>11214.285714285714</v>
      </c>
      <c r="D116" s="15">
        <v>7575.757575757576</v>
      </c>
      <c r="E116" s="15">
        <v>6000</v>
      </c>
      <c r="F116" s="15">
        <v>8076.9230769230771</v>
      </c>
      <c r="G116" s="15">
        <v>8666.6666666666661</v>
      </c>
      <c r="H116" s="6"/>
      <c r="I116" s="6"/>
      <c r="J116" s="6"/>
      <c r="K116" s="6"/>
      <c r="L116" s="6"/>
      <c r="M116" s="6"/>
      <c r="N116" s="15">
        <v>10000.000000000002</v>
      </c>
      <c r="O116" s="15">
        <v>8277.841561423651</v>
      </c>
      <c r="P116" s="15">
        <v>9250</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15">
        <v>0.02</v>
      </c>
      <c r="E118" s="6"/>
      <c r="F118" s="15">
        <v>0.06</v>
      </c>
      <c r="G118" s="6"/>
      <c r="H118" s="6"/>
      <c r="I118" s="6"/>
      <c r="J118" s="6"/>
      <c r="K118" s="6"/>
      <c r="L118" s="6"/>
      <c r="M118" s="6"/>
      <c r="N118" s="6"/>
      <c r="O118" s="15">
        <v>0.08</v>
      </c>
      <c r="P118" s="15">
        <v>1.8000000000000002E-2</v>
      </c>
    </row>
    <row r="119" spans="1:16" x14ac:dyDescent="0.35">
      <c r="A119" s="147"/>
      <c r="B119" s="17" t="s">
        <v>14</v>
      </c>
      <c r="C119" s="6"/>
      <c r="D119" s="18">
        <v>70</v>
      </c>
      <c r="E119" s="6"/>
      <c r="F119" s="18">
        <v>760</v>
      </c>
      <c r="G119" s="6"/>
      <c r="H119" s="6"/>
      <c r="I119" s="6"/>
      <c r="J119" s="6"/>
      <c r="K119" s="6"/>
      <c r="L119" s="6"/>
      <c r="M119" s="6"/>
      <c r="N119" s="6"/>
      <c r="O119" s="18">
        <v>830</v>
      </c>
      <c r="P119" s="18">
        <v>145</v>
      </c>
    </row>
    <row r="120" spans="1:16" x14ac:dyDescent="0.35">
      <c r="A120" s="147"/>
      <c r="B120" s="17" t="s">
        <v>15</v>
      </c>
      <c r="C120" s="6"/>
      <c r="D120" s="15">
        <v>3500</v>
      </c>
      <c r="E120" s="6"/>
      <c r="F120" s="15">
        <v>12666.666666666668</v>
      </c>
      <c r="G120" s="6"/>
      <c r="H120" s="6"/>
      <c r="I120" s="6"/>
      <c r="J120" s="6"/>
      <c r="K120" s="6"/>
      <c r="L120" s="6"/>
      <c r="M120" s="6"/>
      <c r="N120" s="6"/>
      <c r="O120" s="15">
        <v>10375</v>
      </c>
      <c r="P120" s="15">
        <v>8055.5555555555547</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38.073999999999998</v>
      </c>
      <c r="D122" s="15">
        <v>56.833999999999996</v>
      </c>
      <c r="E122" s="15">
        <v>18.21</v>
      </c>
      <c r="F122" s="15">
        <v>22.92</v>
      </c>
      <c r="G122" s="15">
        <v>15.81</v>
      </c>
      <c r="H122" s="15">
        <v>35.58</v>
      </c>
      <c r="I122" s="15">
        <v>53.19</v>
      </c>
      <c r="J122" s="15">
        <v>37.53</v>
      </c>
      <c r="K122" s="15">
        <v>34.35</v>
      </c>
      <c r="L122" s="15">
        <v>5.4</v>
      </c>
      <c r="M122" s="15">
        <v>25.23</v>
      </c>
      <c r="N122" s="15">
        <v>7.08</v>
      </c>
      <c r="O122" s="15">
        <v>350.20800000000003</v>
      </c>
      <c r="P122" s="15">
        <v>392.43800000000005</v>
      </c>
    </row>
    <row r="123" spans="1:16" x14ac:dyDescent="0.35">
      <c r="A123" s="147"/>
      <c r="B123" s="17" t="s">
        <v>14</v>
      </c>
      <c r="C123" s="18">
        <v>96051</v>
      </c>
      <c r="D123" s="18">
        <v>119466</v>
      </c>
      <c r="E123" s="18">
        <v>60440</v>
      </c>
      <c r="F123" s="18">
        <v>83570</v>
      </c>
      <c r="G123" s="18">
        <v>48745</v>
      </c>
      <c r="H123" s="18">
        <v>109210</v>
      </c>
      <c r="I123" s="18">
        <v>161995</v>
      </c>
      <c r="J123" s="18">
        <v>172220</v>
      </c>
      <c r="K123" s="18">
        <v>252865</v>
      </c>
      <c r="L123" s="18">
        <v>48790</v>
      </c>
      <c r="M123" s="18">
        <v>71026</v>
      </c>
      <c r="N123" s="18">
        <v>14185</v>
      </c>
      <c r="O123" s="18">
        <v>1238563</v>
      </c>
      <c r="P123" s="18">
        <v>952060.3</v>
      </c>
    </row>
    <row r="124" spans="1:16" x14ac:dyDescent="0.35">
      <c r="A124" s="147"/>
      <c r="B124" s="17" t="s">
        <v>15</v>
      </c>
      <c r="C124" s="15">
        <v>2522.7451804380944</v>
      </c>
      <c r="D124" s="15">
        <v>2102.0163986346201</v>
      </c>
      <c r="E124" s="15">
        <v>3319.0554640307523</v>
      </c>
      <c r="F124" s="15">
        <v>3646.1605584642234</v>
      </c>
      <c r="G124" s="15">
        <v>3083.1752055660972</v>
      </c>
      <c r="H124" s="15">
        <v>3069.4210230466556</v>
      </c>
      <c r="I124" s="15">
        <v>3045.5912765557437</v>
      </c>
      <c r="J124" s="15">
        <v>4588.8622435385023</v>
      </c>
      <c r="K124" s="15">
        <v>7361.4264919941779</v>
      </c>
      <c r="L124" s="15">
        <v>9035.1851851851861</v>
      </c>
      <c r="M124" s="15">
        <v>2815.1407055093146</v>
      </c>
      <c r="N124" s="15">
        <v>2003.5310734463276</v>
      </c>
      <c r="O124" s="15">
        <v>3536.6496482090643</v>
      </c>
      <c r="P124" s="15">
        <v>2426.0145551654018</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6"/>
      <c r="D126" s="6"/>
      <c r="E126" s="15">
        <v>0.53200000000000003</v>
      </c>
      <c r="F126" s="15">
        <v>0.44799999999999995</v>
      </c>
      <c r="G126" s="6"/>
      <c r="H126" s="15">
        <v>1.46</v>
      </c>
      <c r="I126" s="15">
        <v>1.7</v>
      </c>
      <c r="J126" s="15">
        <v>0.23100000000000001</v>
      </c>
      <c r="K126" s="6"/>
      <c r="L126" s="15">
        <v>0.25900000000000001</v>
      </c>
      <c r="M126" s="15">
        <v>0.46899999999999997</v>
      </c>
      <c r="N126" s="15">
        <v>1.8330000000000002</v>
      </c>
      <c r="O126" s="15">
        <v>6.9319999999999995</v>
      </c>
      <c r="P126" s="15">
        <v>2.5980000000000003</v>
      </c>
    </row>
    <row r="127" spans="1:16" x14ac:dyDescent="0.35">
      <c r="A127" s="147"/>
      <c r="B127" s="17" t="s">
        <v>14</v>
      </c>
      <c r="C127" s="6"/>
      <c r="D127" s="6"/>
      <c r="E127" s="18">
        <v>1590</v>
      </c>
      <c r="F127" s="18">
        <v>1320</v>
      </c>
      <c r="G127" s="6"/>
      <c r="H127" s="18">
        <v>4170</v>
      </c>
      <c r="I127" s="18">
        <v>2555</v>
      </c>
      <c r="J127" s="18">
        <v>455</v>
      </c>
      <c r="K127" s="6"/>
      <c r="L127" s="18">
        <v>1085</v>
      </c>
      <c r="M127" s="18">
        <v>989</v>
      </c>
      <c r="N127" s="18">
        <v>3798</v>
      </c>
      <c r="O127" s="18">
        <v>15962</v>
      </c>
      <c r="P127" s="18">
        <v>9875</v>
      </c>
    </row>
    <row r="128" spans="1:16" x14ac:dyDescent="0.35">
      <c r="A128" s="147"/>
      <c r="B128" s="17" t="s">
        <v>15</v>
      </c>
      <c r="C128" s="6"/>
      <c r="D128" s="6"/>
      <c r="E128" s="15">
        <v>2988.7218045112782</v>
      </c>
      <c r="F128" s="15">
        <v>2946.4285714285716</v>
      </c>
      <c r="G128" s="6"/>
      <c r="H128" s="15">
        <v>2856.1643835616437</v>
      </c>
      <c r="I128" s="15">
        <v>1502.9411764705883</v>
      </c>
      <c r="J128" s="15">
        <v>1969.6969696969695</v>
      </c>
      <c r="K128" s="6"/>
      <c r="L128" s="15">
        <v>4189.1891891891892</v>
      </c>
      <c r="M128" s="15">
        <v>2108.7420042643921</v>
      </c>
      <c r="N128" s="15">
        <v>2072.0130932896891</v>
      </c>
      <c r="O128" s="15">
        <v>2302.65435660704</v>
      </c>
      <c r="P128" s="15">
        <v>3801.0007698229401</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27.286999999999999</v>
      </c>
      <c r="D130" s="15">
        <v>23.15</v>
      </c>
      <c r="E130" s="15">
        <v>13.670999999999999</v>
      </c>
      <c r="F130" s="15">
        <v>16.768000000000001</v>
      </c>
      <c r="G130" s="15">
        <v>13.247999999999999</v>
      </c>
      <c r="H130" s="15">
        <v>1.248</v>
      </c>
      <c r="I130" s="15">
        <v>20.192</v>
      </c>
      <c r="J130" s="15">
        <v>21.248000000000001</v>
      </c>
      <c r="K130" s="15">
        <v>3.0720000000000001</v>
      </c>
      <c r="L130" s="15">
        <v>13.568</v>
      </c>
      <c r="M130" s="15">
        <v>18.175999999999998</v>
      </c>
      <c r="N130" s="15">
        <v>24.1675</v>
      </c>
      <c r="O130" s="15">
        <v>195.7955</v>
      </c>
      <c r="P130" s="15">
        <v>381.55799999999994</v>
      </c>
    </row>
    <row r="131" spans="1:16" x14ac:dyDescent="0.35">
      <c r="A131" s="147"/>
      <c r="B131" s="17" t="s">
        <v>14</v>
      </c>
      <c r="C131" s="18">
        <v>68531</v>
      </c>
      <c r="D131" s="18">
        <v>90802</v>
      </c>
      <c r="E131" s="18">
        <v>45012</v>
      </c>
      <c r="F131" s="18">
        <v>61675</v>
      </c>
      <c r="G131" s="18">
        <v>45710</v>
      </c>
      <c r="H131" s="18">
        <v>7120</v>
      </c>
      <c r="I131" s="18">
        <v>91265</v>
      </c>
      <c r="J131" s="18">
        <v>88330</v>
      </c>
      <c r="K131" s="18">
        <v>26780</v>
      </c>
      <c r="L131" s="18">
        <v>77910</v>
      </c>
      <c r="M131" s="18">
        <v>59400</v>
      </c>
      <c r="N131" s="18">
        <v>49222</v>
      </c>
      <c r="O131" s="18">
        <v>711757</v>
      </c>
      <c r="P131" s="18">
        <v>794221</v>
      </c>
    </row>
    <row r="132" spans="1:16" x14ac:dyDescent="0.35">
      <c r="A132" s="147"/>
      <c r="B132" s="17" t="s">
        <v>15</v>
      </c>
      <c r="C132" s="15">
        <v>2511.488987429912</v>
      </c>
      <c r="D132" s="15">
        <v>3922.3326133909286</v>
      </c>
      <c r="E132" s="15">
        <v>3292.5170068027214</v>
      </c>
      <c r="F132" s="15">
        <v>3678.1369274809158</v>
      </c>
      <c r="G132" s="15">
        <v>3450.3321256038653</v>
      </c>
      <c r="H132" s="15">
        <v>5705.1282051282051</v>
      </c>
      <c r="I132" s="15">
        <v>4519.859350237718</v>
      </c>
      <c r="J132" s="15">
        <v>4157.0971385542161</v>
      </c>
      <c r="K132" s="15">
        <v>8717.4479166666679</v>
      </c>
      <c r="L132" s="15">
        <v>5742.1875</v>
      </c>
      <c r="M132" s="15">
        <v>3268.0457746478874</v>
      </c>
      <c r="N132" s="15">
        <v>2036.7021826833557</v>
      </c>
      <c r="O132" s="15">
        <v>3635.2061206718236</v>
      </c>
      <c r="P132" s="15">
        <v>2081.5210269474105</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0.03</v>
      </c>
      <c r="D134" s="15">
        <v>0.04</v>
      </c>
      <c r="E134" s="6"/>
      <c r="F134" s="6"/>
      <c r="G134" s="6"/>
      <c r="H134" s="6"/>
      <c r="I134" s="6"/>
      <c r="J134" s="6"/>
      <c r="K134" s="6"/>
      <c r="L134" s="6"/>
      <c r="M134" s="6"/>
      <c r="N134" s="6"/>
      <c r="O134" s="15">
        <v>7.0000000000000007E-2</v>
      </c>
      <c r="P134" s="15">
        <v>1.3500000000000002E-2</v>
      </c>
    </row>
    <row r="135" spans="1:16" x14ac:dyDescent="0.35">
      <c r="A135" s="147"/>
      <c r="B135" s="17" t="s">
        <v>14</v>
      </c>
      <c r="C135" s="18">
        <v>380</v>
      </c>
      <c r="D135" s="18">
        <v>210</v>
      </c>
      <c r="E135" s="6"/>
      <c r="F135" s="6"/>
      <c r="G135" s="6"/>
      <c r="H135" s="6"/>
      <c r="I135" s="6"/>
      <c r="J135" s="6"/>
      <c r="K135" s="6"/>
      <c r="L135" s="6"/>
      <c r="M135" s="6"/>
      <c r="N135" s="6"/>
      <c r="O135" s="18">
        <v>590</v>
      </c>
      <c r="P135" s="18">
        <v>190</v>
      </c>
    </row>
    <row r="136" spans="1:16" x14ac:dyDescent="0.35">
      <c r="A136" s="147"/>
      <c r="B136" s="17" t="s">
        <v>15</v>
      </c>
      <c r="C136" s="15">
        <v>12666.666666666668</v>
      </c>
      <c r="D136" s="15">
        <v>5250</v>
      </c>
      <c r="E136" s="6"/>
      <c r="F136" s="6"/>
      <c r="G136" s="6"/>
      <c r="H136" s="6"/>
      <c r="I136" s="6"/>
      <c r="J136" s="6"/>
      <c r="K136" s="6"/>
      <c r="L136" s="6"/>
      <c r="M136" s="6"/>
      <c r="N136" s="6"/>
      <c r="O136" s="15">
        <v>8428.5714285714275</v>
      </c>
      <c r="P136" s="15">
        <v>14074.074074074075</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1.18</v>
      </c>
      <c r="D138" s="15">
        <v>1.212</v>
      </c>
      <c r="E138" s="15">
        <v>2.1800000000000002</v>
      </c>
      <c r="F138" s="15">
        <v>1.6019999999999999</v>
      </c>
      <c r="G138" s="15">
        <v>1.476</v>
      </c>
      <c r="H138" s="15">
        <v>11.874000000000001</v>
      </c>
      <c r="I138" s="15">
        <v>5.9139999999999997</v>
      </c>
      <c r="J138" s="15">
        <v>0.85599999999999998</v>
      </c>
      <c r="K138" s="15">
        <v>1.252</v>
      </c>
      <c r="L138" s="15">
        <v>2.36</v>
      </c>
      <c r="M138" s="15">
        <v>4.5999999999999996</v>
      </c>
      <c r="N138" s="15">
        <v>6.665</v>
      </c>
      <c r="O138" s="15">
        <v>41.170999999999992</v>
      </c>
      <c r="P138" s="15">
        <v>43.902000000000001</v>
      </c>
    </row>
    <row r="139" spans="1:16" x14ac:dyDescent="0.35">
      <c r="A139" s="147"/>
      <c r="B139" s="17" t="s">
        <v>14</v>
      </c>
      <c r="C139" s="18">
        <v>3007</v>
      </c>
      <c r="D139" s="18">
        <v>4090</v>
      </c>
      <c r="E139" s="18">
        <v>7085</v>
      </c>
      <c r="F139" s="18">
        <v>6070</v>
      </c>
      <c r="G139" s="18">
        <v>3683</v>
      </c>
      <c r="H139" s="18">
        <v>40535</v>
      </c>
      <c r="I139" s="18">
        <v>9415</v>
      </c>
      <c r="J139" s="18">
        <v>4063</v>
      </c>
      <c r="K139" s="18">
        <v>4178</v>
      </c>
      <c r="L139" s="18">
        <v>11944</v>
      </c>
      <c r="M139" s="18">
        <v>9246</v>
      </c>
      <c r="N139" s="18">
        <v>8595</v>
      </c>
      <c r="O139" s="18">
        <v>111911</v>
      </c>
      <c r="P139" s="18">
        <v>117211</v>
      </c>
    </row>
    <row r="140" spans="1:16" x14ac:dyDescent="0.35">
      <c r="A140" s="147"/>
      <c r="B140" s="17" t="s">
        <v>15</v>
      </c>
      <c r="C140" s="15">
        <v>2548.3050847457625</v>
      </c>
      <c r="D140" s="15">
        <v>3374.5874587458743</v>
      </c>
      <c r="E140" s="15">
        <v>3250</v>
      </c>
      <c r="F140" s="15">
        <v>3789.0137328339579</v>
      </c>
      <c r="G140" s="15">
        <v>2495.2574525745258</v>
      </c>
      <c r="H140" s="15">
        <v>3413.761158834428</v>
      </c>
      <c r="I140" s="15">
        <v>1591.9851200541088</v>
      </c>
      <c r="J140" s="15">
        <v>4746.4953271028035</v>
      </c>
      <c r="K140" s="15">
        <v>3337.0607028753993</v>
      </c>
      <c r="L140" s="15">
        <v>5061.0169491525421</v>
      </c>
      <c r="M140" s="15">
        <v>2010</v>
      </c>
      <c r="N140" s="15">
        <v>1289.5723930982747</v>
      </c>
      <c r="O140" s="15">
        <v>2718.1997036749171</v>
      </c>
      <c r="P140" s="15">
        <v>2669.8328094392054</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9.4E-2</v>
      </c>
      <c r="D146" s="15">
        <v>6.0999999999999999E-2</v>
      </c>
      <c r="E146" s="15">
        <v>0.41600000000000004</v>
      </c>
      <c r="F146" s="6"/>
      <c r="G146" s="6"/>
      <c r="H146" s="6"/>
      <c r="I146" s="6"/>
      <c r="J146" s="6"/>
      <c r="K146" s="6"/>
      <c r="L146" s="6"/>
      <c r="M146" s="6"/>
      <c r="N146" s="15">
        <v>4.1500000000000002E-2</v>
      </c>
      <c r="O146" s="15">
        <v>0.61250000000000004</v>
      </c>
      <c r="P146" s="15">
        <v>2.339</v>
      </c>
    </row>
    <row r="147" spans="1:16" x14ac:dyDescent="0.35">
      <c r="A147" s="147"/>
      <c r="B147" s="17" t="s">
        <v>14</v>
      </c>
      <c r="C147" s="18">
        <v>1726</v>
      </c>
      <c r="D147" s="18">
        <v>654</v>
      </c>
      <c r="E147" s="18">
        <v>1058</v>
      </c>
      <c r="F147" s="6"/>
      <c r="G147" s="6"/>
      <c r="H147" s="6"/>
      <c r="I147" s="6"/>
      <c r="J147" s="6"/>
      <c r="K147" s="6"/>
      <c r="L147" s="6"/>
      <c r="M147" s="6"/>
      <c r="N147" s="18">
        <v>288</v>
      </c>
      <c r="O147" s="18">
        <v>3726</v>
      </c>
      <c r="P147" s="18">
        <v>5273</v>
      </c>
    </row>
    <row r="148" spans="1:16" x14ac:dyDescent="0.35">
      <c r="A148" s="147"/>
      <c r="B148" s="17" t="s">
        <v>15</v>
      </c>
      <c r="C148" s="15">
        <v>18361.702127659573</v>
      </c>
      <c r="D148" s="15">
        <v>10721.311475409837</v>
      </c>
      <c r="E148" s="15">
        <v>2543.2692307692305</v>
      </c>
      <c r="F148" s="6"/>
      <c r="G148" s="6"/>
      <c r="H148" s="6"/>
      <c r="I148" s="6"/>
      <c r="J148" s="6"/>
      <c r="K148" s="6"/>
      <c r="L148" s="6"/>
      <c r="M148" s="6"/>
      <c r="N148" s="15">
        <v>6939.7590361445782</v>
      </c>
      <c r="O148" s="15">
        <v>6083.2653061224482</v>
      </c>
      <c r="P148" s="15">
        <v>2254.3822146216335</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173.91</v>
      </c>
      <c r="D170" s="15">
        <v>14.05</v>
      </c>
      <c r="E170" s="15">
        <v>22.35</v>
      </c>
      <c r="F170" s="15">
        <v>8.9700000000000006</v>
      </c>
      <c r="G170" s="15">
        <v>16.944000000000003</v>
      </c>
      <c r="H170" s="15">
        <v>12.866</v>
      </c>
      <c r="I170" s="15">
        <v>33.763000000000005</v>
      </c>
      <c r="J170" s="15">
        <v>86.197999999999993</v>
      </c>
      <c r="K170" s="15">
        <v>87.558999999999997</v>
      </c>
      <c r="L170" s="15">
        <v>24.355999999999998</v>
      </c>
      <c r="M170" s="15">
        <v>29.79</v>
      </c>
      <c r="N170" s="15">
        <v>19.159000000000002</v>
      </c>
      <c r="O170" s="15">
        <v>529.91499999999996</v>
      </c>
      <c r="P170" s="15">
        <v>2448.6220000000003</v>
      </c>
    </row>
    <row r="171" spans="1:16" x14ac:dyDescent="0.35">
      <c r="A171" s="147"/>
      <c r="B171" s="17" t="s">
        <v>14</v>
      </c>
      <c r="C171" s="18">
        <v>1019839</v>
      </c>
      <c r="D171" s="18">
        <v>94137</v>
      </c>
      <c r="E171" s="18">
        <v>114781</v>
      </c>
      <c r="F171" s="18">
        <v>69960</v>
      </c>
      <c r="G171" s="18">
        <v>123725</v>
      </c>
      <c r="H171" s="18">
        <v>92275</v>
      </c>
      <c r="I171" s="18">
        <v>239983</v>
      </c>
      <c r="J171" s="18">
        <v>569175</v>
      </c>
      <c r="K171" s="18">
        <v>635195</v>
      </c>
      <c r="L171" s="18">
        <v>213589</v>
      </c>
      <c r="M171" s="18">
        <v>128433</v>
      </c>
      <c r="N171" s="18">
        <v>95298</v>
      </c>
      <c r="O171" s="18">
        <v>3396390</v>
      </c>
      <c r="P171" s="18">
        <v>17369790.600000001</v>
      </c>
    </row>
    <row r="172" spans="1:16" x14ac:dyDescent="0.35">
      <c r="A172" s="147"/>
      <c r="B172" s="17" t="s">
        <v>15</v>
      </c>
      <c r="C172" s="15">
        <v>5864.176873095279</v>
      </c>
      <c r="D172" s="15">
        <v>6700.142348754448</v>
      </c>
      <c r="E172" s="15">
        <v>5135.6152125279641</v>
      </c>
      <c r="F172" s="15">
        <v>7799.33110367893</v>
      </c>
      <c r="G172" s="15">
        <v>7301.9948064211512</v>
      </c>
      <c r="H172" s="15">
        <v>7172.0037307632529</v>
      </c>
      <c r="I172" s="15">
        <v>7107.869561354144</v>
      </c>
      <c r="J172" s="15">
        <v>6603.111441100722</v>
      </c>
      <c r="K172" s="15">
        <v>7254.4798364531343</v>
      </c>
      <c r="L172" s="15">
        <v>8769.4613236984733</v>
      </c>
      <c r="M172" s="15">
        <v>4311.2789526686802</v>
      </c>
      <c r="N172" s="15">
        <v>4974.0591888929484</v>
      </c>
      <c r="O172" s="15">
        <v>6409.3109272241782</v>
      </c>
      <c r="P172" s="15">
        <v>7093.7002934711845</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0.10099999999999999</v>
      </c>
      <c r="D174" s="15">
        <v>0.30099999999999999</v>
      </c>
      <c r="E174" s="15">
        <v>0.42799999999999999</v>
      </c>
      <c r="F174" s="15">
        <v>0.02</v>
      </c>
      <c r="G174" s="15">
        <v>3.3000000000000002E-2</v>
      </c>
      <c r="H174" s="6"/>
      <c r="I174" s="6"/>
      <c r="J174" s="6"/>
      <c r="K174" s="6"/>
      <c r="L174" s="6"/>
      <c r="M174" s="6"/>
      <c r="N174" s="6"/>
      <c r="O174" s="15">
        <v>0.88300000000000001</v>
      </c>
      <c r="P174" s="15">
        <v>1.9950000000000001</v>
      </c>
    </row>
    <row r="175" spans="1:16" x14ac:dyDescent="0.35">
      <c r="A175" s="147"/>
      <c r="B175" s="17" t="s">
        <v>14</v>
      </c>
      <c r="C175" s="18">
        <v>775</v>
      </c>
      <c r="D175" s="18">
        <v>1336</v>
      </c>
      <c r="E175" s="18">
        <v>503</v>
      </c>
      <c r="F175" s="18">
        <v>80</v>
      </c>
      <c r="G175" s="18">
        <v>195</v>
      </c>
      <c r="H175" s="6"/>
      <c r="I175" s="6"/>
      <c r="J175" s="6"/>
      <c r="K175" s="6"/>
      <c r="L175" s="6"/>
      <c r="M175" s="6"/>
      <c r="N175" s="6"/>
      <c r="O175" s="18">
        <v>2889</v>
      </c>
      <c r="P175" s="18">
        <v>6651</v>
      </c>
    </row>
    <row r="176" spans="1:16" x14ac:dyDescent="0.35">
      <c r="A176" s="147"/>
      <c r="B176" s="17" t="s">
        <v>15</v>
      </c>
      <c r="C176" s="15">
        <v>7673.2673267326736</v>
      </c>
      <c r="D176" s="15">
        <v>4438.5382059800659</v>
      </c>
      <c r="E176" s="15">
        <v>1175.2336448598132</v>
      </c>
      <c r="F176" s="15">
        <v>4000</v>
      </c>
      <c r="G176" s="15">
        <v>5909.090909090909</v>
      </c>
      <c r="H176" s="6"/>
      <c r="I176" s="6"/>
      <c r="J176" s="6"/>
      <c r="K176" s="6"/>
      <c r="L176" s="6"/>
      <c r="M176" s="6"/>
      <c r="N176" s="6"/>
      <c r="O176" s="15">
        <v>3271.8006795016991</v>
      </c>
      <c r="P176" s="15">
        <v>3333.8345864661655</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5.3320000000000007</v>
      </c>
      <c r="D178" s="15">
        <v>4.8715000000000002</v>
      </c>
      <c r="E178" s="15">
        <v>4.173</v>
      </c>
      <c r="F178" s="15">
        <v>4.7534999999999998</v>
      </c>
      <c r="G178" s="15">
        <v>6.2725</v>
      </c>
      <c r="H178" s="15">
        <v>6.484</v>
      </c>
      <c r="I178" s="15">
        <v>4.3860000000000001</v>
      </c>
      <c r="J178" s="15">
        <v>5.0999999999999996</v>
      </c>
      <c r="K178" s="15">
        <v>4.2439999999999998</v>
      </c>
      <c r="L178" s="15">
        <v>4.5380000000000003</v>
      </c>
      <c r="M178" s="15">
        <v>8.1280000000000001</v>
      </c>
      <c r="N178" s="15">
        <v>12.63</v>
      </c>
      <c r="O178" s="15">
        <v>70.912499999999994</v>
      </c>
      <c r="P178" s="15">
        <v>78.706499999999991</v>
      </c>
    </row>
    <row r="179" spans="1:16" x14ac:dyDescent="0.35">
      <c r="A179" s="147"/>
      <c r="B179" s="17" t="s">
        <v>14</v>
      </c>
      <c r="C179" s="18">
        <v>48097</v>
      </c>
      <c r="D179" s="18">
        <v>31113</v>
      </c>
      <c r="E179" s="18">
        <v>32980</v>
      </c>
      <c r="F179" s="18">
        <v>38079</v>
      </c>
      <c r="G179" s="18">
        <v>55899</v>
      </c>
      <c r="H179" s="18">
        <v>57805</v>
      </c>
      <c r="I179" s="18">
        <v>37875</v>
      </c>
      <c r="J179" s="18">
        <v>60756</v>
      </c>
      <c r="K179" s="18">
        <v>44298</v>
      </c>
      <c r="L179" s="18">
        <v>42430</v>
      </c>
      <c r="M179" s="18">
        <v>54730</v>
      </c>
      <c r="N179" s="18">
        <v>69923</v>
      </c>
      <c r="O179" s="18">
        <v>573985</v>
      </c>
      <c r="P179" s="18">
        <v>690905</v>
      </c>
    </row>
    <row r="180" spans="1:16" x14ac:dyDescent="0.35">
      <c r="A180" s="147"/>
      <c r="B180" s="17" t="s">
        <v>15</v>
      </c>
      <c r="C180" s="15">
        <v>9020.4426106526626</v>
      </c>
      <c r="D180" s="15">
        <v>6386.7391973724725</v>
      </c>
      <c r="E180" s="15">
        <v>7903.1871555236039</v>
      </c>
      <c r="F180" s="15">
        <v>8010.7289365730512</v>
      </c>
      <c r="G180" s="15">
        <v>8911.7576723794336</v>
      </c>
      <c r="H180" s="15">
        <v>8915.0215916101188</v>
      </c>
      <c r="I180" s="15">
        <v>8635.4309165526665</v>
      </c>
      <c r="J180" s="15">
        <v>11912.941176470587</v>
      </c>
      <c r="K180" s="15">
        <v>10437.794533459002</v>
      </c>
      <c r="L180" s="15">
        <v>9349.9338915821936</v>
      </c>
      <c r="M180" s="15">
        <v>6733.5137795275587</v>
      </c>
      <c r="N180" s="15">
        <v>5536.2628661916069</v>
      </c>
      <c r="O180" s="15">
        <v>8094.2711087607968</v>
      </c>
      <c r="P180" s="15">
        <v>8778.2457611506052</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1.4880000000000002</v>
      </c>
      <c r="D182" s="15">
        <v>1.446</v>
      </c>
      <c r="E182" s="15">
        <v>1.8630000000000002</v>
      </c>
      <c r="F182" s="15">
        <v>1.599</v>
      </c>
      <c r="G182" s="15">
        <v>1.0390000000000001</v>
      </c>
      <c r="H182" s="15">
        <v>1.643</v>
      </c>
      <c r="I182" s="15">
        <v>1.9019999999999999</v>
      </c>
      <c r="J182" s="15">
        <v>1.0175000000000001</v>
      </c>
      <c r="K182" s="15">
        <v>1.4135</v>
      </c>
      <c r="L182" s="15">
        <v>0.80650000000000011</v>
      </c>
      <c r="M182" s="15">
        <v>1.1505000000000001</v>
      </c>
      <c r="N182" s="15">
        <v>1.169</v>
      </c>
      <c r="O182" s="15">
        <v>16.536999999999999</v>
      </c>
      <c r="P182" s="15">
        <v>14.399000000000001</v>
      </c>
    </row>
    <row r="183" spans="1:16" x14ac:dyDescent="0.35">
      <c r="A183" s="147"/>
      <c r="B183" s="17" t="s">
        <v>14</v>
      </c>
      <c r="C183" s="18">
        <v>18083</v>
      </c>
      <c r="D183" s="18">
        <v>14406</v>
      </c>
      <c r="E183" s="18">
        <v>13471</v>
      </c>
      <c r="F183" s="18">
        <v>16486</v>
      </c>
      <c r="G183" s="18">
        <v>12062</v>
      </c>
      <c r="H183" s="18">
        <v>16925</v>
      </c>
      <c r="I183" s="18">
        <v>25210</v>
      </c>
      <c r="J183" s="18">
        <v>17537</v>
      </c>
      <c r="K183" s="18">
        <v>17649</v>
      </c>
      <c r="L183" s="18">
        <v>11975</v>
      </c>
      <c r="M183" s="18">
        <v>9340</v>
      </c>
      <c r="N183" s="18">
        <v>12450</v>
      </c>
      <c r="O183" s="18">
        <v>185594</v>
      </c>
      <c r="P183" s="18">
        <v>134400</v>
      </c>
    </row>
    <row r="184" spans="1:16" x14ac:dyDescent="0.35">
      <c r="A184" s="147"/>
      <c r="B184" s="17" t="s">
        <v>15</v>
      </c>
      <c r="C184" s="15">
        <v>12152.553763440859</v>
      </c>
      <c r="D184" s="15">
        <v>9962.6556016597515</v>
      </c>
      <c r="E184" s="15">
        <v>7230.8105206655928</v>
      </c>
      <c r="F184" s="15">
        <v>10310.19387116948</v>
      </c>
      <c r="G184" s="15">
        <v>11609.239653512992</v>
      </c>
      <c r="H184" s="15">
        <v>10301.278149726109</v>
      </c>
      <c r="I184" s="15">
        <v>13254.468980021033</v>
      </c>
      <c r="J184" s="15">
        <v>17235.380835380834</v>
      </c>
      <c r="K184" s="15">
        <v>12486.027591085958</v>
      </c>
      <c r="L184" s="15">
        <v>14848.109113453191</v>
      </c>
      <c r="M184" s="15">
        <v>8118.2094741416777</v>
      </c>
      <c r="N184" s="15">
        <v>10650.128314798972</v>
      </c>
      <c r="O184" s="15">
        <v>11222.954586684404</v>
      </c>
      <c r="P184" s="15">
        <v>9333.9815264948938</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6"/>
      <c r="L186" s="6"/>
      <c r="M186" s="6"/>
      <c r="N186" s="6"/>
      <c r="O186" s="6"/>
      <c r="P186" s="6"/>
    </row>
    <row r="187" spans="1:16" x14ac:dyDescent="0.35">
      <c r="A187" s="147"/>
      <c r="B187" s="17" t="s">
        <v>14</v>
      </c>
      <c r="C187" s="6"/>
      <c r="D187" s="6"/>
      <c r="E187" s="6"/>
      <c r="F187" s="6"/>
      <c r="G187" s="6"/>
      <c r="H187" s="6"/>
      <c r="I187" s="6"/>
      <c r="J187" s="6"/>
      <c r="K187" s="6"/>
      <c r="L187" s="6"/>
      <c r="M187" s="6"/>
      <c r="N187" s="6"/>
      <c r="O187" s="6"/>
      <c r="P187" s="6"/>
    </row>
    <row r="188" spans="1:16" x14ac:dyDescent="0.35">
      <c r="A188" s="147"/>
      <c r="B188" s="17" t="s">
        <v>15</v>
      </c>
      <c r="C188" s="6"/>
      <c r="D188" s="6"/>
      <c r="E188" s="6"/>
      <c r="F188" s="6"/>
      <c r="G188" s="6"/>
      <c r="H188" s="6"/>
      <c r="I188" s="6"/>
      <c r="J188" s="6"/>
      <c r="K188" s="6"/>
      <c r="L188" s="6"/>
      <c r="M188" s="6"/>
      <c r="N188" s="6"/>
      <c r="O188" s="6"/>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15">
        <v>7.4999999999999997E-2</v>
      </c>
      <c r="J190" s="15">
        <v>0.38299999999999995</v>
      </c>
      <c r="K190" s="15">
        <v>0.25950000000000001</v>
      </c>
      <c r="L190" s="15">
        <v>0.06</v>
      </c>
      <c r="M190" s="15">
        <v>1.6E-2</v>
      </c>
      <c r="N190" s="6"/>
      <c r="O190" s="15">
        <v>0.79349999999999998</v>
      </c>
      <c r="P190" s="15">
        <v>0.13949999999999999</v>
      </c>
    </row>
    <row r="191" spans="1:16" x14ac:dyDescent="0.35">
      <c r="A191" s="147"/>
      <c r="B191" s="17" t="s">
        <v>14</v>
      </c>
      <c r="C191" s="6"/>
      <c r="D191" s="6"/>
      <c r="E191" s="6"/>
      <c r="F191" s="6"/>
      <c r="G191" s="6"/>
      <c r="H191" s="6"/>
      <c r="I191" s="18">
        <v>384</v>
      </c>
      <c r="J191" s="18">
        <v>590</v>
      </c>
      <c r="K191" s="18">
        <v>822</v>
      </c>
      <c r="L191" s="18">
        <v>150</v>
      </c>
      <c r="M191" s="18">
        <v>24</v>
      </c>
      <c r="N191" s="6"/>
      <c r="O191" s="18">
        <v>1970</v>
      </c>
      <c r="P191" s="18">
        <v>445</v>
      </c>
    </row>
    <row r="192" spans="1:16" x14ac:dyDescent="0.35">
      <c r="A192" s="147"/>
      <c r="B192" s="17" t="s">
        <v>15</v>
      </c>
      <c r="C192" s="6"/>
      <c r="D192" s="6"/>
      <c r="E192" s="6"/>
      <c r="F192" s="6"/>
      <c r="G192" s="6"/>
      <c r="H192" s="6"/>
      <c r="I192" s="15">
        <v>5120</v>
      </c>
      <c r="J192" s="15">
        <v>1540.4699738903396</v>
      </c>
      <c r="K192" s="15">
        <v>3167.6300578034679</v>
      </c>
      <c r="L192" s="15">
        <v>2500</v>
      </c>
      <c r="M192" s="15">
        <v>1500</v>
      </c>
      <c r="N192" s="6"/>
      <c r="O192" s="15">
        <v>2482.6717076244486</v>
      </c>
      <c r="P192" s="15">
        <v>3189.9641577060934</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6"/>
      <c r="D194" s="6"/>
      <c r="E194" s="6"/>
      <c r="F194" s="15">
        <v>2.5000000000000001E-2</v>
      </c>
      <c r="G194" s="6"/>
      <c r="H194" s="6"/>
      <c r="I194" s="6"/>
      <c r="J194" s="15">
        <v>1.6E-2</v>
      </c>
      <c r="K194" s="15">
        <v>0.01</v>
      </c>
      <c r="L194" s="15">
        <v>0.03</v>
      </c>
      <c r="M194" s="15">
        <v>0.01</v>
      </c>
      <c r="N194" s="6"/>
      <c r="O194" s="15">
        <v>9.0999999999999998E-2</v>
      </c>
      <c r="P194" s="15">
        <v>0.8</v>
      </c>
    </row>
    <row r="195" spans="1:16" x14ac:dyDescent="0.35">
      <c r="A195" s="147"/>
      <c r="B195" s="17" t="s">
        <v>14</v>
      </c>
      <c r="C195" s="6"/>
      <c r="D195" s="6"/>
      <c r="E195" s="6"/>
      <c r="F195" s="18">
        <v>2050</v>
      </c>
      <c r="G195" s="6"/>
      <c r="H195" s="6"/>
      <c r="I195" s="6"/>
      <c r="J195" s="18">
        <v>4700</v>
      </c>
      <c r="K195" s="18">
        <v>750</v>
      </c>
      <c r="L195" s="18">
        <v>850</v>
      </c>
      <c r="M195" s="18">
        <v>120</v>
      </c>
      <c r="N195" s="6"/>
      <c r="O195" s="18">
        <v>8470</v>
      </c>
      <c r="P195" s="18">
        <v>16240</v>
      </c>
    </row>
    <row r="196" spans="1:16" x14ac:dyDescent="0.35">
      <c r="A196" s="147"/>
      <c r="B196" s="17" t="s">
        <v>15</v>
      </c>
      <c r="C196" s="6"/>
      <c r="D196" s="6"/>
      <c r="E196" s="6"/>
      <c r="F196" s="15">
        <v>82000</v>
      </c>
      <c r="G196" s="6"/>
      <c r="H196" s="6"/>
      <c r="I196" s="6"/>
      <c r="J196" s="15">
        <v>293750</v>
      </c>
      <c r="K196" s="15">
        <v>75000</v>
      </c>
      <c r="L196" s="15">
        <v>28333.333333333336</v>
      </c>
      <c r="M196" s="15">
        <v>12000</v>
      </c>
      <c r="N196" s="6"/>
      <c r="O196" s="15">
        <v>93076.923076923078</v>
      </c>
      <c r="P196" s="15">
        <v>20300</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6"/>
      <c r="F202" s="15">
        <v>0.45</v>
      </c>
      <c r="G202" s="6"/>
      <c r="H202" s="6"/>
      <c r="I202" s="6"/>
      <c r="J202" s="6"/>
      <c r="K202" s="6"/>
      <c r="L202" s="6"/>
      <c r="M202" s="6"/>
      <c r="N202" s="6"/>
      <c r="O202" s="15">
        <v>0.45</v>
      </c>
      <c r="P202" s="15">
        <v>7.4999999999999997E-2</v>
      </c>
    </row>
    <row r="203" spans="1:16" x14ac:dyDescent="0.35">
      <c r="A203" s="147"/>
      <c r="B203" s="17" t="s">
        <v>14</v>
      </c>
      <c r="C203" s="6"/>
      <c r="D203" s="6"/>
      <c r="E203" s="6"/>
      <c r="F203" s="18">
        <v>1950</v>
      </c>
      <c r="G203" s="6"/>
      <c r="H203" s="6"/>
      <c r="I203" s="6"/>
      <c r="J203" s="6"/>
      <c r="K203" s="6"/>
      <c r="L203" s="6"/>
      <c r="M203" s="6"/>
      <c r="N203" s="6"/>
      <c r="O203" s="18">
        <v>1950</v>
      </c>
      <c r="P203" s="18">
        <v>460</v>
      </c>
    </row>
    <row r="204" spans="1:16" x14ac:dyDescent="0.35">
      <c r="A204" s="147"/>
      <c r="B204" s="17" t="s">
        <v>15</v>
      </c>
      <c r="C204" s="6"/>
      <c r="D204" s="6"/>
      <c r="E204" s="6"/>
      <c r="F204" s="15">
        <v>4333.333333333333</v>
      </c>
      <c r="G204" s="6"/>
      <c r="H204" s="6"/>
      <c r="I204" s="6"/>
      <c r="J204" s="6"/>
      <c r="K204" s="6"/>
      <c r="L204" s="6"/>
      <c r="M204" s="6"/>
      <c r="N204" s="6"/>
      <c r="O204" s="15">
        <v>4333.333333333333</v>
      </c>
      <c r="P204" s="15">
        <v>6133.3333333333339</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7.4999999999999997E-2</v>
      </c>
      <c r="D218" s="6"/>
      <c r="E218" s="6"/>
      <c r="F218" s="6"/>
      <c r="G218" s="6"/>
      <c r="H218" s="6"/>
      <c r="I218" s="6"/>
      <c r="J218" s="6"/>
      <c r="K218" s="6"/>
      <c r="L218" s="6"/>
      <c r="M218" s="6"/>
      <c r="N218" s="6"/>
      <c r="O218" s="15">
        <v>7.4999999999999997E-2</v>
      </c>
      <c r="P218" s="15">
        <v>1.5533000000000001</v>
      </c>
    </row>
    <row r="219" spans="1:16" x14ac:dyDescent="0.35">
      <c r="A219" s="147"/>
      <c r="B219" s="17" t="s">
        <v>14</v>
      </c>
      <c r="C219" s="18">
        <v>2970</v>
      </c>
      <c r="D219" s="6"/>
      <c r="E219" s="6"/>
      <c r="F219" s="6"/>
      <c r="G219" s="6"/>
      <c r="H219" s="6"/>
      <c r="I219" s="6"/>
      <c r="J219" s="6"/>
      <c r="K219" s="6"/>
      <c r="L219" s="6"/>
      <c r="M219" s="6"/>
      <c r="N219" s="6"/>
      <c r="O219" s="18">
        <v>2970</v>
      </c>
      <c r="P219" s="18">
        <v>62652</v>
      </c>
    </row>
    <row r="220" spans="1:16" x14ac:dyDescent="0.35">
      <c r="A220" s="147"/>
      <c r="B220" s="17" t="s">
        <v>15</v>
      </c>
      <c r="C220" s="15">
        <v>39600</v>
      </c>
      <c r="D220" s="6"/>
      <c r="E220" s="6"/>
      <c r="F220" s="6"/>
      <c r="G220" s="6"/>
      <c r="H220" s="6"/>
      <c r="I220" s="6"/>
      <c r="J220" s="6"/>
      <c r="K220" s="6"/>
      <c r="L220" s="6"/>
      <c r="M220" s="6"/>
      <c r="N220" s="6"/>
      <c r="O220" s="15">
        <v>39600</v>
      </c>
      <c r="P220" s="15">
        <v>40334.771132427733</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15">
        <v>0.03</v>
      </c>
      <c r="K230" s="6"/>
      <c r="L230" s="6"/>
      <c r="M230" s="6"/>
      <c r="N230" s="6"/>
      <c r="O230" s="15">
        <v>0.03</v>
      </c>
      <c r="P230" s="15">
        <v>1.6829999999999998</v>
      </c>
    </row>
    <row r="231" spans="1:16" x14ac:dyDescent="0.35">
      <c r="A231" s="147"/>
      <c r="B231" s="17" t="s">
        <v>14</v>
      </c>
      <c r="C231" s="6"/>
      <c r="D231" s="6"/>
      <c r="E231" s="6"/>
      <c r="F231" s="6"/>
      <c r="G231" s="6"/>
      <c r="H231" s="6"/>
      <c r="I231" s="6"/>
      <c r="J231" s="18">
        <v>400</v>
      </c>
      <c r="K231" s="6"/>
      <c r="L231" s="6"/>
      <c r="M231" s="6"/>
      <c r="N231" s="6"/>
      <c r="O231" s="18">
        <v>400</v>
      </c>
      <c r="P231" s="18">
        <v>12760</v>
      </c>
    </row>
    <row r="232" spans="1:16" x14ac:dyDescent="0.35">
      <c r="A232" s="147"/>
      <c r="B232" s="17" t="s">
        <v>15</v>
      </c>
      <c r="C232" s="6"/>
      <c r="D232" s="6"/>
      <c r="E232" s="6"/>
      <c r="F232" s="6"/>
      <c r="G232" s="6"/>
      <c r="H232" s="6"/>
      <c r="I232" s="6"/>
      <c r="J232" s="15">
        <v>13333.333333333332</v>
      </c>
      <c r="K232" s="6"/>
      <c r="L232" s="6"/>
      <c r="M232" s="6"/>
      <c r="N232" s="6"/>
      <c r="O232" s="15">
        <v>13333.333333333332</v>
      </c>
      <c r="P232" s="15">
        <v>7581.6993464052293</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1.1640000000000001</v>
      </c>
      <c r="D242" s="15">
        <v>0.51600000000000001</v>
      </c>
      <c r="E242" s="6"/>
      <c r="F242" s="15">
        <v>0.20499999999999999</v>
      </c>
      <c r="G242" s="15">
        <v>0.15</v>
      </c>
      <c r="H242" s="15">
        <v>0.15</v>
      </c>
      <c r="I242" s="6"/>
      <c r="J242" s="6"/>
      <c r="K242" s="6"/>
      <c r="L242" s="15">
        <v>7.2000000000000008E-2</v>
      </c>
      <c r="M242" s="15">
        <v>0.19800000000000001</v>
      </c>
      <c r="N242" s="15">
        <v>1.3919999999999999</v>
      </c>
      <c r="O242" s="15">
        <v>3.847</v>
      </c>
      <c r="P242" s="15">
        <v>3.9539999999999997</v>
      </c>
    </row>
    <row r="243" spans="1:16" x14ac:dyDescent="0.35">
      <c r="A243" s="147"/>
      <c r="B243" s="17" t="s">
        <v>14</v>
      </c>
      <c r="C243" s="18">
        <v>7682</v>
      </c>
      <c r="D243" s="18">
        <v>7165</v>
      </c>
      <c r="E243" s="6"/>
      <c r="F243" s="18">
        <v>1350</v>
      </c>
      <c r="G243" s="18">
        <v>2472</v>
      </c>
      <c r="H243" s="18">
        <v>2982</v>
      </c>
      <c r="I243" s="6"/>
      <c r="J243" s="6"/>
      <c r="K243" s="6"/>
      <c r="L243" s="18">
        <v>720</v>
      </c>
      <c r="M243" s="18">
        <v>1630</v>
      </c>
      <c r="N243" s="18">
        <v>18690</v>
      </c>
      <c r="O243" s="18">
        <v>42691</v>
      </c>
      <c r="P243" s="18">
        <v>41442</v>
      </c>
    </row>
    <row r="244" spans="1:16" x14ac:dyDescent="0.35">
      <c r="A244" s="147"/>
      <c r="B244" s="17" t="s">
        <v>15</v>
      </c>
      <c r="C244" s="15">
        <v>6599.6563573883159</v>
      </c>
      <c r="D244" s="15">
        <v>13885.658914728681</v>
      </c>
      <c r="E244" s="6"/>
      <c r="F244" s="15">
        <v>6585.3658536585363</v>
      </c>
      <c r="G244" s="15">
        <v>16480</v>
      </c>
      <c r="H244" s="15">
        <v>19880</v>
      </c>
      <c r="I244" s="6"/>
      <c r="J244" s="6"/>
      <c r="K244" s="6"/>
      <c r="L244" s="15">
        <v>10000</v>
      </c>
      <c r="M244" s="15">
        <v>8232.3232323232314</v>
      </c>
      <c r="N244" s="15">
        <v>13426.724137931036</v>
      </c>
      <c r="O244" s="15">
        <v>11097.218611905382</v>
      </c>
      <c r="P244" s="15">
        <v>10481.03186646434</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6"/>
      <c r="H246" s="6"/>
      <c r="I246" s="6"/>
      <c r="J246" s="6"/>
      <c r="K246" s="6"/>
      <c r="L246" s="6"/>
      <c r="M246" s="6"/>
      <c r="N246" s="6"/>
      <c r="O246" s="6"/>
      <c r="P246" s="6"/>
    </row>
    <row r="247" spans="1:16" x14ac:dyDescent="0.35">
      <c r="A247" s="147"/>
      <c r="B247" s="17" t="s">
        <v>14</v>
      </c>
      <c r="C247" s="6"/>
      <c r="D247" s="6"/>
      <c r="E247" s="6"/>
      <c r="F247" s="6"/>
      <c r="G247" s="6"/>
      <c r="H247" s="6"/>
      <c r="I247" s="6"/>
      <c r="J247" s="6"/>
      <c r="K247" s="6"/>
      <c r="L247" s="6"/>
      <c r="M247" s="6"/>
      <c r="N247" s="6"/>
      <c r="O247" s="6"/>
      <c r="P247" s="6"/>
    </row>
    <row r="248" spans="1:16" x14ac:dyDescent="0.35">
      <c r="A248" s="147"/>
      <c r="B248" s="17" t="s">
        <v>15</v>
      </c>
      <c r="C248" s="6"/>
      <c r="D248" s="6"/>
      <c r="E248" s="6"/>
      <c r="F248" s="6"/>
      <c r="G248" s="6"/>
      <c r="H248" s="6"/>
      <c r="I248" s="6"/>
      <c r="J248" s="6"/>
      <c r="K248" s="6"/>
      <c r="L248" s="6"/>
      <c r="M248" s="6"/>
      <c r="N248" s="6"/>
      <c r="O248" s="6"/>
      <c r="P248" s="6"/>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6"/>
      <c r="D254" s="6"/>
      <c r="E254" s="6"/>
      <c r="F254" s="6"/>
      <c r="G254" s="6"/>
      <c r="H254" s="6"/>
      <c r="I254" s="6"/>
      <c r="J254" s="6"/>
      <c r="K254" s="6"/>
      <c r="L254" s="6"/>
      <c r="M254" s="6"/>
      <c r="N254" s="15">
        <v>1E-3</v>
      </c>
      <c r="O254" s="15">
        <v>1E-3</v>
      </c>
      <c r="P254" s="6"/>
    </row>
    <row r="255" spans="1:16" x14ac:dyDescent="0.35">
      <c r="A255" s="147"/>
      <c r="B255" s="17" t="s">
        <v>14</v>
      </c>
      <c r="C255" s="6"/>
      <c r="D255" s="6"/>
      <c r="E255" s="6"/>
      <c r="F255" s="6"/>
      <c r="G255" s="6"/>
      <c r="H255" s="6"/>
      <c r="I255" s="6"/>
      <c r="J255" s="6"/>
      <c r="K255" s="6"/>
      <c r="L255" s="6"/>
      <c r="M255" s="6"/>
      <c r="N255" s="18">
        <v>10</v>
      </c>
      <c r="O255" s="18">
        <v>10</v>
      </c>
      <c r="P255" s="6"/>
    </row>
    <row r="256" spans="1:16" x14ac:dyDescent="0.35">
      <c r="A256" s="147"/>
      <c r="B256" s="17" t="s">
        <v>15</v>
      </c>
      <c r="C256" s="6"/>
      <c r="D256" s="6"/>
      <c r="E256" s="6"/>
      <c r="F256" s="6"/>
      <c r="G256" s="6"/>
      <c r="H256" s="6"/>
      <c r="I256" s="6"/>
      <c r="J256" s="6"/>
      <c r="K256" s="6"/>
      <c r="L256" s="6"/>
      <c r="M256" s="6"/>
      <c r="N256" s="15">
        <v>10000</v>
      </c>
      <c r="O256" s="15">
        <v>10000</v>
      </c>
      <c r="P256" s="6"/>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15">
        <v>0.03</v>
      </c>
      <c r="M262" s="15">
        <v>0.37</v>
      </c>
      <c r="N262" s="6"/>
      <c r="O262" s="15">
        <v>0.4</v>
      </c>
      <c r="P262" s="15">
        <v>0.03</v>
      </c>
    </row>
    <row r="263" spans="1:16" x14ac:dyDescent="0.35">
      <c r="A263" s="147"/>
      <c r="B263" s="17" t="s">
        <v>14</v>
      </c>
      <c r="C263" s="6"/>
      <c r="D263" s="6"/>
      <c r="E263" s="6"/>
      <c r="F263" s="6"/>
      <c r="G263" s="6"/>
      <c r="H263" s="6"/>
      <c r="I263" s="6"/>
      <c r="J263" s="6"/>
      <c r="K263" s="6"/>
      <c r="L263" s="18">
        <v>86</v>
      </c>
      <c r="M263" s="18">
        <v>226</v>
      </c>
      <c r="N263" s="6"/>
      <c r="O263" s="18">
        <v>312</v>
      </c>
      <c r="P263" s="18">
        <v>120</v>
      </c>
    </row>
    <row r="264" spans="1:16" x14ac:dyDescent="0.35">
      <c r="A264" s="147"/>
      <c r="B264" s="17" t="s">
        <v>15</v>
      </c>
      <c r="C264" s="6"/>
      <c r="D264" s="6"/>
      <c r="E264" s="6"/>
      <c r="F264" s="6"/>
      <c r="G264" s="6"/>
      <c r="H264" s="6"/>
      <c r="I264" s="6"/>
      <c r="J264" s="6"/>
      <c r="K264" s="6"/>
      <c r="L264" s="15">
        <v>2866.666666666667</v>
      </c>
      <c r="M264" s="15">
        <v>610.81081081081084</v>
      </c>
      <c r="N264" s="6"/>
      <c r="O264" s="15">
        <v>780</v>
      </c>
      <c r="P264" s="15">
        <v>4000</v>
      </c>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6"/>
      <c r="J270" s="6"/>
      <c r="K270" s="15">
        <v>1.2E-2</v>
      </c>
      <c r="L270" s="6"/>
      <c r="M270" s="6"/>
      <c r="N270" s="15">
        <v>1.04</v>
      </c>
      <c r="O270" s="15">
        <v>1.052</v>
      </c>
      <c r="P270" s="6"/>
    </row>
    <row r="271" spans="1:16" x14ac:dyDescent="0.35">
      <c r="A271" s="147"/>
      <c r="B271" s="17" t="s">
        <v>14</v>
      </c>
      <c r="C271" s="6"/>
      <c r="D271" s="6"/>
      <c r="E271" s="6"/>
      <c r="F271" s="6"/>
      <c r="G271" s="6"/>
      <c r="H271" s="6"/>
      <c r="I271" s="6"/>
      <c r="J271" s="6"/>
      <c r="K271" s="18">
        <v>240</v>
      </c>
      <c r="L271" s="6"/>
      <c r="M271" s="6"/>
      <c r="N271" s="18">
        <v>5572</v>
      </c>
      <c r="O271" s="18">
        <v>5812</v>
      </c>
      <c r="P271" s="6"/>
    </row>
    <row r="272" spans="1:16" x14ac:dyDescent="0.35">
      <c r="A272" s="147"/>
      <c r="B272" s="17" t="s">
        <v>15</v>
      </c>
      <c r="C272" s="6"/>
      <c r="D272" s="6"/>
      <c r="E272" s="6"/>
      <c r="F272" s="6"/>
      <c r="G272" s="6"/>
      <c r="H272" s="6"/>
      <c r="I272" s="6"/>
      <c r="J272" s="6"/>
      <c r="K272" s="15">
        <v>20000</v>
      </c>
      <c r="L272" s="6"/>
      <c r="M272" s="6"/>
      <c r="N272" s="15">
        <v>5357.6923076923076</v>
      </c>
      <c r="O272" s="15">
        <v>5524.7148288973385</v>
      </c>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0.193</v>
      </c>
      <c r="D278" s="15">
        <v>7.2999999999999995E-2</v>
      </c>
      <c r="E278" s="15">
        <v>1.2E-2</v>
      </c>
      <c r="F278" s="6"/>
      <c r="G278" s="6"/>
      <c r="H278" s="6"/>
      <c r="I278" s="6"/>
      <c r="J278" s="6"/>
      <c r="K278" s="6"/>
      <c r="L278" s="6"/>
      <c r="M278" s="6"/>
      <c r="N278" s="6"/>
      <c r="O278" s="15">
        <v>0.27800000000000002</v>
      </c>
      <c r="P278" s="15">
        <v>0.46800000000000003</v>
      </c>
    </row>
    <row r="279" spans="1:16" x14ac:dyDescent="0.35">
      <c r="A279" s="147"/>
      <c r="B279" s="17" t="s">
        <v>14</v>
      </c>
      <c r="C279" s="18">
        <v>1105</v>
      </c>
      <c r="D279" s="18">
        <v>557</v>
      </c>
      <c r="E279" s="18">
        <v>80</v>
      </c>
      <c r="F279" s="6"/>
      <c r="G279" s="6"/>
      <c r="H279" s="6"/>
      <c r="I279" s="6"/>
      <c r="J279" s="6"/>
      <c r="K279" s="6"/>
      <c r="L279" s="6"/>
      <c r="M279" s="6"/>
      <c r="N279" s="6"/>
      <c r="O279" s="18">
        <v>1742</v>
      </c>
      <c r="P279" s="18">
        <v>2231</v>
      </c>
    </row>
    <row r="280" spans="1:16" x14ac:dyDescent="0.35">
      <c r="A280" s="147"/>
      <c r="B280" s="17" t="s">
        <v>15</v>
      </c>
      <c r="C280" s="15">
        <v>5725.3886010362694</v>
      </c>
      <c r="D280" s="15">
        <v>7630.1369863013706</v>
      </c>
      <c r="E280" s="15">
        <v>6666.6666666666679</v>
      </c>
      <c r="F280" s="6"/>
      <c r="G280" s="6"/>
      <c r="H280" s="6"/>
      <c r="I280" s="6"/>
      <c r="J280" s="6"/>
      <c r="K280" s="6"/>
      <c r="L280" s="6"/>
      <c r="M280" s="6"/>
      <c r="N280" s="6"/>
      <c r="O280" s="15">
        <v>6266.1870503597129</v>
      </c>
      <c r="P280" s="15">
        <v>4767.0940170940166</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15">
        <v>0.03</v>
      </c>
      <c r="H282" s="6"/>
      <c r="I282" s="6"/>
      <c r="J282" s="6"/>
      <c r="K282" s="6"/>
      <c r="L282" s="6"/>
      <c r="M282" s="6"/>
      <c r="N282" s="6"/>
      <c r="O282" s="15">
        <v>0.03</v>
      </c>
      <c r="P282" s="6"/>
    </row>
    <row r="283" spans="1:16" x14ac:dyDescent="0.35">
      <c r="A283" s="147"/>
      <c r="B283" s="17" t="s">
        <v>14</v>
      </c>
      <c r="C283" s="6"/>
      <c r="D283" s="6"/>
      <c r="E283" s="6"/>
      <c r="F283" s="6"/>
      <c r="G283" s="18">
        <v>250</v>
      </c>
      <c r="H283" s="6"/>
      <c r="I283" s="6"/>
      <c r="J283" s="6"/>
      <c r="K283" s="6"/>
      <c r="L283" s="6"/>
      <c r="M283" s="6"/>
      <c r="N283" s="6"/>
      <c r="O283" s="18">
        <v>250</v>
      </c>
      <c r="P283" s="6"/>
    </row>
    <row r="284" spans="1:16" x14ac:dyDescent="0.35">
      <c r="A284" s="147"/>
      <c r="B284" s="17" t="s">
        <v>15</v>
      </c>
      <c r="C284" s="6"/>
      <c r="D284" s="6"/>
      <c r="E284" s="6"/>
      <c r="F284" s="6"/>
      <c r="G284" s="15">
        <v>8333.3333333333339</v>
      </c>
      <c r="H284" s="6"/>
      <c r="I284" s="6"/>
      <c r="J284" s="6"/>
      <c r="K284" s="6"/>
      <c r="L284" s="6"/>
      <c r="M284" s="6"/>
      <c r="N284" s="6"/>
      <c r="O284" s="15">
        <v>8333.3333333333339</v>
      </c>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15">
        <v>5.5500000000000001E-2</v>
      </c>
      <c r="D314" s="15">
        <v>0.29600000000000004</v>
      </c>
      <c r="E314" s="6"/>
      <c r="F314" s="6"/>
      <c r="G314" s="15">
        <v>8.199999999999999E-2</v>
      </c>
      <c r="H314" s="15">
        <v>0.10949999999999999</v>
      </c>
      <c r="I314" s="15">
        <v>2.3E-2</v>
      </c>
      <c r="J314" s="15">
        <v>2E-3</v>
      </c>
      <c r="K314" s="6"/>
      <c r="L314" s="6"/>
      <c r="M314" s="15">
        <v>3.7499999999999999E-2</v>
      </c>
      <c r="N314" s="6"/>
      <c r="O314" s="15">
        <v>0.60549999999999993</v>
      </c>
      <c r="P314" s="15">
        <v>0.62249999999999994</v>
      </c>
    </row>
    <row r="315" spans="1:16" x14ac:dyDescent="0.35">
      <c r="A315" s="147"/>
      <c r="B315" s="17" t="s">
        <v>14</v>
      </c>
      <c r="C315" s="18">
        <v>272</v>
      </c>
      <c r="D315" s="18">
        <v>1315</v>
      </c>
      <c r="E315" s="6"/>
      <c r="F315" s="6"/>
      <c r="G315" s="18">
        <v>1169</v>
      </c>
      <c r="H315" s="18">
        <v>883</v>
      </c>
      <c r="I315" s="18">
        <v>198</v>
      </c>
      <c r="J315" s="18">
        <v>8</v>
      </c>
      <c r="K315" s="6"/>
      <c r="L315" s="6"/>
      <c r="M315" s="18">
        <v>432</v>
      </c>
      <c r="N315" s="6"/>
      <c r="O315" s="18">
        <v>4277</v>
      </c>
      <c r="P315" s="18">
        <v>7492</v>
      </c>
    </row>
    <row r="316" spans="1:16" x14ac:dyDescent="0.35">
      <c r="A316" s="147"/>
      <c r="B316" s="17" t="s">
        <v>15</v>
      </c>
      <c r="C316" s="15">
        <v>4900.9009009009014</v>
      </c>
      <c r="D316" s="15">
        <v>4442.5675675675675</v>
      </c>
      <c r="E316" s="6"/>
      <c r="F316" s="6"/>
      <c r="G316" s="15">
        <v>14256.097560975611</v>
      </c>
      <c r="H316" s="15">
        <v>8063.9269406392705</v>
      </c>
      <c r="I316" s="15">
        <v>8608.6956521739139</v>
      </c>
      <c r="J316" s="15">
        <v>4000</v>
      </c>
      <c r="K316" s="6"/>
      <c r="L316" s="6"/>
      <c r="M316" s="15">
        <v>11520</v>
      </c>
      <c r="N316" s="6"/>
      <c r="O316" s="15">
        <v>7063.5838150289028</v>
      </c>
      <c r="P316" s="15">
        <v>12035.341365461847</v>
      </c>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15">
        <v>0.24</v>
      </c>
      <c r="D326" s="15">
        <v>0.12</v>
      </c>
      <c r="E326" s="6"/>
      <c r="F326" s="6"/>
      <c r="G326" s="6"/>
      <c r="H326" s="6"/>
      <c r="I326" s="6"/>
      <c r="J326" s="6"/>
      <c r="K326" s="6"/>
      <c r="L326" s="6"/>
      <c r="M326" s="6"/>
      <c r="N326" s="6"/>
      <c r="O326" s="15">
        <v>0.36</v>
      </c>
      <c r="P326" s="15">
        <v>0.21</v>
      </c>
    </row>
    <row r="327" spans="1:16" x14ac:dyDescent="0.35">
      <c r="A327" s="147"/>
      <c r="B327" s="17" t="s">
        <v>14</v>
      </c>
      <c r="C327" s="18">
        <v>1245</v>
      </c>
      <c r="D327" s="18">
        <v>104</v>
      </c>
      <c r="E327" s="6"/>
      <c r="F327" s="6"/>
      <c r="G327" s="6"/>
      <c r="H327" s="6"/>
      <c r="I327" s="6"/>
      <c r="J327" s="6"/>
      <c r="K327" s="6"/>
      <c r="L327" s="6"/>
      <c r="M327" s="6"/>
      <c r="N327" s="6"/>
      <c r="O327" s="18">
        <v>1349</v>
      </c>
      <c r="P327" s="18">
        <v>1240</v>
      </c>
    </row>
    <row r="328" spans="1:16" x14ac:dyDescent="0.35">
      <c r="A328" s="147"/>
      <c r="B328" s="17" t="s">
        <v>15</v>
      </c>
      <c r="C328" s="15">
        <v>5187.5</v>
      </c>
      <c r="D328" s="15">
        <v>866.66666666666674</v>
      </c>
      <c r="E328" s="6"/>
      <c r="F328" s="6"/>
      <c r="G328" s="6"/>
      <c r="H328" s="6"/>
      <c r="I328" s="6"/>
      <c r="J328" s="6"/>
      <c r="K328" s="6"/>
      <c r="L328" s="6"/>
      <c r="M328" s="6"/>
      <c r="N328" s="6"/>
      <c r="O328" s="15">
        <v>3747.2222222222226</v>
      </c>
      <c r="P328" s="15">
        <v>5904.7619047619055</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15">
        <v>0.01</v>
      </c>
      <c r="G334" s="15">
        <v>0.06</v>
      </c>
      <c r="H334" s="6"/>
      <c r="I334" s="6"/>
      <c r="J334" s="6"/>
      <c r="K334" s="6"/>
      <c r="L334" s="6"/>
      <c r="M334" s="6"/>
      <c r="N334" s="6"/>
      <c r="O334" s="15">
        <v>7.0000000000000007E-2</v>
      </c>
      <c r="P334" s="6"/>
    </row>
    <row r="335" spans="1:16" x14ac:dyDescent="0.35">
      <c r="A335" s="147"/>
      <c r="B335" s="17" t="s">
        <v>14</v>
      </c>
      <c r="C335" s="6"/>
      <c r="D335" s="6"/>
      <c r="E335" s="6"/>
      <c r="F335" s="18">
        <v>28</v>
      </c>
      <c r="G335" s="18">
        <v>96</v>
      </c>
      <c r="H335" s="6"/>
      <c r="I335" s="6"/>
      <c r="J335" s="6"/>
      <c r="K335" s="6"/>
      <c r="L335" s="6"/>
      <c r="M335" s="6"/>
      <c r="N335" s="6"/>
      <c r="O335" s="18">
        <v>124</v>
      </c>
      <c r="P335" s="6"/>
    </row>
    <row r="336" spans="1:16" x14ac:dyDescent="0.35">
      <c r="A336" s="147"/>
      <c r="B336" s="17" t="s">
        <v>15</v>
      </c>
      <c r="C336" s="6"/>
      <c r="D336" s="6"/>
      <c r="E336" s="6"/>
      <c r="F336" s="15">
        <v>2800</v>
      </c>
      <c r="G336" s="15">
        <v>1600</v>
      </c>
      <c r="H336" s="6"/>
      <c r="I336" s="6"/>
      <c r="J336" s="6"/>
      <c r="K336" s="6"/>
      <c r="L336" s="6"/>
      <c r="M336" s="6"/>
      <c r="N336" s="6"/>
      <c r="O336" s="15">
        <v>1771.4285714285713</v>
      </c>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6"/>
      <c r="L338" s="6"/>
      <c r="M338" s="6"/>
      <c r="N338" s="6"/>
      <c r="O338" s="6"/>
      <c r="P338" s="15">
        <v>0.05</v>
      </c>
    </row>
    <row r="339" spans="1:16" x14ac:dyDescent="0.35">
      <c r="A339" s="147"/>
      <c r="B339" s="17" t="s">
        <v>14</v>
      </c>
      <c r="C339" s="6"/>
      <c r="D339" s="6"/>
      <c r="E339" s="6"/>
      <c r="F339" s="6"/>
      <c r="G339" s="6"/>
      <c r="H339" s="6"/>
      <c r="I339" s="6"/>
      <c r="J339" s="6"/>
      <c r="K339" s="6"/>
      <c r="L339" s="6"/>
      <c r="M339" s="6"/>
      <c r="N339" s="6"/>
      <c r="O339" s="6"/>
      <c r="P339" s="18">
        <v>350</v>
      </c>
    </row>
    <row r="340" spans="1:16" x14ac:dyDescent="0.35">
      <c r="A340" s="147"/>
      <c r="B340" s="17" t="s">
        <v>15</v>
      </c>
      <c r="C340" s="6"/>
      <c r="D340" s="6"/>
      <c r="E340" s="6"/>
      <c r="F340" s="6"/>
      <c r="G340" s="6"/>
      <c r="H340" s="6"/>
      <c r="I340" s="6"/>
      <c r="J340" s="6"/>
      <c r="K340" s="6"/>
      <c r="L340" s="6"/>
      <c r="M340" s="6"/>
      <c r="N340" s="6"/>
      <c r="O340" s="6"/>
      <c r="P340" s="15">
        <v>7000</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15">
        <v>0.01</v>
      </c>
    </row>
    <row r="355" spans="1:16" x14ac:dyDescent="0.35">
      <c r="A355" s="147"/>
      <c r="B355" s="17" t="s">
        <v>14</v>
      </c>
      <c r="C355" s="6"/>
      <c r="D355" s="6"/>
      <c r="E355" s="6"/>
      <c r="F355" s="6"/>
      <c r="G355" s="6"/>
      <c r="H355" s="6"/>
      <c r="I355" s="6"/>
      <c r="J355" s="6"/>
      <c r="K355" s="6"/>
      <c r="L355" s="6"/>
      <c r="M355" s="6"/>
      <c r="N355" s="6"/>
      <c r="O355" s="6"/>
      <c r="P355" s="18">
        <v>45</v>
      </c>
    </row>
    <row r="356" spans="1:16" x14ac:dyDescent="0.35">
      <c r="A356" s="147"/>
      <c r="B356" s="17" t="s">
        <v>15</v>
      </c>
      <c r="C356" s="6"/>
      <c r="D356" s="6"/>
      <c r="E356" s="6"/>
      <c r="F356" s="6"/>
      <c r="G356" s="6"/>
      <c r="H356" s="6"/>
      <c r="I356" s="6"/>
      <c r="J356" s="6"/>
      <c r="K356" s="6"/>
      <c r="L356" s="6"/>
      <c r="M356" s="6"/>
      <c r="N356" s="6"/>
      <c r="O356" s="6"/>
      <c r="P356" s="15">
        <v>4500</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1454.1582999999996</v>
      </c>
      <c r="D390" s="15">
        <v>1227.8470000000002</v>
      </c>
      <c r="E390" s="15">
        <v>1368.9565</v>
      </c>
      <c r="F390" s="15">
        <v>1107.7474999999999</v>
      </c>
      <c r="G390" s="15">
        <v>1284.0044999999998</v>
      </c>
      <c r="H390" s="15">
        <v>1318.3069999999998</v>
      </c>
      <c r="I390" s="15">
        <v>1290.393</v>
      </c>
      <c r="J390" s="15">
        <v>1243.1405000000004</v>
      </c>
      <c r="K390" s="15">
        <v>848.99389999999983</v>
      </c>
      <c r="L390" s="15">
        <v>776.35079999999971</v>
      </c>
      <c r="M390" s="15">
        <v>665.90130000000022</v>
      </c>
      <c r="N390" s="15">
        <v>782.45299999999986</v>
      </c>
      <c r="O390" s="15">
        <v>13368.253300000004</v>
      </c>
      <c r="P390" s="15">
        <v>21591.184079999999</v>
      </c>
    </row>
    <row r="391" spans="1:16" x14ac:dyDescent="0.35">
      <c r="A391" s="147"/>
      <c r="B391" s="17" t="s">
        <v>14</v>
      </c>
      <c r="C391" s="18">
        <v>6185038.7000000002</v>
      </c>
      <c r="D391" s="18">
        <v>4159324.3</v>
      </c>
      <c r="E391" s="18">
        <v>3996081</v>
      </c>
      <c r="F391" s="18">
        <v>3152642</v>
      </c>
      <c r="G391" s="18">
        <v>3771573</v>
      </c>
      <c r="H391" s="18">
        <v>4030615</v>
      </c>
      <c r="I391" s="18">
        <v>5113304</v>
      </c>
      <c r="J391" s="18">
        <v>6638304</v>
      </c>
      <c r="K391" s="18">
        <v>5255057</v>
      </c>
      <c r="L391" s="18">
        <v>5414532.5</v>
      </c>
      <c r="M391" s="18">
        <v>3123855</v>
      </c>
      <c r="N391" s="18">
        <v>3487868</v>
      </c>
      <c r="O391" s="18">
        <v>54328194.5</v>
      </c>
      <c r="P391" s="18">
        <v>84847029.5</v>
      </c>
    </row>
    <row r="392" spans="1:16" x14ac:dyDescent="0.35">
      <c r="A392" s="147"/>
      <c r="B392" s="17" t="s">
        <v>15</v>
      </c>
      <c r="C392" s="15">
        <v>4253.3462140951242</v>
      </c>
      <c r="D392" s="15">
        <v>3387.4939630100494</v>
      </c>
      <c r="E392" s="15">
        <v>2919.0708397235412</v>
      </c>
      <c r="F392" s="15">
        <v>2845.9933333182876</v>
      </c>
      <c r="G392" s="15">
        <v>2937.3518550752751</v>
      </c>
      <c r="H392" s="15">
        <v>3057.4175817924051</v>
      </c>
      <c r="I392" s="15">
        <v>3962.5943414138169</v>
      </c>
      <c r="J392" s="15">
        <v>5339.946691464077</v>
      </c>
      <c r="K392" s="15">
        <v>6189.7464752102469</v>
      </c>
      <c r="L392" s="15">
        <v>6974.3375030978295</v>
      </c>
      <c r="M392" s="15">
        <v>4691.1681956470111</v>
      </c>
      <c r="N392" s="15">
        <v>4457.6070383780243</v>
      </c>
      <c r="O392" s="15">
        <v>4063.9710574604378</v>
      </c>
      <c r="P392" s="15">
        <v>3929.7071057160852</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4.9630000000000001</v>
      </c>
      <c r="D394" s="6"/>
      <c r="E394" s="6"/>
      <c r="F394" s="15">
        <v>0.09</v>
      </c>
      <c r="G394" s="15">
        <v>0.14000000000000001</v>
      </c>
      <c r="H394" s="6"/>
      <c r="I394" s="6"/>
      <c r="J394" s="6"/>
      <c r="K394" s="6"/>
      <c r="L394" s="6"/>
      <c r="M394" s="15">
        <v>42.186000000000007</v>
      </c>
      <c r="N394" s="15">
        <v>83.762</v>
      </c>
      <c r="O394" s="15">
        <v>131.14099999999999</v>
      </c>
      <c r="P394" s="15">
        <v>60.873999999999995</v>
      </c>
    </row>
    <row r="395" spans="1:16" x14ac:dyDescent="0.35">
      <c r="A395" s="147"/>
      <c r="B395" s="17" t="s">
        <v>14</v>
      </c>
      <c r="C395" s="18">
        <v>10405</v>
      </c>
      <c r="D395" s="6"/>
      <c r="E395" s="6"/>
      <c r="F395" s="18">
        <v>1130</v>
      </c>
      <c r="G395" s="18">
        <v>560</v>
      </c>
      <c r="H395" s="6"/>
      <c r="I395" s="6"/>
      <c r="J395" s="6"/>
      <c r="K395" s="6"/>
      <c r="L395" s="6"/>
      <c r="M395" s="18">
        <v>74355</v>
      </c>
      <c r="N395" s="18">
        <v>232865</v>
      </c>
      <c r="O395" s="18">
        <v>319315</v>
      </c>
      <c r="P395" s="18">
        <v>269493</v>
      </c>
    </row>
    <row r="396" spans="1:16" x14ac:dyDescent="0.35">
      <c r="A396" s="147"/>
      <c r="B396" s="17" t="s">
        <v>15</v>
      </c>
      <c r="C396" s="15">
        <v>2096.5142051178723</v>
      </c>
      <c r="D396" s="6"/>
      <c r="E396" s="6"/>
      <c r="F396" s="15">
        <v>12555.555555555555</v>
      </c>
      <c r="G396" s="15">
        <v>4000</v>
      </c>
      <c r="H396" s="6"/>
      <c r="I396" s="6"/>
      <c r="J396" s="6"/>
      <c r="K396" s="6"/>
      <c r="L396" s="6"/>
      <c r="M396" s="15">
        <v>1762.5515573887069</v>
      </c>
      <c r="N396" s="15">
        <v>2780.0792722236815</v>
      </c>
      <c r="O396" s="15">
        <v>2434.8983155534884</v>
      </c>
      <c r="P396" s="15">
        <v>4427.0624568781423</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6"/>
      <c r="D398" s="6"/>
      <c r="E398" s="6"/>
      <c r="F398" s="6"/>
      <c r="G398" s="15">
        <v>2.5000000000000001E-2</v>
      </c>
      <c r="H398" s="6"/>
      <c r="I398" s="6"/>
      <c r="J398" s="6"/>
      <c r="K398" s="6"/>
      <c r="L398" s="6"/>
      <c r="M398" s="15">
        <v>1.7500000000000002E-2</v>
      </c>
      <c r="N398" s="6"/>
      <c r="O398" s="15">
        <v>4.2500000000000003E-2</v>
      </c>
      <c r="P398" s="6"/>
    </row>
    <row r="399" spans="1:16" x14ac:dyDescent="0.35">
      <c r="A399" s="147"/>
      <c r="B399" s="17" t="s">
        <v>14</v>
      </c>
      <c r="C399" s="6"/>
      <c r="D399" s="6"/>
      <c r="E399" s="6"/>
      <c r="F399" s="6"/>
      <c r="G399" s="18">
        <v>300</v>
      </c>
      <c r="H399" s="6"/>
      <c r="I399" s="6"/>
      <c r="J399" s="6"/>
      <c r="K399" s="6"/>
      <c r="L399" s="6"/>
      <c r="M399" s="18">
        <v>350</v>
      </c>
      <c r="N399" s="6"/>
      <c r="O399" s="18">
        <v>650</v>
      </c>
      <c r="P399" s="6"/>
    </row>
    <row r="400" spans="1:16" x14ac:dyDescent="0.35">
      <c r="A400" s="147"/>
      <c r="B400" s="17" t="s">
        <v>15</v>
      </c>
      <c r="C400" s="6"/>
      <c r="D400" s="6"/>
      <c r="E400" s="6"/>
      <c r="F400" s="6"/>
      <c r="G400" s="15">
        <v>12000</v>
      </c>
      <c r="H400" s="6"/>
      <c r="I400" s="6"/>
      <c r="J400" s="6"/>
      <c r="K400" s="6"/>
      <c r="L400" s="6"/>
      <c r="M400" s="15">
        <v>20000</v>
      </c>
      <c r="N400" s="6"/>
      <c r="O400" s="15">
        <v>15294.117647058823</v>
      </c>
      <c r="P400" s="6"/>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6"/>
      <c r="D402" s="6"/>
      <c r="E402" s="6"/>
      <c r="F402" s="15">
        <v>0.1</v>
      </c>
      <c r="G402" s="15">
        <v>2.5000000000000001E-2</v>
      </c>
      <c r="H402" s="15">
        <v>0.08</v>
      </c>
      <c r="I402" s="6"/>
      <c r="J402" s="6"/>
      <c r="K402" s="6"/>
      <c r="L402" s="6"/>
      <c r="M402" s="6"/>
      <c r="N402" s="15">
        <v>0.1</v>
      </c>
      <c r="O402" s="15">
        <v>0.30499999999999999</v>
      </c>
      <c r="P402" s="6"/>
    </row>
    <row r="403" spans="1:16" x14ac:dyDescent="0.35">
      <c r="A403" s="147"/>
      <c r="B403" s="17" t="s">
        <v>14</v>
      </c>
      <c r="C403" s="6"/>
      <c r="D403" s="6"/>
      <c r="E403" s="6"/>
      <c r="F403" s="18">
        <v>900</v>
      </c>
      <c r="G403" s="18">
        <v>300</v>
      </c>
      <c r="H403" s="18">
        <v>600</v>
      </c>
      <c r="I403" s="6"/>
      <c r="J403" s="6"/>
      <c r="K403" s="6"/>
      <c r="L403" s="6"/>
      <c r="M403" s="6"/>
      <c r="N403" s="18">
        <v>560</v>
      </c>
      <c r="O403" s="18">
        <v>2360</v>
      </c>
      <c r="P403" s="6"/>
    </row>
    <row r="404" spans="1:16" x14ac:dyDescent="0.35">
      <c r="A404" s="147"/>
      <c r="B404" s="17" t="s">
        <v>15</v>
      </c>
      <c r="C404" s="6"/>
      <c r="D404" s="6"/>
      <c r="E404" s="6"/>
      <c r="F404" s="15">
        <v>9000</v>
      </c>
      <c r="G404" s="15">
        <v>12000</v>
      </c>
      <c r="H404" s="15">
        <v>7500</v>
      </c>
      <c r="I404" s="6"/>
      <c r="J404" s="6"/>
      <c r="K404" s="6"/>
      <c r="L404" s="6"/>
      <c r="M404" s="6"/>
      <c r="N404" s="15">
        <v>5600</v>
      </c>
      <c r="O404" s="15">
        <v>7737.7049180327867</v>
      </c>
      <c r="P404" s="6"/>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34.732800000000005</v>
      </c>
      <c r="D406" s="15">
        <v>31.8001</v>
      </c>
      <c r="E406" s="15">
        <v>28.755199999999995</v>
      </c>
      <c r="F406" s="15">
        <v>14.888499999999997</v>
      </c>
      <c r="G406" s="15">
        <v>32.29</v>
      </c>
      <c r="H406" s="15">
        <v>20.927599999999998</v>
      </c>
      <c r="I406" s="15">
        <v>14.196300000000001</v>
      </c>
      <c r="J406" s="15">
        <v>23.820500000000003</v>
      </c>
      <c r="K406" s="15">
        <v>35.709499999999998</v>
      </c>
      <c r="L406" s="15">
        <v>48.38</v>
      </c>
      <c r="M406" s="15">
        <v>46.106899999999989</v>
      </c>
      <c r="N406" s="15">
        <v>40.24280000000001</v>
      </c>
      <c r="O406" s="15">
        <v>371.85019999999997</v>
      </c>
      <c r="P406" s="15">
        <v>716.07720000000018</v>
      </c>
    </row>
    <row r="407" spans="1:16" x14ac:dyDescent="0.35">
      <c r="A407" s="147"/>
      <c r="B407" s="17" t="s">
        <v>14</v>
      </c>
      <c r="C407" s="18">
        <v>208137</v>
      </c>
      <c r="D407" s="18">
        <v>272977</v>
      </c>
      <c r="E407" s="18">
        <v>220132</v>
      </c>
      <c r="F407" s="18">
        <v>106667</v>
      </c>
      <c r="G407" s="18">
        <v>204717</v>
      </c>
      <c r="H407" s="18">
        <v>134647</v>
      </c>
      <c r="I407" s="18">
        <v>83223</v>
      </c>
      <c r="J407" s="18">
        <v>170672</v>
      </c>
      <c r="K407" s="18">
        <v>243457</v>
      </c>
      <c r="L407" s="18">
        <v>334136</v>
      </c>
      <c r="M407" s="18">
        <v>318331</v>
      </c>
      <c r="N407" s="18">
        <v>286471</v>
      </c>
      <c r="O407" s="18">
        <v>2583567</v>
      </c>
      <c r="P407" s="18">
        <v>5299763</v>
      </c>
    </row>
    <row r="408" spans="1:16" x14ac:dyDescent="0.35">
      <c r="A408" s="147"/>
      <c r="B408" s="17" t="s">
        <v>15</v>
      </c>
      <c r="C408" s="15">
        <v>5992.5200386954111</v>
      </c>
      <c r="D408" s="15">
        <v>8584.1553957377491</v>
      </c>
      <c r="E408" s="15">
        <v>7655.3805920320519</v>
      </c>
      <c r="F408" s="15">
        <v>7164.3886220908771</v>
      </c>
      <c r="G408" s="15">
        <v>6339.9504490554355</v>
      </c>
      <c r="H408" s="15">
        <v>6433.9436915843198</v>
      </c>
      <c r="I408" s="15">
        <v>5862.3021491515392</v>
      </c>
      <c r="J408" s="15">
        <v>7164.9209714321687</v>
      </c>
      <c r="K408" s="15">
        <v>6817.7095730827932</v>
      </c>
      <c r="L408" s="15">
        <v>6906.4902852418354</v>
      </c>
      <c r="M408" s="15">
        <v>6904.1943830532973</v>
      </c>
      <c r="N408" s="15">
        <v>7118.5653085769363</v>
      </c>
      <c r="O408" s="15">
        <v>6947.870405878497</v>
      </c>
      <c r="P408" s="15">
        <v>7401.1056349790197</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11.686500000000001</v>
      </c>
      <c r="D410" s="15">
        <v>23.491500000000002</v>
      </c>
      <c r="E410" s="15">
        <v>28.655000000000001</v>
      </c>
      <c r="F410" s="15">
        <v>18.702999999999999</v>
      </c>
      <c r="G410" s="15">
        <v>33.483000000000004</v>
      </c>
      <c r="H410" s="15">
        <v>23.959</v>
      </c>
      <c r="I410" s="15">
        <v>20.369500000000002</v>
      </c>
      <c r="J410" s="15">
        <v>26.9025</v>
      </c>
      <c r="K410" s="15">
        <v>31.302</v>
      </c>
      <c r="L410" s="15">
        <v>23.859000000000002</v>
      </c>
      <c r="M410" s="15">
        <v>3.3480000000000003</v>
      </c>
      <c r="N410" s="15">
        <v>0.80099999999999993</v>
      </c>
      <c r="O410" s="15">
        <v>246.56</v>
      </c>
      <c r="P410" s="15">
        <v>407.88399999999996</v>
      </c>
    </row>
    <row r="411" spans="1:16" x14ac:dyDescent="0.35">
      <c r="A411" s="147"/>
      <c r="B411" s="17" t="s">
        <v>14</v>
      </c>
      <c r="C411" s="18">
        <v>89117</v>
      </c>
      <c r="D411" s="18">
        <v>160360</v>
      </c>
      <c r="E411" s="18">
        <v>167753</v>
      </c>
      <c r="F411" s="18">
        <v>125467</v>
      </c>
      <c r="G411" s="18">
        <v>224207</v>
      </c>
      <c r="H411" s="18">
        <v>163015</v>
      </c>
      <c r="I411" s="18">
        <v>141233</v>
      </c>
      <c r="J411" s="18">
        <v>192171</v>
      </c>
      <c r="K411" s="18">
        <v>232761</v>
      </c>
      <c r="L411" s="18">
        <v>193417</v>
      </c>
      <c r="M411" s="18">
        <v>30308</v>
      </c>
      <c r="N411" s="18">
        <v>4862</v>
      </c>
      <c r="O411" s="18">
        <v>1724671</v>
      </c>
      <c r="P411" s="18">
        <v>2809639</v>
      </c>
    </row>
    <row r="412" spans="1:16" x14ac:dyDescent="0.35">
      <c r="A412" s="147"/>
      <c r="B412" s="17" t="s">
        <v>15</v>
      </c>
      <c r="C412" s="15">
        <v>7625.6364180892469</v>
      </c>
      <c r="D412" s="15">
        <v>6826.2988740608307</v>
      </c>
      <c r="E412" s="15">
        <v>5854.2313732332923</v>
      </c>
      <c r="F412" s="15">
        <v>6708.3890284981017</v>
      </c>
      <c r="G412" s="15">
        <v>6696.144312038944</v>
      </c>
      <c r="H412" s="15">
        <v>6803.9150214950541</v>
      </c>
      <c r="I412" s="15">
        <v>6933.5526154299314</v>
      </c>
      <c r="J412" s="15">
        <v>7143.2394758851406</v>
      </c>
      <c r="K412" s="15">
        <v>7435.9785317232136</v>
      </c>
      <c r="L412" s="15">
        <v>8106.668343182866</v>
      </c>
      <c r="M412" s="15">
        <v>9052.5686977299865</v>
      </c>
      <c r="N412" s="15">
        <v>6069.9126092384522</v>
      </c>
      <c r="O412" s="15">
        <v>6994.9342959117457</v>
      </c>
      <c r="P412" s="15">
        <v>6888.3285443900722</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1.0155000000000001</v>
      </c>
      <c r="D418" s="6"/>
      <c r="E418" s="6"/>
      <c r="F418" s="6"/>
      <c r="G418" s="6"/>
      <c r="H418" s="6"/>
      <c r="I418" s="6"/>
      <c r="J418" s="6"/>
      <c r="K418" s="6"/>
      <c r="L418" s="15">
        <v>0.21</v>
      </c>
      <c r="M418" s="15">
        <v>0.03</v>
      </c>
      <c r="N418" s="15">
        <v>8.2500000000000004E-2</v>
      </c>
      <c r="O418" s="15">
        <v>1.3380000000000001</v>
      </c>
      <c r="P418" s="15">
        <v>4.7995000000000001</v>
      </c>
    </row>
    <row r="419" spans="1:16" x14ac:dyDescent="0.35">
      <c r="A419" s="147"/>
      <c r="B419" s="17" t="s">
        <v>14</v>
      </c>
      <c r="C419" s="18">
        <v>8910</v>
      </c>
      <c r="D419" s="6"/>
      <c r="E419" s="6"/>
      <c r="F419" s="6"/>
      <c r="G419" s="6"/>
      <c r="H419" s="6"/>
      <c r="I419" s="6"/>
      <c r="J419" s="6"/>
      <c r="K419" s="6"/>
      <c r="L419" s="18">
        <v>6035</v>
      </c>
      <c r="M419" s="18">
        <v>2102</v>
      </c>
      <c r="N419" s="18">
        <v>623</v>
      </c>
      <c r="O419" s="18">
        <v>17670</v>
      </c>
      <c r="P419" s="18">
        <v>45216</v>
      </c>
    </row>
    <row r="420" spans="1:16" x14ac:dyDescent="0.35">
      <c r="A420" s="147"/>
      <c r="B420" s="17" t="s">
        <v>15</v>
      </c>
      <c r="C420" s="15">
        <v>8774.0029542097491</v>
      </c>
      <c r="D420" s="6"/>
      <c r="E420" s="6"/>
      <c r="F420" s="6"/>
      <c r="G420" s="6"/>
      <c r="H420" s="6"/>
      <c r="I420" s="6"/>
      <c r="J420" s="6"/>
      <c r="K420" s="6"/>
      <c r="L420" s="15">
        <v>28738.095238095237</v>
      </c>
      <c r="M420" s="15">
        <v>70066.666666666672</v>
      </c>
      <c r="N420" s="15">
        <v>7551.515151515151</v>
      </c>
      <c r="O420" s="15">
        <v>13206.278026905828</v>
      </c>
      <c r="P420" s="15">
        <v>9420.9813522241911</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0.01</v>
      </c>
      <c r="D422" s="15">
        <v>1.33</v>
      </c>
      <c r="E422" s="15">
        <v>3.11</v>
      </c>
      <c r="F422" s="6"/>
      <c r="G422" s="6"/>
      <c r="H422" s="6"/>
      <c r="I422" s="6"/>
      <c r="J422" s="6"/>
      <c r="K422" s="6"/>
      <c r="L422" s="15">
        <v>0.37799999999999995</v>
      </c>
      <c r="M422" s="6"/>
      <c r="N422" s="6"/>
      <c r="O422" s="15">
        <v>4.8280000000000003</v>
      </c>
      <c r="P422" s="15">
        <v>11.242000000000001</v>
      </c>
    </row>
    <row r="423" spans="1:16" x14ac:dyDescent="0.35">
      <c r="A423" s="147"/>
      <c r="B423" s="17" t="s">
        <v>14</v>
      </c>
      <c r="C423" s="18">
        <v>152</v>
      </c>
      <c r="D423" s="18">
        <v>17008</v>
      </c>
      <c r="E423" s="18">
        <v>48203</v>
      </c>
      <c r="F423" s="6"/>
      <c r="G423" s="6"/>
      <c r="H423" s="6"/>
      <c r="I423" s="6"/>
      <c r="J423" s="6"/>
      <c r="K423" s="6"/>
      <c r="L423" s="18">
        <v>8165</v>
      </c>
      <c r="M423" s="6"/>
      <c r="N423" s="6"/>
      <c r="O423" s="18">
        <v>73528</v>
      </c>
      <c r="P423" s="18">
        <v>119917</v>
      </c>
    </row>
    <row r="424" spans="1:16" x14ac:dyDescent="0.35">
      <c r="A424" s="147"/>
      <c r="B424" s="17" t="s">
        <v>15</v>
      </c>
      <c r="C424" s="15">
        <v>15200</v>
      </c>
      <c r="D424" s="15">
        <v>12787.969924812031</v>
      </c>
      <c r="E424" s="15">
        <v>15499.356913183281</v>
      </c>
      <c r="F424" s="6"/>
      <c r="G424" s="6"/>
      <c r="H424" s="6"/>
      <c r="I424" s="6"/>
      <c r="J424" s="6"/>
      <c r="K424" s="6"/>
      <c r="L424" s="15">
        <v>21600.529100529104</v>
      </c>
      <c r="M424" s="6"/>
      <c r="N424" s="6"/>
      <c r="O424" s="15">
        <v>15229.494614747306</v>
      </c>
      <c r="P424" s="15">
        <v>10666.874221668742</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5.1323999999999987</v>
      </c>
      <c r="D426" s="15">
        <v>7.7479999999999993</v>
      </c>
      <c r="E426" s="15">
        <v>1.4669999999999999</v>
      </c>
      <c r="F426" s="15">
        <v>0.495</v>
      </c>
      <c r="G426" s="15">
        <v>4.4999999999999998E-2</v>
      </c>
      <c r="H426" s="6"/>
      <c r="I426" s="6"/>
      <c r="J426" s="6"/>
      <c r="K426" s="6"/>
      <c r="L426" s="6"/>
      <c r="M426" s="6"/>
      <c r="N426" s="6"/>
      <c r="O426" s="15">
        <v>14.887399999999998</v>
      </c>
      <c r="P426" s="15">
        <v>41.9968</v>
      </c>
    </row>
    <row r="427" spans="1:16" x14ac:dyDescent="0.35">
      <c r="A427" s="147"/>
      <c r="B427" s="17" t="s">
        <v>14</v>
      </c>
      <c r="C427" s="18">
        <v>53651</v>
      </c>
      <c r="D427" s="18">
        <v>65503</v>
      </c>
      <c r="E427" s="18">
        <v>14957</v>
      </c>
      <c r="F427" s="18">
        <v>9410</v>
      </c>
      <c r="G427" s="18">
        <v>460</v>
      </c>
      <c r="H427" s="6"/>
      <c r="I427" s="6"/>
      <c r="J427" s="6"/>
      <c r="K427" s="6"/>
      <c r="L427" s="6"/>
      <c r="M427" s="6"/>
      <c r="N427" s="6"/>
      <c r="O427" s="18">
        <v>143981</v>
      </c>
      <c r="P427" s="18">
        <v>355249</v>
      </c>
    </row>
    <row r="428" spans="1:16" x14ac:dyDescent="0.35">
      <c r="A428" s="147"/>
      <c r="B428" s="17" t="s">
        <v>15</v>
      </c>
      <c r="C428" s="15">
        <v>10453.394123606891</v>
      </c>
      <c r="D428" s="15">
        <v>8454.181724315953</v>
      </c>
      <c r="E428" s="15">
        <v>10195.637355146559</v>
      </c>
      <c r="F428" s="15">
        <v>19010.101010101011</v>
      </c>
      <c r="G428" s="15">
        <v>10222.222222222223</v>
      </c>
      <c r="H428" s="6"/>
      <c r="I428" s="6"/>
      <c r="J428" s="6"/>
      <c r="K428" s="6"/>
      <c r="L428" s="6"/>
      <c r="M428" s="6"/>
      <c r="N428" s="6"/>
      <c r="O428" s="15">
        <v>9671.3328049222837</v>
      </c>
      <c r="P428" s="15">
        <v>8458.9540155440409</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0.105</v>
      </c>
      <c r="D434" s="15">
        <v>0.105</v>
      </c>
      <c r="E434" s="15">
        <v>0.1225</v>
      </c>
      <c r="F434" s="15">
        <v>0.21350000000000002</v>
      </c>
      <c r="G434" s="15">
        <v>6.6500000000000004E-2</v>
      </c>
      <c r="H434" s="15">
        <v>0.23100000000000001</v>
      </c>
      <c r="I434" s="15">
        <v>0.161</v>
      </c>
      <c r="J434" s="15">
        <v>0.17850000000000002</v>
      </c>
      <c r="K434" s="15">
        <v>0.15049999999999999</v>
      </c>
      <c r="L434" s="15">
        <v>9.8000000000000004E-2</v>
      </c>
      <c r="M434" s="15">
        <v>0.17149999999999999</v>
      </c>
      <c r="N434" s="15">
        <v>7.3499999999999996E-2</v>
      </c>
      <c r="O434" s="15">
        <v>1.6765000000000001</v>
      </c>
      <c r="P434" s="15">
        <v>2.0439999999999996</v>
      </c>
    </row>
    <row r="435" spans="1:16" x14ac:dyDescent="0.35">
      <c r="A435" s="147"/>
      <c r="B435" s="17" t="s">
        <v>14</v>
      </c>
      <c r="C435" s="18">
        <v>16155</v>
      </c>
      <c r="D435" s="18">
        <v>17245</v>
      </c>
      <c r="E435" s="18">
        <v>20250</v>
      </c>
      <c r="F435" s="18">
        <v>34290</v>
      </c>
      <c r="G435" s="18">
        <v>10720</v>
      </c>
      <c r="H435" s="18">
        <v>37460</v>
      </c>
      <c r="I435" s="18">
        <v>26200</v>
      </c>
      <c r="J435" s="18">
        <v>28120</v>
      </c>
      <c r="K435" s="18">
        <v>25060</v>
      </c>
      <c r="L435" s="18">
        <v>16810</v>
      </c>
      <c r="M435" s="18">
        <v>28550</v>
      </c>
      <c r="N435" s="18">
        <v>12890</v>
      </c>
      <c r="O435" s="18">
        <v>273750</v>
      </c>
      <c r="P435" s="18">
        <v>274682</v>
      </c>
    </row>
    <row r="436" spans="1:16" x14ac:dyDescent="0.35">
      <c r="A436" s="147"/>
      <c r="B436" s="17" t="s">
        <v>15</v>
      </c>
      <c r="C436" s="15">
        <v>153857.14285714284</v>
      </c>
      <c r="D436" s="15">
        <v>164238.09523809524</v>
      </c>
      <c r="E436" s="15">
        <v>165306.12244897959</v>
      </c>
      <c r="F436" s="15">
        <v>160608.89929742389</v>
      </c>
      <c r="G436" s="15">
        <v>161203.00751879698</v>
      </c>
      <c r="H436" s="15">
        <v>162164.50216450216</v>
      </c>
      <c r="I436" s="15">
        <v>162732.91925465837</v>
      </c>
      <c r="J436" s="15">
        <v>157535.01400560222</v>
      </c>
      <c r="K436" s="15">
        <v>166511.62790697673</v>
      </c>
      <c r="L436" s="15">
        <v>171530.61224489793</v>
      </c>
      <c r="M436" s="15">
        <v>166472.30320699711</v>
      </c>
      <c r="N436" s="15">
        <v>175374.14965986396</v>
      </c>
      <c r="O436" s="15">
        <v>163286.60900685954</v>
      </c>
      <c r="P436" s="15">
        <v>134384.54011741685</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15">
        <v>0.08</v>
      </c>
      <c r="N438" s="15">
        <v>0.43</v>
      </c>
      <c r="O438" s="15">
        <v>0.51</v>
      </c>
      <c r="P438" s="6"/>
    </row>
    <row r="439" spans="1:16" x14ac:dyDescent="0.35">
      <c r="A439" s="147"/>
      <c r="B439" s="17" t="s">
        <v>14</v>
      </c>
      <c r="C439" s="6"/>
      <c r="D439" s="6"/>
      <c r="E439" s="6"/>
      <c r="F439" s="6"/>
      <c r="G439" s="6"/>
      <c r="H439" s="6"/>
      <c r="I439" s="6"/>
      <c r="J439" s="6"/>
      <c r="K439" s="6"/>
      <c r="L439" s="6"/>
      <c r="M439" s="18">
        <v>3290</v>
      </c>
      <c r="N439" s="18">
        <v>3182</v>
      </c>
      <c r="O439" s="18">
        <v>6472</v>
      </c>
      <c r="P439" s="6"/>
    </row>
    <row r="440" spans="1:16" x14ac:dyDescent="0.35">
      <c r="A440" s="147"/>
      <c r="B440" s="17" t="s">
        <v>15</v>
      </c>
      <c r="C440" s="6"/>
      <c r="D440" s="6"/>
      <c r="E440" s="6"/>
      <c r="F440" s="6"/>
      <c r="G440" s="6"/>
      <c r="H440" s="6"/>
      <c r="I440" s="6"/>
      <c r="J440" s="6"/>
      <c r="K440" s="6"/>
      <c r="L440" s="6"/>
      <c r="M440" s="15">
        <v>41125</v>
      </c>
      <c r="N440" s="15">
        <v>7400</v>
      </c>
      <c r="O440" s="15">
        <v>12690.196078431374</v>
      </c>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9.5620000000000012</v>
      </c>
      <c r="D442" s="15">
        <v>15.948</v>
      </c>
      <c r="E442" s="15">
        <v>8.39</v>
      </c>
      <c r="F442" s="15">
        <v>4.9080000000000004</v>
      </c>
      <c r="G442" s="15">
        <v>0.70650000000000002</v>
      </c>
      <c r="H442" s="15">
        <v>0.13400000000000001</v>
      </c>
      <c r="I442" s="15">
        <v>7.5999999999999998E-2</v>
      </c>
      <c r="J442" s="6"/>
      <c r="K442" s="6"/>
      <c r="L442" s="6"/>
      <c r="M442" s="15">
        <v>0.17100000000000001</v>
      </c>
      <c r="N442" s="15">
        <v>3.7477</v>
      </c>
      <c r="O442" s="15">
        <v>43.6432</v>
      </c>
      <c r="P442" s="15">
        <v>87.141000000000005</v>
      </c>
    </row>
    <row r="443" spans="1:16" x14ac:dyDescent="0.35">
      <c r="A443" s="147"/>
      <c r="B443" s="17" t="s">
        <v>14</v>
      </c>
      <c r="C443" s="18">
        <v>101426</v>
      </c>
      <c r="D443" s="18">
        <v>156137</v>
      </c>
      <c r="E443" s="18">
        <v>88945</v>
      </c>
      <c r="F443" s="18">
        <v>49276</v>
      </c>
      <c r="G443" s="18">
        <v>4385</v>
      </c>
      <c r="H443" s="18">
        <v>940</v>
      </c>
      <c r="I443" s="18">
        <v>205</v>
      </c>
      <c r="J443" s="6"/>
      <c r="K443" s="6"/>
      <c r="L443" s="6"/>
      <c r="M443" s="18">
        <v>3070</v>
      </c>
      <c r="N443" s="18">
        <v>42535</v>
      </c>
      <c r="O443" s="18">
        <v>446919</v>
      </c>
      <c r="P443" s="18">
        <v>778960</v>
      </c>
    </row>
    <row r="444" spans="1:16" x14ac:dyDescent="0.35">
      <c r="A444" s="147"/>
      <c r="B444" s="17" t="s">
        <v>15</v>
      </c>
      <c r="C444" s="15">
        <v>10607.195147458689</v>
      </c>
      <c r="D444" s="15">
        <v>9790.3812390268376</v>
      </c>
      <c r="E444" s="15">
        <v>10601.311084624553</v>
      </c>
      <c r="F444" s="15">
        <v>10039.934800325998</v>
      </c>
      <c r="G444" s="15">
        <v>6206.652512384997</v>
      </c>
      <c r="H444" s="15">
        <v>7014.9253731343279</v>
      </c>
      <c r="I444" s="15">
        <v>2697.3684210526317</v>
      </c>
      <c r="J444" s="6"/>
      <c r="K444" s="6"/>
      <c r="L444" s="6"/>
      <c r="M444" s="15">
        <v>17953.216374269003</v>
      </c>
      <c r="N444" s="15">
        <v>11349.627771699976</v>
      </c>
      <c r="O444" s="15">
        <v>10240.289437988049</v>
      </c>
      <c r="P444" s="15">
        <v>8939.0757507946892</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0.12</v>
      </c>
      <c r="E450" s="15">
        <v>6.7500000000000004E-2</v>
      </c>
      <c r="F450" s="6"/>
      <c r="G450" s="6"/>
      <c r="H450" s="6"/>
      <c r="I450" s="6"/>
      <c r="J450" s="6"/>
      <c r="K450" s="6"/>
      <c r="L450" s="6"/>
      <c r="M450" s="6"/>
      <c r="N450" s="6"/>
      <c r="O450" s="15">
        <v>0.1875</v>
      </c>
      <c r="P450" s="6"/>
    </row>
    <row r="451" spans="1:16" x14ac:dyDescent="0.35">
      <c r="A451" s="147"/>
      <c r="B451" s="17" t="s">
        <v>14</v>
      </c>
      <c r="C451" s="6"/>
      <c r="D451" s="18">
        <v>885</v>
      </c>
      <c r="E451" s="18">
        <v>380</v>
      </c>
      <c r="F451" s="6"/>
      <c r="G451" s="6"/>
      <c r="H451" s="6"/>
      <c r="I451" s="6"/>
      <c r="J451" s="6"/>
      <c r="K451" s="6"/>
      <c r="L451" s="6"/>
      <c r="M451" s="6"/>
      <c r="N451" s="6"/>
      <c r="O451" s="18">
        <v>1265</v>
      </c>
      <c r="P451" s="6"/>
    </row>
    <row r="452" spans="1:16" x14ac:dyDescent="0.35">
      <c r="A452" s="147"/>
      <c r="B452" s="17" t="s">
        <v>15</v>
      </c>
      <c r="C452" s="6"/>
      <c r="D452" s="15">
        <v>7375</v>
      </c>
      <c r="E452" s="15">
        <v>5629.6296296296296</v>
      </c>
      <c r="F452" s="6"/>
      <c r="G452" s="6"/>
      <c r="H452" s="6"/>
      <c r="I452" s="6"/>
      <c r="J452" s="6"/>
      <c r="K452" s="6"/>
      <c r="L452" s="6"/>
      <c r="M452" s="6"/>
      <c r="N452" s="6"/>
      <c r="O452" s="15">
        <v>6746.6666666666661</v>
      </c>
      <c r="P452" s="6"/>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0.72799999999999998</v>
      </c>
      <c r="D454" s="6"/>
      <c r="E454" s="6"/>
      <c r="F454" s="6"/>
      <c r="G454" s="6"/>
      <c r="H454" s="6"/>
      <c r="I454" s="6"/>
      <c r="J454" s="6"/>
      <c r="K454" s="6"/>
      <c r="L454" s="6"/>
      <c r="M454" s="6"/>
      <c r="N454" s="6"/>
      <c r="O454" s="15">
        <v>0.72799999999999998</v>
      </c>
      <c r="P454" s="15">
        <v>0.46500000000000002</v>
      </c>
    </row>
    <row r="455" spans="1:16" x14ac:dyDescent="0.35">
      <c r="A455" s="147"/>
      <c r="B455" s="17" t="s">
        <v>14</v>
      </c>
      <c r="C455" s="18">
        <v>3178</v>
      </c>
      <c r="D455" s="6"/>
      <c r="E455" s="6"/>
      <c r="F455" s="6"/>
      <c r="G455" s="6"/>
      <c r="H455" s="6"/>
      <c r="I455" s="6"/>
      <c r="J455" s="6"/>
      <c r="K455" s="6"/>
      <c r="L455" s="6"/>
      <c r="M455" s="6"/>
      <c r="N455" s="6"/>
      <c r="O455" s="18">
        <v>3178</v>
      </c>
      <c r="P455" s="18">
        <v>2838</v>
      </c>
    </row>
    <row r="456" spans="1:16" x14ac:dyDescent="0.35">
      <c r="A456" s="147"/>
      <c r="B456" s="17" t="s">
        <v>15</v>
      </c>
      <c r="C456" s="15">
        <v>4365.3846153846152</v>
      </c>
      <c r="D456" s="6"/>
      <c r="E456" s="6"/>
      <c r="F456" s="6"/>
      <c r="G456" s="6"/>
      <c r="H456" s="6"/>
      <c r="I456" s="6"/>
      <c r="J456" s="6"/>
      <c r="K456" s="6"/>
      <c r="L456" s="6"/>
      <c r="M456" s="6"/>
      <c r="N456" s="6"/>
      <c r="O456" s="15">
        <v>4365.3846153846152</v>
      </c>
      <c r="P456" s="15">
        <v>6103.2258064516136</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15">
        <v>0.98</v>
      </c>
      <c r="F462" s="15">
        <v>3.0589999999999997</v>
      </c>
      <c r="G462" s="15">
        <v>103.53700000000001</v>
      </c>
      <c r="H462" s="15">
        <v>304.495</v>
      </c>
      <c r="I462" s="15">
        <v>179.83599999999998</v>
      </c>
      <c r="J462" s="15">
        <v>35.4435</v>
      </c>
      <c r="K462" s="15">
        <v>35.14</v>
      </c>
      <c r="L462" s="15">
        <v>0.65099999999999991</v>
      </c>
      <c r="M462" s="15">
        <v>1.5469999999999999</v>
      </c>
      <c r="N462" s="6"/>
      <c r="O462" s="15">
        <v>664.68850000000009</v>
      </c>
      <c r="P462" s="15">
        <v>854.91100000000006</v>
      </c>
    </row>
    <row r="463" spans="1:16" x14ac:dyDescent="0.35">
      <c r="A463" s="147"/>
      <c r="B463" s="17" t="s">
        <v>14</v>
      </c>
      <c r="C463" s="6"/>
      <c r="D463" s="6"/>
      <c r="E463" s="18">
        <v>7108</v>
      </c>
      <c r="F463" s="18">
        <v>20925</v>
      </c>
      <c r="G463" s="18">
        <v>429532</v>
      </c>
      <c r="H463" s="18">
        <v>1152018</v>
      </c>
      <c r="I463" s="18">
        <v>789340</v>
      </c>
      <c r="J463" s="18">
        <v>136319</v>
      </c>
      <c r="K463" s="18">
        <v>108413</v>
      </c>
      <c r="L463" s="18">
        <v>1057</v>
      </c>
      <c r="M463" s="18">
        <v>1550</v>
      </c>
      <c r="N463" s="6"/>
      <c r="O463" s="18">
        <v>2646262</v>
      </c>
      <c r="P463" s="18">
        <v>2583393</v>
      </c>
    </row>
    <row r="464" spans="1:16" x14ac:dyDescent="0.35">
      <c r="A464" s="147"/>
      <c r="B464" s="17" t="s">
        <v>15</v>
      </c>
      <c r="C464" s="6"/>
      <c r="D464" s="6"/>
      <c r="E464" s="15">
        <v>7253.0612244897966</v>
      </c>
      <c r="F464" s="15">
        <v>6840.4707420725736</v>
      </c>
      <c r="G464" s="15">
        <v>4148.5845639722993</v>
      </c>
      <c r="H464" s="15">
        <v>3783.372469170265</v>
      </c>
      <c r="I464" s="15">
        <v>4389.221290509131</v>
      </c>
      <c r="J464" s="15">
        <v>3846.0930777152371</v>
      </c>
      <c r="K464" s="15">
        <v>3085.1735913488901</v>
      </c>
      <c r="L464" s="15">
        <v>1623.6559139784947</v>
      </c>
      <c r="M464" s="15">
        <v>1001.9392372333549</v>
      </c>
      <c r="N464" s="6"/>
      <c r="O464" s="15">
        <v>3981.2062341984251</v>
      </c>
      <c r="P464" s="15">
        <v>3021.8268334364629</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0.18</v>
      </c>
      <c r="D466" s="15">
        <v>1.8</v>
      </c>
      <c r="E466" s="15">
        <v>0.42</v>
      </c>
      <c r="F466" s="15">
        <v>8.4000000000000005E-2</v>
      </c>
      <c r="G466" s="15">
        <v>0.316</v>
      </c>
      <c r="H466" s="15">
        <v>2.5340000000000003</v>
      </c>
      <c r="I466" s="15">
        <v>4.7160000000000002</v>
      </c>
      <c r="J466" s="15">
        <v>2.1959999999999997</v>
      </c>
      <c r="K466" s="15">
        <v>5.0139999999999993</v>
      </c>
      <c r="L466" s="15">
        <v>1.7819999999999998</v>
      </c>
      <c r="M466" s="6"/>
      <c r="N466" s="6"/>
      <c r="O466" s="15">
        <v>19.041999999999998</v>
      </c>
      <c r="P466" s="15">
        <v>27.923999999999999</v>
      </c>
    </row>
    <row r="467" spans="1:16" x14ac:dyDescent="0.35">
      <c r="A467" s="147"/>
      <c r="B467" s="17" t="s">
        <v>14</v>
      </c>
      <c r="C467" s="18">
        <v>2530</v>
      </c>
      <c r="D467" s="18">
        <v>18910</v>
      </c>
      <c r="E467" s="18">
        <v>3620</v>
      </c>
      <c r="F467" s="18">
        <v>710</v>
      </c>
      <c r="G467" s="18">
        <v>770</v>
      </c>
      <c r="H467" s="18">
        <v>16319</v>
      </c>
      <c r="I467" s="18">
        <v>27270</v>
      </c>
      <c r="J467" s="18">
        <v>15935</v>
      </c>
      <c r="K467" s="18">
        <v>34858</v>
      </c>
      <c r="L467" s="18">
        <v>7667</v>
      </c>
      <c r="M467" s="6"/>
      <c r="N467" s="6"/>
      <c r="O467" s="18">
        <v>128589</v>
      </c>
      <c r="P467" s="18">
        <v>94478</v>
      </c>
    </row>
    <row r="468" spans="1:16" x14ac:dyDescent="0.35">
      <c r="A468" s="147"/>
      <c r="B468" s="17" t="s">
        <v>15</v>
      </c>
      <c r="C468" s="15">
        <v>14055.555555555555</v>
      </c>
      <c r="D468" s="15">
        <v>10505.555555555555</v>
      </c>
      <c r="E468" s="15">
        <v>8619.0476190476184</v>
      </c>
      <c r="F468" s="15">
        <v>8452.3809523809523</v>
      </c>
      <c r="G468" s="15">
        <v>2436.7088607594937</v>
      </c>
      <c r="H468" s="15">
        <v>6440.0157853196524</v>
      </c>
      <c r="I468" s="15">
        <v>5782.4427480916029</v>
      </c>
      <c r="J468" s="15">
        <v>7256.3752276867035</v>
      </c>
      <c r="K468" s="15">
        <v>6952.1340247307544</v>
      </c>
      <c r="L468" s="15">
        <v>4302.4691358024693</v>
      </c>
      <c r="M468" s="6"/>
      <c r="N468" s="6"/>
      <c r="O468" s="15">
        <v>6752.9146098098954</v>
      </c>
      <c r="P468" s="15">
        <v>3383.3977940123191</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6"/>
      <c r="G470" s="15">
        <v>1.9530000000000001</v>
      </c>
      <c r="H470" s="15">
        <v>5.27</v>
      </c>
      <c r="I470" s="15">
        <v>3.2469999999999999</v>
      </c>
      <c r="J470" s="15">
        <v>1.357</v>
      </c>
      <c r="K470" s="15">
        <v>0.96400000000000008</v>
      </c>
      <c r="L470" s="15">
        <v>0.15</v>
      </c>
      <c r="M470" s="6"/>
      <c r="N470" s="6"/>
      <c r="O470" s="15">
        <v>12.941000000000001</v>
      </c>
      <c r="P470" s="15">
        <v>162.774</v>
      </c>
    </row>
    <row r="471" spans="1:16" x14ac:dyDescent="0.35">
      <c r="A471" s="147"/>
      <c r="B471" s="17" t="s">
        <v>14</v>
      </c>
      <c r="C471" s="6"/>
      <c r="D471" s="6"/>
      <c r="E471" s="6"/>
      <c r="F471" s="6"/>
      <c r="G471" s="18">
        <v>15630</v>
      </c>
      <c r="H471" s="18">
        <v>47464</v>
      </c>
      <c r="I471" s="18">
        <v>14761</v>
      </c>
      <c r="J471" s="18">
        <v>11863</v>
      </c>
      <c r="K471" s="18">
        <v>6024</v>
      </c>
      <c r="L471" s="18">
        <v>790</v>
      </c>
      <c r="M471" s="6"/>
      <c r="N471" s="6"/>
      <c r="O471" s="18">
        <v>96532</v>
      </c>
      <c r="P471" s="18">
        <v>289313</v>
      </c>
    </row>
    <row r="472" spans="1:16" x14ac:dyDescent="0.35">
      <c r="A472" s="147"/>
      <c r="B472" s="17" t="s">
        <v>15</v>
      </c>
      <c r="C472" s="6"/>
      <c r="D472" s="6"/>
      <c r="E472" s="6"/>
      <c r="F472" s="6"/>
      <c r="G472" s="15">
        <v>8003.0721966205829</v>
      </c>
      <c r="H472" s="15">
        <v>9006.4516129032254</v>
      </c>
      <c r="I472" s="15">
        <v>4546.0425007699414</v>
      </c>
      <c r="J472" s="15">
        <v>8742.0781134856297</v>
      </c>
      <c r="K472" s="15">
        <v>6248.9626556016601</v>
      </c>
      <c r="L472" s="15">
        <v>5266.6666666666661</v>
      </c>
      <c r="M472" s="6"/>
      <c r="N472" s="6"/>
      <c r="O472" s="15">
        <v>7459.3926280812912</v>
      </c>
      <c r="P472" s="15">
        <v>1777.3907380785631</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6"/>
      <c r="I474" s="6"/>
      <c r="J474" s="6"/>
      <c r="K474" s="6"/>
      <c r="L474" s="6"/>
      <c r="M474" s="6"/>
      <c r="N474" s="6"/>
      <c r="O474" s="6"/>
      <c r="P474" s="15">
        <v>0.9</v>
      </c>
    </row>
    <row r="475" spans="1:16" x14ac:dyDescent="0.35">
      <c r="A475" s="147"/>
      <c r="B475" s="17" t="s">
        <v>14</v>
      </c>
      <c r="C475" s="6"/>
      <c r="D475" s="6"/>
      <c r="E475" s="6"/>
      <c r="F475" s="6"/>
      <c r="G475" s="6"/>
      <c r="H475" s="6"/>
      <c r="I475" s="6"/>
      <c r="J475" s="6"/>
      <c r="K475" s="6"/>
      <c r="L475" s="6"/>
      <c r="M475" s="6"/>
      <c r="N475" s="6"/>
      <c r="O475" s="6"/>
      <c r="P475" s="18">
        <v>5100</v>
      </c>
    </row>
    <row r="476" spans="1:16" x14ac:dyDescent="0.35">
      <c r="A476" s="147"/>
      <c r="B476" s="17" t="s">
        <v>15</v>
      </c>
      <c r="C476" s="6"/>
      <c r="D476" s="6"/>
      <c r="E476" s="6"/>
      <c r="F476" s="6"/>
      <c r="G476" s="6"/>
      <c r="H476" s="6"/>
      <c r="I476" s="6"/>
      <c r="J476" s="6"/>
      <c r="K476" s="6"/>
      <c r="L476" s="6"/>
      <c r="M476" s="6"/>
      <c r="N476" s="6"/>
      <c r="O476" s="6"/>
      <c r="P476" s="15">
        <v>5666.6666666666661</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7.4879999999999995</v>
      </c>
      <c r="D490" s="15">
        <v>3.6</v>
      </c>
      <c r="E490" s="15">
        <v>14.92</v>
      </c>
      <c r="F490" s="15">
        <v>13.74</v>
      </c>
      <c r="G490" s="15">
        <v>9.74</v>
      </c>
      <c r="H490" s="15">
        <v>10.14</v>
      </c>
      <c r="I490" s="15">
        <v>1.8240000000000001</v>
      </c>
      <c r="J490" s="15">
        <v>0.30399999999999999</v>
      </c>
      <c r="K490" s="15">
        <v>0.02</v>
      </c>
      <c r="L490" s="6"/>
      <c r="M490" s="6"/>
      <c r="N490" s="6"/>
      <c r="O490" s="15">
        <v>61.776000000000003</v>
      </c>
      <c r="P490" s="15">
        <v>120.624</v>
      </c>
    </row>
    <row r="491" spans="1:16" x14ac:dyDescent="0.35">
      <c r="A491" s="147"/>
      <c r="B491" s="17" t="s">
        <v>14</v>
      </c>
      <c r="C491" s="18">
        <v>95770</v>
      </c>
      <c r="D491" s="18">
        <v>27960</v>
      </c>
      <c r="E491" s="18">
        <v>65444</v>
      </c>
      <c r="F491" s="18">
        <v>77370</v>
      </c>
      <c r="G491" s="18">
        <v>65415</v>
      </c>
      <c r="H491" s="18">
        <v>69420</v>
      </c>
      <c r="I491" s="18">
        <v>28001</v>
      </c>
      <c r="J491" s="18">
        <v>8110</v>
      </c>
      <c r="K491" s="18">
        <v>360</v>
      </c>
      <c r="L491" s="6"/>
      <c r="M491" s="6"/>
      <c r="N491" s="6"/>
      <c r="O491" s="18">
        <v>437850</v>
      </c>
      <c r="P491" s="18">
        <v>845192</v>
      </c>
    </row>
    <row r="492" spans="1:16" x14ac:dyDescent="0.35">
      <c r="A492" s="147"/>
      <c r="B492" s="17" t="s">
        <v>15</v>
      </c>
      <c r="C492" s="15">
        <v>12789.79700854701</v>
      </c>
      <c r="D492" s="15">
        <v>7766.6666666666661</v>
      </c>
      <c r="E492" s="15">
        <v>4386.3270777479893</v>
      </c>
      <c r="F492" s="15">
        <v>5631.0043668122271</v>
      </c>
      <c r="G492" s="15">
        <v>6716.1190965092401</v>
      </c>
      <c r="H492" s="15">
        <v>6846.1538461538466</v>
      </c>
      <c r="I492" s="15">
        <v>15351.42543859649</v>
      </c>
      <c r="J492" s="15">
        <v>26677.63157894737</v>
      </c>
      <c r="K492" s="15">
        <v>18000</v>
      </c>
      <c r="L492" s="6"/>
      <c r="M492" s="6"/>
      <c r="N492" s="6"/>
      <c r="O492" s="15">
        <v>7087.7039627039621</v>
      </c>
      <c r="P492" s="15">
        <v>7006.8311447141532</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6"/>
      <c r="K494" s="6"/>
      <c r="L494" s="6"/>
      <c r="M494" s="6"/>
      <c r="N494" s="6"/>
      <c r="O494" s="6"/>
      <c r="P494" s="15">
        <v>0.10980000000000001</v>
      </c>
    </row>
    <row r="495" spans="1:16" x14ac:dyDescent="0.35">
      <c r="A495" s="147"/>
      <c r="B495" s="17" t="s">
        <v>14</v>
      </c>
      <c r="C495" s="6"/>
      <c r="D495" s="6"/>
      <c r="E495" s="6"/>
      <c r="F495" s="6"/>
      <c r="G495" s="6"/>
      <c r="H495" s="6"/>
      <c r="I495" s="6"/>
      <c r="J495" s="6"/>
      <c r="K495" s="6"/>
      <c r="L495" s="6"/>
      <c r="M495" s="6"/>
      <c r="N495" s="6"/>
      <c r="O495" s="6"/>
      <c r="P495" s="18">
        <v>2954</v>
      </c>
    </row>
    <row r="496" spans="1:16" x14ac:dyDescent="0.35">
      <c r="A496" s="147"/>
      <c r="B496" s="17" t="s">
        <v>15</v>
      </c>
      <c r="C496" s="6"/>
      <c r="D496" s="6"/>
      <c r="E496" s="6"/>
      <c r="F496" s="6"/>
      <c r="G496" s="6"/>
      <c r="H496" s="6"/>
      <c r="I496" s="6"/>
      <c r="J496" s="6"/>
      <c r="K496" s="6"/>
      <c r="L496" s="6"/>
      <c r="M496" s="6"/>
      <c r="N496" s="6"/>
      <c r="O496" s="6"/>
      <c r="P496" s="15">
        <v>26903.460837887065</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15">
        <v>0.2195</v>
      </c>
      <c r="I498" s="15">
        <v>0.74950000000000006</v>
      </c>
      <c r="J498" s="6"/>
      <c r="K498" s="6"/>
      <c r="L498" s="6"/>
      <c r="M498" s="6"/>
      <c r="N498" s="6"/>
      <c r="O498" s="15">
        <v>0.96900000000000008</v>
      </c>
      <c r="P498" s="15">
        <v>1.1519999999999999</v>
      </c>
    </row>
    <row r="499" spans="1:16" x14ac:dyDescent="0.35">
      <c r="A499" s="147"/>
      <c r="B499" s="17" t="s">
        <v>14</v>
      </c>
      <c r="C499" s="6"/>
      <c r="D499" s="6"/>
      <c r="E499" s="6"/>
      <c r="F499" s="6"/>
      <c r="G499" s="6"/>
      <c r="H499" s="18">
        <v>2644</v>
      </c>
      <c r="I499" s="18">
        <v>7048</v>
      </c>
      <c r="J499" s="6"/>
      <c r="K499" s="6"/>
      <c r="L499" s="6"/>
      <c r="M499" s="6"/>
      <c r="N499" s="6"/>
      <c r="O499" s="18">
        <v>9692</v>
      </c>
      <c r="P499" s="18">
        <v>11770</v>
      </c>
    </row>
    <row r="500" spans="1:16" x14ac:dyDescent="0.35">
      <c r="A500" s="147"/>
      <c r="B500" s="17" t="s">
        <v>15</v>
      </c>
      <c r="C500" s="6"/>
      <c r="D500" s="6"/>
      <c r="E500" s="6"/>
      <c r="F500" s="6"/>
      <c r="G500" s="6"/>
      <c r="H500" s="15">
        <v>12045.558086560364</v>
      </c>
      <c r="I500" s="15">
        <v>9403.602401601067</v>
      </c>
      <c r="J500" s="6"/>
      <c r="K500" s="6"/>
      <c r="L500" s="6"/>
      <c r="M500" s="6"/>
      <c r="N500" s="6"/>
      <c r="O500" s="15">
        <v>10002.063983488131</v>
      </c>
      <c r="P500" s="15">
        <v>10217.013888888891</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50.4</v>
      </c>
      <c r="D502" s="15">
        <v>71.55</v>
      </c>
      <c r="E502" s="15">
        <v>7.65</v>
      </c>
      <c r="F502" s="15">
        <v>40.931999999999995</v>
      </c>
      <c r="G502" s="15">
        <v>2.2680000000000002</v>
      </c>
      <c r="H502" s="6"/>
      <c r="I502" s="6"/>
      <c r="J502" s="6"/>
      <c r="K502" s="15">
        <v>26.1</v>
      </c>
      <c r="L502" s="15">
        <v>24.543000000000003</v>
      </c>
      <c r="M502" s="15">
        <v>65.682000000000002</v>
      </c>
      <c r="N502" s="15">
        <v>42.281999999999996</v>
      </c>
      <c r="O502" s="15">
        <v>331.40699999999998</v>
      </c>
      <c r="P502" s="15">
        <v>1232.6579999999999</v>
      </c>
    </row>
    <row r="503" spans="1:16" x14ac:dyDescent="0.35">
      <c r="A503" s="147"/>
      <c r="B503" s="17" t="s">
        <v>14</v>
      </c>
      <c r="C503" s="18">
        <v>313507</v>
      </c>
      <c r="D503" s="18">
        <v>566593</v>
      </c>
      <c r="E503" s="18">
        <v>39930</v>
      </c>
      <c r="F503" s="18">
        <v>235655</v>
      </c>
      <c r="G503" s="18">
        <v>5720</v>
      </c>
      <c r="H503" s="6"/>
      <c r="I503" s="6"/>
      <c r="J503" s="6"/>
      <c r="K503" s="18">
        <v>210120</v>
      </c>
      <c r="L503" s="18">
        <v>141404</v>
      </c>
      <c r="M503" s="18">
        <v>501455</v>
      </c>
      <c r="N503" s="18">
        <v>294415</v>
      </c>
      <c r="O503" s="18">
        <v>2308799</v>
      </c>
      <c r="P503" s="18">
        <v>7084980</v>
      </c>
    </row>
    <row r="504" spans="1:16" x14ac:dyDescent="0.35">
      <c r="A504" s="147"/>
      <c r="B504" s="17" t="s">
        <v>15</v>
      </c>
      <c r="C504" s="15">
        <v>6220.376984126985</v>
      </c>
      <c r="D504" s="15">
        <v>7918.839972047519</v>
      </c>
      <c r="E504" s="15">
        <v>5219.6078431372553</v>
      </c>
      <c r="F504" s="15">
        <v>5757.2315059122457</v>
      </c>
      <c r="G504" s="15">
        <v>2522.0458553791887</v>
      </c>
      <c r="H504" s="6"/>
      <c r="I504" s="6"/>
      <c r="J504" s="6"/>
      <c r="K504" s="15">
        <v>8050.5747126436781</v>
      </c>
      <c r="L504" s="15">
        <v>5761.4798516888723</v>
      </c>
      <c r="M504" s="15">
        <v>7634.587862732561</v>
      </c>
      <c r="N504" s="15">
        <v>6963.1285180455043</v>
      </c>
      <c r="O504" s="15">
        <v>6966.6573126095709</v>
      </c>
      <c r="P504" s="15">
        <v>5747.725646529695</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6"/>
      <c r="E506" s="6"/>
      <c r="F506" s="6"/>
      <c r="G506" s="6"/>
      <c r="H506" s="6"/>
      <c r="I506" s="6"/>
      <c r="J506" s="6"/>
      <c r="K506" s="6"/>
      <c r="L506" s="6"/>
      <c r="M506" s="6"/>
      <c r="N506" s="6"/>
      <c r="O506" s="6"/>
      <c r="P506" s="6"/>
    </row>
    <row r="507" spans="1:16" x14ac:dyDescent="0.35">
      <c r="A507" s="147"/>
      <c r="B507" s="17" t="s">
        <v>14</v>
      </c>
      <c r="C507" s="6"/>
      <c r="D507" s="6"/>
      <c r="E507" s="6"/>
      <c r="F507" s="6"/>
      <c r="G507" s="6"/>
      <c r="H507" s="6"/>
      <c r="I507" s="6"/>
      <c r="J507" s="6"/>
      <c r="K507" s="6"/>
      <c r="L507" s="6"/>
      <c r="M507" s="6"/>
      <c r="N507" s="6"/>
      <c r="O507" s="6"/>
      <c r="P507" s="6"/>
    </row>
    <row r="508" spans="1:16" x14ac:dyDescent="0.35">
      <c r="A508" s="147"/>
      <c r="B508" s="17" t="s">
        <v>15</v>
      </c>
      <c r="C508" s="6"/>
      <c r="D508" s="6"/>
      <c r="E508" s="6"/>
      <c r="F508" s="6"/>
      <c r="G508" s="6"/>
      <c r="H508" s="6"/>
      <c r="I508" s="6"/>
      <c r="J508" s="6"/>
      <c r="K508" s="6"/>
      <c r="L508" s="6"/>
      <c r="M508" s="6"/>
      <c r="N508" s="6"/>
      <c r="O508" s="6"/>
      <c r="P508" s="6"/>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6"/>
      <c r="D510" s="15">
        <v>1.64</v>
      </c>
      <c r="E510" s="6"/>
      <c r="F510" s="6"/>
      <c r="G510" s="6"/>
      <c r="H510" s="6"/>
      <c r="I510" s="6"/>
      <c r="J510" s="6"/>
      <c r="K510" s="6"/>
      <c r="L510" s="6"/>
      <c r="M510" s="6"/>
      <c r="N510" s="15">
        <v>0.10199999999999999</v>
      </c>
      <c r="O510" s="15">
        <v>1.742</v>
      </c>
      <c r="P510" s="15">
        <v>4.4400000000000004</v>
      </c>
    </row>
    <row r="511" spans="1:16" x14ac:dyDescent="0.35">
      <c r="A511" s="147"/>
      <c r="B511" s="17" t="s">
        <v>14</v>
      </c>
      <c r="C511" s="6"/>
      <c r="D511" s="18">
        <v>8861</v>
      </c>
      <c r="E511" s="6"/>
      <c r="F511" s="6"/>
      <c r="G511" s="6"/>
      <c r="H511" s="6"/>
      <c r="I511" s="6"/>
      <c r="J511" s="6"/>
      <c r="K511" s="6"/>
      <c r="L511" s="6"/>
      <c r="M511" s="6"/>
      <c r="N511" s="18">
        <v>1115</v>
      </c>
      <c r="O511" s="18">
        <v>9976</v>
      </c>
      <c r="P511" s="18">
        <v>57352</v>
      </c>
    </row>
    <row r="512" spans="1:16" x14ac:dyDescent="0.35">
      <c r="A512" s="147"/>
      <c r="B512" s="17" t="s">
        <v>15</v>
      </c>
      <c r="C512" s="6"/>
      <c r="D512" s="15">
        <v>5403.0487804878048</v>
      </c>
      <c r="E512" s="6"/>
      <c r="F512" s="6"/>
      <c r="G512" s="6"/>
      <c r="H512" s="6"/>
      <c r="I512" s="6"/>
      <c r="J512" s="6"/>
      <c r="K512" s="6"/>
      <c r="L512" s="6"/>
      <c r="M512" s="6"/>
      <c r="N512" s="15">
        <v>10931.37254901961</v>
      </c>
      <c r="O512" s="15">
        <v>5726.7508610792202</v>
      </c>
      <c r="P512" s="15">
        <v>12917.117117117117</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15">
        <v>0.11199999999999999</v>
      </c>
      <c r="H514" s="15">
        <v>0.11699999999999999</v>
      </c>
      <c r="I514" s="15">
        <v>0.18100000000000002</v>
      </c>
      <c r="J514" s="15">
        <v>0.13600000000000001</v>
      </c>
      <c r="K514" s="15">
        <v>5.9000000000000004E-2</v>
      </c>
      <c r="L514" s="15">
        <v>0.185</v>
      </c>
      <c r="M514" s="6"/>
      <c r="N514" s="6"/>
      <c r="O514" s="15">
        <v>0.79</v>
      </c>
      <c r="P514" s="6"/>
    </row>
    <row r="515" spans="1:16" x14ac:dyDescent="0.35">
      <c r="A515" s="147"/>
      <c r="B515" s="17" t="s">
        <v>14</v>
      </c>
      <c r="C515" s="6"/>
      <c r="D515" s="6"/>
      <c r="E515" s="6"/>
      <c r="F515" s="6"/>
      <c r="G515" s="18">
        <v>750</v>
      </c>
      <c r="H515" s="18">
        <v>1420</v>
      </c>
      <c r="I515" s="18">
        <v>2140</v>
      </c>
      <c r="J515" s="18">
        <v>1925</v>
      </c>
      <c r="K515" s="18">
        <v>420</v>
      </c>
      <c r="L515" s="18">
        <v>1610</v>
      </c>
      <c r="M515" s="6"/>
      <c r="N515" s="6"/>
      <c r="O515" s="18">
        <v>8265</v>
      </c>
      <c r="P515" s="6"/>
    </row>
    <row r="516" spans="1:16" x14ac:dyDescent="0.35">
      <c r="A516" s="147"/>
      <c r="B516" s="17" t="s">
        <v>15</v>
      </c>
      <c r="C516" s="6"/>
      <c r="D516" s="6"/>
      <c r="E516" s="6"/>
      <c r="F516" s="6"/>
      <c r="G516" s="15">
        <v>6696.4285714285716</v>
      </c>
      <c r="H516" s="15">
        <v>12136.752136752137</v>
      </c>
      <c r="I516" s="15">
        <v>11823.204419889502</v>
      </c>
      <c r="J516" s="15">
        <v>14154.411764705881</v>
      </c>
      <c r="K516" s="15">
        <v>7118.6440677966093</v>
      </c>
      <c r="L516" s="15">
        <v>8702.7027027027034</v>
      </c>
      <c r="M516" s="6"/>
      <c r="N516" s="6"/>
      <c r="O516" s="15">
        <v>10462.025316455696</v>
      </c>
      <c r="P516" s="6"/>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2.512</v>
      </c>
      <c r="D518" s="15">
        <v>0.71200000000000008</v>
      </c>
      <c r="E518" s="6"/>
      <c r="F518" s="6"/>
      <c r="G518" s="15">
        <v>22.535999999999998</v>
      </c>
      <c r="H518" s="15">
        <v>4.9319999999999995</v>
      </c>
      <c r="I518" s="15">
        <v>4.4719999999999995</v>
      </c>
      <c r="J518" s="15">
        <v>2.74</v>
      </c>
      <c r="K518" s="6"/>
      <c r="L518" s="6"/>
      <c r="M518" s="6"/>
      <c r="N518" s="6"/>
      <c r="O518" s="15">
        <v>37.903999999999996</v>
      </c>
      <c r="P518" s="15">
        <v>58.375999999999998</v>
      </c>
    </row>
    <row r="519" spans="1:16" x14ac:dyDescent="0.35">
      <c r="A519" s="147"/>
      <c r="B519" s="17" t="s">
        <v>14</v>
      </c>
      <c r="C519" s="18">
        <v>24840</v>
      </c>
      <c r="D519" s="18">
        <v>4230</v>
      </c>
      <c r="E519" s="6"/>
      <c r="F519" s="6"/>
      <c r="G519" s="18">
        <v>117039</v>
      </c>
      <c r="H519" s="18">
        <v>14346</v>
      </c>
      <c r="I519" s="18">
        <v>31823</v>
      </c>
      <c r="J519" s="18">
        <v>8330</v>
      </c>
      <c r="K519" s="6"/>
      <c r="L519" s="6"/>
      <c r="M519" s="6"/>
      <c r="N519" s="6"/>
      <c r="O519" s="18">
        <v>200608</v>
      </c>
      <c r="P519" s="18">
        <v>428581</v>
      </c>
    </row>
    <row r="520" spans="1:16" x14ac:dyDescent="0.35">
      <c r="A520" s="147"/>
      <c r="B520" s="17" t="s">
        <v>15</v>
      </c>
      <c r="C520" s="15">
        <v>9888.5350318471337</v>
      </c>
      <c r="D520" s="15">
        <v>5941.0112359550558</v>
      </c>
      <c r="E520" s="6"/>
      <c r="F520" s="6"/>
      <c r="G520" s="15">
        <v>5193.4238551650697</v>
      </c>
      <c r="H520" s="15">
        <v>2908.7591240875913</v>
      </c>
      <c r="I520" s="15">
        <v>7116.0554561717354</v>
      </c>
      <c r="J520" s="15">
        <v>3040.1459854014597</v>
      </c>
      <c r="K520" s="6"/>
      <c r="L520" s="6"/>
      <c r="M520" s="6"/>
      <c r="N520" s="6"/>
      <c r="O520" s="15">
        <v>5292.5284930350363</v>
      </c>
      <c r="P520" s="15">
        <v>7341.7329039331235</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15">
        <v>8.0000000000000002E-3</v>
      </c>
      <c r="J538" s="15">
        <v>4.0000000000000001E-3</v>
      </c>
      <c r="K538" s="6"/>
      <c r="L538" s="15">
        <v>3.0000000000000001E-3</v>
      </c>
      <c r="M538" s="6"/>
      <c r="N538" s="6"/>
      <c r="O538" s="15">
        <v>1.5000000000000003E-2</v>
      </c>
      <c r="P538" s="6"/>
    </row>
    <row r="539" spans="1:16" x14ac:dyDescent="0.35">
      <c r="A539" s="147"/>
      <c r="B539" s="17" t="s">
        <v>14</v>
      </c>
      <c r="C539" s="6"/>
      <c r="D539" s="6"/>
      <c r="E539" s="6"/>
      <c r="F539" s="6"/>
      <c r="G539" s="6"/>
      <c r="H539" s="6"/>
      <c r="I539" s="18">
        <v>352</v>
      </c>
      <c r="J539" s="18">
        <v>240</v>
      </c>
      <c r="K539" s="6"/>
      <c r="L539" s="18">
        <v>63</v>
      </c>
      <c r="M539" s="6"/>
      <c r="N539" s="6"/>
      <c r="O539" s="18">
        <v>655</v>
      </c>
      <c r="P539" s="6"/>
    </row>
    <row r="540" spans="1:16" x14ac:dyDescent="0.35">
      <c r="A540" s="147"/>
      <c r="B540" s="17" t="s">
        <v>15</v>
      </c>
      <c r="C540" s="6"/>
      <c r="D540" s="6"/>
      <c r="E540" s="6"/>
      <c r="F540" s="6"/>
      <c r="G540" s="6"/>
      <c r="H540" s="6"/>
      <c r="I540" s="15">
        <v>44000</v>
      </c>
      <c r="J540" s="15">
        <v>60000</v>
      </c>
      <c r="K540" s="6"/>
      <c r="L540" s="15">
        <v>21000</v>
      </c>
      <c r="M540" s="6"/>
      <c r="N540" s="6"/>
      <c r="O540" s="15">
        <v>43666.666666666657</v>
      </c>
      <c r="P540" s="6"/>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6"/>
      <c r="I602" s="6"/>
      <c r="J602" s="6"/>
      <c r="K602" s="6"/>
      <c r="L602" s="6"/>
      <c r="M602" s="6"/>
      <c r="N602" s="6"/>
      <c r="O602" s="6"/>
      <c r="P602" s="15">
        <v>33.47</v>
      </c>
    </row>
    <row r="603" spans="1:16" x14ac:dyDescent="0.35">
      <c r="A603" s="147"/>
      <c r="B603" s="17" t="s">
        <v>14</v>
      </c>
      <c r="C603" s="6"/>
      <c r="D603" s="6"/>
      <c r="E603" s="6"/>
      <c r="F603" s="6"/>
      <c r="G603" s="6"/>
      <c r="H603" s="6"/>
      <c r="I603" s="6"/>
      <c r="J603" s="6"/>
      <c r="K603" s="6"/>
      <c r="L603" s="6"/>
      <c r="M603" s="6"/>
      <c r="N603" s="6"/>
      <c r="O603" s="6"/>
      <c r="P603" s="18">
        <v>92528</v>
      </c>
    </row>
    <row r="604" spans="1:16" x14ac:dyDescent="0.35">
      <c r="A604" s="147"/>
      <c r="B604" s="17" t="s">
        <v>15</v>
      </c>
      <c r="C604" s="6"/>
      <c r="D604" s="6"/>
      <c r="E604" s="6"/>
      <c r="F604" s="6"/>
      <c r="G604" s="6"/>
      <c r="H604" s="6"/>
      <c r="I604" s="6"/>
      <c r="J604" s="6"/>
      <c r="K604" s="6"/>
      <c r="L604" s="6"/>
      <c r="M604" s="6"/>
      <c r="N604" s="6"/>
      <c r="O604" s="6"/>
      <c r="P604" s="15">
        <v>2764.5055273379148</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6"/>
    </row>
    <row r="611" spans="1:16" x14ac:dyDescent="0.35">
      <c r="A611" s="147"/>
      <c r="B611" s="17" t="s">
        <v>14</v>
      </c>
      <c r="C611" s="6"/>
      <c r="D611" s="6"/>
      <c r="E611" s="6"/>
      <c r="F611" s="6"/>
      <c r="G611" s="6"/>
      <c r="H611" s="6"/>
      <c r="I611" s="6"/>
      <c r="J611" s="6"/>
      <c r="K611" s="6"/>
      <c r="L611" s="6"/>
      <c r="M611" s="6"/>
      <c r="N611" s="6"/>
      <c r="O611" s="6"/>
      <c r="P611" s="6"/>
    </row>
    <row r="612" spans="1:16" x14ac:dyDescent="0.35">
      <c r="A612" s="147"/>
      <c r="B612" s="17" t="s">
        <v>15</v>
      </c>
      <c r="C612" s="6"/>
      <c r="D612" s="6"/>
      <c r="E612" s="6"/>
      <c r="F612" s="6"/>
      <c r="G612" s="6"/>
      <c r="H612" s="6"/>
      <c r="I612" s="6"/>
      <c r="J612" s="6"/>
      <c r="K612" s="6"/>
      <c r="L612" s="6"/>
      <c r="M612" s="6"/>
      <c r="N612" s="6"/>
      <c r="O612" s="6"/>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128.51520000000002</v>
      </c>
      <c r="D638" s="15">
        <v>159.84460000000001</v>
      </c>
      <c r="E638" s="15">
        <v>94.537199999999999</v>
      </c>
      <c r="F638" s="15">
        <v>97.212999999999994</v>
      </c>
      <c r="G638" s="15">
        <v>207.24299999999997</v>
      </c>
      <c r="H638" s="15">
        <v>373.03909999999996</v>
      </c>
      <c r="I638" s="15">
        <v>229.83629999999997</v>
      </c>
      <c r="J638" s="15">
        <v>93.082000000000008</v>
      </c>
      <c r="K638" s="15">
        <v>134.459</v>
      </c>
      <c r="L638" s="15">
        <v>100.23899999999999</v>
      </c>
      <c r="M638" s="15">
        <v>159.33989999999997</v>
      </c>
      <c r="N638" s="15">
        <v>171.62350000000004</v>
      </c>
      <c r="O638" s="15">
        <v>1948.9718000000003</v>
      </c>
      <c r="P638" s="15">
        <v>3829.8622999999998</v>
      </c>
    </row>
    <row r="639" spans="1:16" x14ac:dyDescent="0.35">
      <c r="A639" s="147"/>
      <c r="B639" s="17" t="s">
        <v>14</v>
      </c>
      <c r="C639" s="18">
        <v>927778</v>
      </c>
      <c r="D639" s="18">
        <v>1316669</v>
      </c>
      <c r="E639" s="18">
        <v>676722</v>
      </c>
      <c r="F639" s="18">
        <v>661800</v>
      </c>
      <c r="G639" s="18">
        <v>1080505</v>
      </c>
      <c r="H639" s="18">
        <v>1640293</v>
      </c>
      <c r="I639" s="18">
        <v>1151596</v>
      </c>
      <c r="J639" s="18">
        <v>573685</v>
      </c>
      <c r="K639" s="18">
        <v>861473</v>
      </c>
      <c r="L639" s="18">
        <v>711154</v>
      </c>
      <c r="M639" s="18">
        <v>963361</v>
      </c>
      <c r="N639" s="18">
        <v>879518</v>
      </c>
      <c r="O639" s="18">
        <v>11444554</v>
      </c>
      <c r="P639" s="18">
        <v>21451398</v>
      </c>
    </row>
    <row r="640" spans="1:16" x14ac:dyDescent="0.35">
      <c r="A640" s="147"/>
      <c r="B640" s="17" t="s">
        <v>15</v>
      </c>
      <c r="C640" s="15">
        <v>7219.2083115460255</v>
      </c>
      <c r="D640" s="15">
        <v>8237.1816126412778</v>
      </c>
      <c r="E640" s="15">
        <v>7158.2615097548905</v>
      </c>
      <c r="F640" s="15">
        <v>6807.7314762428905</v>
      </c>
      <c r="G640" s="15">
        <v>5213.7104751427078</v>
      </c>
      <c r="H640" s="15">
        <v>4397.1074345825946</v>
      </c>
      <c r="I640" s="15">
        <v>5010.505303122266</v>
      </c>
      <c r="J640" s="15">
        <v>6163.2216755119143</v>
      </c>
      <c r="K640" s="15">
        <v>6406.956767490462</v>
      </c>
      <c r="L640" s="15">
        <v>7094.5839443729492</v>
      </c>
      <c r="M640" s="15">
        <v>6045.9495706976104</v>
      </c>
      <c r="N640" s="15">
        <v>5124.6944620054937</v>
      </c>
      <c r="O640" s="15">
        <v>5872.0983033207558</v>
      </c>
      <c r="P640" s="15">
        <v>5601.0885822187402</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62.244199999999999</v>
      </c>
      <c r="D642" s="15">
        <v>80.422600000000003</v>
      </c>
      <c r="E642" s="15">
        <v>70.49969999999999</v>
      </c>
      <c r="F642" s="15">
        <v>39.207999999999998</v>
      </c>
      <c r="G642" s="15">
        <v>66.590999999999994</v>
      </c>
      <c r="H642" s="15">
        <v>45.251599999999996</v>
      </c>
      <c r="I642" s="15">
        <v>34.8108</v>
      </c>
      <c r="J642" s="15">
        <v>50.905500000000004</v>
      </c>
      <c r="K642" s="15">
        <v>67.161999999999992</v>
      </c>
      <c r="L642" s="15">
        <v>72.927999999999997</v>
      </c>
      <c r="M642" s="15">
        <v>49.907399999999988</v>
      </c>
      <c r="N642" s="15">
        <v>45.377500000000019</v>
      </c>
      <c r="O642" s="15">
        <v>685.30830000000003</v>
      </c>
      <c r="P642" s="15">
        <v>1271.1844999999996</v>
      </c>
    </row>
    <row r="643" spans="1:16" x14ac:dyDescent="0.35">
      <c r="A643" s="147"/>
      <c r="B643" s="17" t="s">
        <v>14</v>
      </c>
      <c r="C643" s="18">
        <v>477548</v>
      </c>
      <c r="D643" s="18">
        <v>689230</v>
      </c>
      <c r="E643" s="18">
        <v>560240</v>
      </c>
      <c r="F643" s="18">
        <v>325110</v>
      </c>
      <c r="G643" s="18">
        <v>444489</v>
      </c>
      <c r="H643" s="18">
        <v>336062</v>
      </c>
      <c r="I643" s="18">
        <v>251213</v>
      </c>
      <c r="J643" s="18">
        <v>391203</v>
      </c>
      <c r="K643" s="18">
        <v>501278</v>
      </c>
      <c r="L643" s="18">
        <v>558626</v>
      </c>
      <c r="M643" s="18">
        <v>385651</v>
      </c>
      <c r="N643" s="18">
        <v>350563</v>
      </c>
      <c r="O643" s="18">
        <v>5271213</v>
      </c>
      <c r="P643" s="18">
        <v>9683426</v>
      </c>
    </row>
    <row r="644" spans="1:16" x14ac:dyDescent="0.35">
      <c r="A644" s="147"/>
      <c r="B644" s="17" t="s">
        <v>15</v>
      </c>
      <c r="C644" s="15">
        <v>7672.1686518583265</v>
      </c>
      <c r="D644" s="15">
        <v>8570.1034286382182</v>
      </c>
      <c r="E644" s="15">
        <v>7946.700482413401</v>
      </c>
      <c r="F644" s="15">
        <v>8291.9302183227919</v>
      </c>
      <c r="G644" s="15">
        <v>6674.9110240122545</v>
      </c>
      <c r="H644" s="15">
        <v>7426.5219351359956</v>
      </c>
      <c r="I644" s="15">
        <v>7216.5247566847074</v>
      </c>
      <c r="J644" s="15">
        <v>7684.8867018298606</v>
      </c>
      <c r="K644" s="15">
        <v>7463.7146005181503</v>
      </c>
      <c r="L644" s="15">
        <v>7659.9659938569539</v>
      </c>
      <c r="M644" s="15">
        <v>7727.3310170435661</v>
      </c>
      <c r="N644" s="15">
        <v>7725.480689769156</v>
      </c>
      <c r="O644" s="15">
        <v>7691.7396155861534</v>
      </c>
      <c r="P644" s="15">
        <v>7617.6400829305294</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0.18</v>
      </c>
      <c r="D646" s="15">
        <v>1.8</v>
      </c>
      <c r="E646" s="15">
        <v>1.4</v>
      </c>
      <c r="F646" s="15">
        <v>3.1429999999999993</v>
      </c>
      <c r="G646" s="15">
        <v>105.806</v>
      </c>
      <c r="H646" s="15">
        <v>312.29900000000004</v>
      </c>
      <c r="I646" s="15">
        <v>187.79899999999998</v>
      </c>
      <c r="J646" s="15">
        <v>38.996499999999997</v>
      </c>
      <c r="K646" s="15">
        <v>41.118000000000002</v>
      </c>
      <c r="L646" s="15">
        <v>2.5829999999999997</v>
      </c>
      <c r="M646" s="15">
        <v>1.5469999999999999</v>
      </c>
      <c r="N646" s="6"/>
      <c r="O646" s="15">
        <v>696.67149999999992</v>
      </c>
      <c r="P646" s="15">
        <v>1079.979</v>
      </c>
    </row>
    <row r="647" spans="1:16" x14ac:dyDescent="0.35">
      <c r="A647" s="147"/>
      <c r="B647" s="17" t="s">
        <v>14</v>
      </c>
      <c r="C647" s="18">
        <v>2530</v>
      </c>
      <c r="D647" s="18">
        <v>18910</v>
      </c>
      <c r="E647" s="18">
        <v>10728</v>
      </c>
      <c r="F647" s="18">
        <v>21635</v>
      </c>
      <c r="G647" s="18">
        <v>445932</v>
      </c>
      <c r="H647" s="18">
        <v>1215801</v>
      </c>
      <c r="I647" s="18">
        <v>831371</v>
      </c>
      <c r="J647" s="18">
        <v>164117</v>
      </c>
      <c r="K647" s="18">
        <v>149295</v>
      </c>
      <c r="L647" s="18">
        <v>9514</v>
      </c>
      <c r="M647" s="18">
        <v>1550</v>
      </c>
      <c r="N647" s="6"/>
      <c r="O647" s="18">
        <v>2871383</v>
      </c>
      <c r="P647" s="18">
        <v>3064812</v>
      </c>
    </row>
    <row r="648" spans="1:16" x14ac:dyDescent="0.35">
      <c r="A648" s="147"/>
      <c r="B648" s="17" t="s">
        <v>15</v>
      </c>
      <c r="C648" s="15">
        <v>14055.555555555555</v>
      </c>
      <c r="D648" s="15">
        <v>10505.555555555555</v>
      </c>
      <c r="E648" s="15">
        <v>7662.8571428571431</v>
      </c>
      <c r="F648" s="15">
        <v>6883.550747693288</v>
      </c>
      <c r="G648" s="15">
        <v>4214.6192087405252</v>
      </c>
      <c r="H648" s="15">
        <v>3893.0672208364417</v>
      </c>
      <c r="I648" s="15">
        <v>4426.9192061725571</v>
      </c>
      <c r="J648" s="15">
        <v>4208.5058915543705</v>
      </c>
      <c r="K648" s="15">
        <v>3630.8915803297823</v>
      </c>
      <c r="L648" s="15">
        <v>3683.3139759969035</v>
      </c>
      <c r="M648" s="15">
        <v>1001.9392372333549</v>
      </c>
      <c r="N648" s="6"/>
      <c r="O648" s="15">
        <v>4121.5737976937489</v>
      </c>
      <c r="P648" s="15">
        <v>2837.8440691902342</v>
      </c>
    </row>
    <row r="649" spans="1:16" x14ac:dyDescent="0.35">
      <c r="A649" s="147"/>
      <c r="B649" s="17"/>
      <c r="C649" s="15"/>
      <c r="D649" s="15"/>
      <c r="E649" s="15"/>
      <c r="F649" s="15"/>
      <c r="G649" s="15"/>
      <c r="H649" s="15"/>
      <c r="I649" s="15"/>
      <c r="J649" s="15"/>
      <c r="K649" s="15"/>
      <c r="L649" s="15"/>
      <c r="M649" s="15"/>
      <c r="N649" s="6"/>
      <c r="O649" s="15"/>
      <c r="P649" s="15"/>
    </row>
    <row r="650" spans="1:16" x14ac:dyDescent="0.35">
      <c r="A650" s="10" t="s">
        <v>176</v>
      </c>
      <c r="B650" s="17" t="s">
        <v>12</v>
      </c>
      <c r="C650" s="15">
        <v>60.4</v>
      </c>
      <c r="D650" s="15">
        <v>77.501999999999995</v>
      </c>
      <c r="E650" s="15">
        <v>22.57</v>
      </c>
      <c r="F650" s="15">
        <v>54.671999999999997</v>
      </c>
      <c r="G650" s="15">
        <v>34.655999999999999</v>
      </c>
      <c r="H650" s="15">
        <v>15.408500000000002</v>
      </c>
      <c r="I650" s="15">
        <v>7.2265000000000006</v>
      </c>
      <c r="J650" s="15">
        <v>3.18</v>
      </c>
      <c r="K650" s="15">
        <v>26.179000000000002</v>
      </c>
      <c r="L650" s="15">
        <v>24.728000000000002</v>
      </c>
      <c r="M650" s="15">
        <v>65.682000000000002</v>
      </c>
      <c r="N650" s="15">
        <v>42.383999999999993</v>
      </c>
      <c r="O650" s="15">
        <v>434.58799999999974</v>
      </c>
      <c r="P650" s="15">
        <v>1417.3598000000002</v>
      </c>
    </row>
    <row r="651" spans="1:16" x14ac:dyDescent="0.35">
      <c r="A651" s="147"/>
      <c r="B651" s="17" t="s">
        <v>14</v>
      </c>
      <c r="C651" s="18">
        <v>434117</v>
      </c>
      <c r="D651" s="18">
        <v>607644</v>
      </c>
      <c r="E651" s="18">
        <v>105374</v>
      </c>
      <c r="F651" s="18">
        <v>313025</v>
      </c>
      <c r="G651" s="18">
        <v>188924</v>
      </c>
      <c r="H651" s="18">
        <v>87830</v>
      </c>
      <c r="I651" s="18">
        <v>69012</v>
      </c>
      <c r="J651" s="18">
        <v>18365</v>
      </c>
      <c r="K651" s="18">
        <v>210900</v>
      </c>
      <c r="L651" s="18">
        <v>143014</v>
      </c>
      <c r="M651" s="18">
        <v>501455</v>
      </c>
      <c r="N651" s="18">
        <v>295530</v>
      </c>
      <c r="O651" s="18">
        <v>2975190</v>
      </c>
      <c r="P651" s="18">
        <v>8430829</v>
      </c>
    </row>
    <row r="652" spans="1:16" x14ac:dyDescent="0.35">
      <c r="A652" s="147"/>
      <c r="B652" s="17" t="s">
        <v>15</v>
      </c>
      <c r="C652" s="15">
        <v>7187.3675496688738</v>
      </c>
      <c r="D652" s="15">
        <v>7840.3654099249052</v>
      </c>
      <c r="E652" s="15">
        <v>4668.7638458130268</v>
      </c>
      <c r="F652" s="15">
        <v>5725.5084869768807</v>
      </c>
      <c r="G652" s="15">
        <v>5451.4081255771007</v>
      </c>
      <c r="H652" s="15">
        <v>5700.1005938280814</v>
      </c>
      <c r="I652" s="15">
        <v>9549.8512419566869</v>
      </c>
      <c r="J652" s="15">
        <v>5775.1572327044023</v>
      </c>
      <c r="K652" s="15">
        <v>8056.0754803468426</v>
      </c>
      <c r="L652" s="15">
        <v>5783.4843092850215</v>
      </c>
      <c r="M652" s="15">
        <v>7634.587862732561</v>
      </c>
      <c r="N652" s="15">
        <v>6972.6783691959236</v>
      </c>
      <c r="O652" s="15">
        <v>6846.0012701685318</v>
      </c>
      <c r="P652" s="15">
        <v>5948.263101578018</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1582.6734999999994</v>
      </c>
      <c r="D654" s="15">
        <v>1387.6916000000001</v>
      </c>
      <c r="E654" s="15">
        <v>1463.4937</v>
      </c>
      <c r="F654" s="15">
        <v>1204.9605000000001</v>
      </c>
      <c r="G654" s="15">
        <v>1491.2474999999997</v>
      </c>
      <c r="H654" s="15">
        <v>1691.3460999999998</v>
      </c>
      <c r="I654" s="15">
        <v>1520.2293</v>
      </c>
      <c r="J654" s="15">
        <v>1336.2225000000003</v>
      </c>
      <c r="K654" s="15">
        <v>983.45289999999977</v>
      </c>
      <c r="L654" s="15">
        <v>876.58979999999963</v>
      </c>
      <c r="M654" s="15">
        <v>825.24120000000028</v>
      </c>
      <c r="N654" s="15">
        <v>954.0764999999999</v>
      </c>
      <c r="O654" s="15">
        <v>15317.225100000003</v>
      </c>
      <c r="P654" s="15">
        <v>25421.04638</v>
      </c>
    </row>
    <row r="655" spans="1:16" x14ac:dyDescent="0.35">
      <c r="A655" s="147"/>
      <c r="B655" s="17" t="s">
        <v>14</v>
      </c>
      <c r="C655" s="18">
        <v>7112816.7000000002</v>
      </c>
      <c r="D655" s="18">
        <v>5475993.2999999998</v>
      </c>
      <c r="E655" s="18">
        <v>4672803</v>
      </c>
      <c r="F655" s="18">
        <v>3814442</v>
      </c>
      <c r="G655" s="18">
        <v>4852078</v>
      </c>
      <c r="H655" s="18">
        <v>5670908</v>
      </c>
      <c r="I655" s="18">
        <v>6264900</v>
      </c>
      <c r="J655" s="18">
        <v>7211989</v>
      </c>
      <c r="K655" s="18">
        <v>6116530</v>
      </c>
      <c r="L655" s="18">
        <v>6125686.5</v>
      </c>
      <c r="M655" s="18">
        <v>4087216</v>
      </c>
      <c r="N655" s="18">
        <v>4367386</v>
      </c>
      <c r="O655" s="18">
        <v>65772748.5</v>
      </c>
      <c r="P655" s="18">
        <v>106298427.5</v>
      </c>
    </row>
    <row r="656" spans="1:16" x14ac:dyDescent="0.35">
      <c r="B656" s="17" t="s">
        <v>15</v>
      </c>
      <c r="C656" s="15">
        <v>4494.1781738305481</v>
      </c>
      <c r="D656" s="15">
        <v>3946.1169181970977</v>
      </c>
      <c r="E656" s="15">
        <v>3192.9095424189391</v>
      </c>
      <c r="F656" s="15">
        <v>3165.6158023437283</v>
      </c>
      <c r="G656" s="15">
        <v>3253.7040296798491</v>
      </c>
      <c r="H656" s="15">
        <v>3352.8962522809497</v>
      </c>
      <c r="I656" s="15">
        <v>4121.0230588240865</v>
      </c>
      <c r="J656" s="15">
        <v>5397.2964831830013</v>
      </c>
      <c r="K656" s="15">
        <v>6219.4437578047728</v>
      </c>
      <c r="L656" s="15">
        <v>6988.0878148479505</v>
      </c>
      <c r="M656" s="15">
        <v>4952.7532071835467</v>
      </c>
      <c r="N656" s="15">
        <v>4577.6056741781185</v>
      </c>
      <c r="O656" s="15">
        <v>4294.0381218266484</v>
      </c>
      <c r="P656" s="15">
        <v>4181.5126691098858</v>
      </c>
    </row>
  </sheetData>
  <mergeCells count="3">
    <mergeCell ref="C2:N2"/>
    <mergeCell ref="O2:P2"/>
    <mergeCell ref="A1:P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Q3" sqref="Q1:Q1048576"/>
    </sheetView>
  </sheetViews>
  <sheetFormatPr defaultRowHeight="14.5" x14ac:dyDescent="0.35"/>
  <cols>
    <col min="1" max="1" width="18.453125" style="144" customWidth="1"/>
  </cols>
  <sheetData>
    <row r="1" spans="1:16" ht="15" customHeight="1" x14ac:dyDescent="0.35">
      <c r="A1" s="230" t="s">
        <v>663</v>
      </c>
      <c r="B1" s="230"/>
      <c r="C1" s="230"/>
      <c r="D1" s="230"/>
      <c r="E1" s="230"/>
      <c r="F1" s="230"/>
      <c r="G1" s="230"/>
      <c r="H1" s="230"/>
      <c r="I1" s="230"/>
      <c r="J1" s="230"/>
      <c r="K1" s="230"/>
      <c r="L1" s="230"/>
      <c r="M1" s="230"/>
      <c r="N1" s="230"/>
      <c r="O1" s="230"/>
      <c r="P1" s="230"/>
    </row>
    <row r="2" spans="1:16" x14ac:dyDescent="0.35">
      <c r="A2" s="2"/>
      <c r="B2" s="1"/>
      <c r="C2" s="231" t="s">
        <v>0</v>
      </c>
      <c r="D2" s="231"/>
      <c r="E2" s="231"/>
      <c r="F2" s="231"/>
      <c r="G2" s="231"/>
      <c r="H2" s="231"/>
      <c r="I2" s="231"/>
      <c r="J2" s="231"/>
      <c r="K2" s="231"/>
      <c r="L2" s="231"/>
      <c r="M2" s="231"/>
      <c r="N2" s="231"/>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3793.7020000000002</v>
      </c>
      <c r="D6" s="15">
        <v>3562.7929999999997</v>
      </c>
      <c r="E6" s="15">
        <v>4152.2640000000001</v>
      </c>
      <c r="F6" s="15">
        <v>3527.616</v>
      </c>
      <c r="G6" s="15">
        <v>3835.5149999999999</v>
      </c>
      <c r="H6" s="15">
        <v>4303.8770000000004</v>
      </c>
      <c r="I6" s="15">
        <v>4065.5549999999998</v>
      </c>
      <c r="J6" s="15">
        <v>3571.2109999999998</v>
      </c>
      <c r="K6" s="15">
        <v>3637.1709999999998</v>
      </c>
      <c r="L6" s="15">
        <v>4181.4780000000001</v>
      </c>
      <c r="M6" s="15">
        <v>4623.6409999999996</v>
      </c>
      <c r="N6" s="15">
        <v>4633.8329999999996</v>
      </c>
      <c r="O6" s="15">
        <v>47888.656000000003</v>
      </c>
      <c r="P6" s="15">
        <v>43867.529000000002</v>
      </c>
    </row>
    <row r="7" spans="1:16" x14ac:dyDescent="0.35">
      <c r="A7" s="147"/>
      <c r="B7" s="17" t="s">
        <v>14</v>
      </c>
      <c r="C7" s="18">
        <v>15552402.5</v>
      </c>
      <c r="D7" s="18">
        <v>11713400.940000003</v>
      </c>
      <c r="E7" s="18">
        <v>13391126.889999997</v>
      </c>
      <c r="F7" s="18">
        <v>11043485.5</v>
      </c>
      <c r="G7" s="18">
        <v>11392922.800000001</v>
      </c>
      <c r="H7" s="18">
        <v>14062210.300000001</v>
      </c>
      <c r="I7" s="18">
        <v>17808036.5</v>
      </c>
      <c r="J7" s="18">
        <v>20368996</v>
      </c>
      <c r="K7" s="18">
        <v>24177541.5</v>
      </c>
      <c r="L7" s="18">
        <v>30325806</v>
      </c>
      <c r="M7" s="18">
        <v>23892434.5</v>
      </c>
      <c r="N7" s="18">
        <v>22175584.699999999</v>
      </c>
      <c r="O7" s="18">
        <v>215903948.13</v>
      </c>
      <c r="P7" s="18">
        <v>170564198.52000001</v>
      </c>
    </row>
    <row r="8" spans="1:16" x14ac:dyDescent="0.35">
      <c r="A8" s="147"/>
      <c r="B8" s="17" t="s">
        <v>15</v>
      </c>
      <c r="C8" s="15">
        <v>4099.5319347697841</v>
      </c>
      <c r="D8" s="15">
        <v>3287.7017946313481</v>
      </c>
      <c r="E8" s="15">
        <v>3225.0181804432464</v>
      </c>
      <c r="F8" s="15">
        <v>3130.5803976396523</v>
      </c>
      <c r="G8" s="15">
        <v>2970.3762858442742</v>
      </c>
      <c r="H8" s="15">
        <v>3267.3355442081638</v>
      </c>
      <c r="I8" s="15">
        <v>4380.2227494155168</v>
      </c>
      <c r="J8" s="15">
        <v>5703.6663473538811</v>
      </c>
      <c r="K8" s="15">
        <v>6647.3480350525178</v>
      </c>
      <c r="L8" s="15">
        <v>7252.4131419560263</v>
      </c>
      <c r="M8" s="15">
        <v>5167.4501761706852</v>
      </c>
      <c r="N8" s="15">
        <v>4785.5813319124791</v>
      </c>
      <c r="O8" s="15">
        <v>4508.4570368815521</v>
      </c>
      <c r="P8" s="15">
        <v>3888.1651738350706</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36.015000000000001</v>
      </c>
      <c r="D10" s="15">
        <v>40.734999999999999</v>
      </c>
      <c r="E10" s="15">
        <v>87.463999999999999</v>
      </c>
      <c r="F10" s="15">
        <v>135.24799999999999</v>
      </c>
      <c r="G10" s="15">
        <v>124.574</v>
      </c>
      <c r="H10" s="15">
        <v>103.285</v>
      </c>
      <c r="I10" s="15">
        <v>141.94</v>
      </c>
      <c r="J10" s="15">
        <v>78.906000000000006</v>
      </c>
      <c r="K10" s="15">
        <v>28.554000000000002</v>
      </c>
      <c r="L10" s="15">
        <v>26.234000000000002</v>
      </c>
      <c r="M10" s="15">
        <v>25.070999999999998</v>
      </c>
      <c r="N10" s="15">
        <v>23.28</v>
      </c>
      <c r="O10" s="15">
        <v>851.30600000000004</v>
      </c>
      <c r="P10" s="15">
        <v>1073.2145</v>
      </c>
    </row>
    <row r="11" spans="1:16" x14ac:dyDescent="0.35">
      <c r="A11" s="147"/>
      <c r="B11" s="17" t="s">
        <v>14</v>
      </c>
      <c r="C11" s="18">
        <v>94858</v>
      </c>
      <c r="D11" s="18">
        <v>79877.5</v>
      </c>
      <c r="E11" s="18">
        <v>211524.6</v>
      </c>
      <c r="F11" s="18">
        <v>270894.87</v>
      </c>
      <c r="G11" s="18">
        <v>302061.25</v>
      </c>
      <c r="H11" s="18">
        <v>254943.48</v>
      </c>
      <c r="I11" s="18">
        <v>349236.6</v>
      </c>
      <c r="J11" s="18">
        <v>234164.99</v>
      </c>
      <c r="K11" s="18">
        <v>128475.5</v>
      </c>
      <c r="L11" s="18">
        <v>117168.58</v>
      </c>
      <c r="M11" s="18">
        <v>111123</v>
      </c>
      <c r="N11" s="18">
        <v>55111.850000000006</v>
      </c>
      <c r="O11" s="18">
        <v>2209440.2200000002</v>
      </c>
      <c r="P11" s="18">
        <v>2219222.64</v>
      </c>
    </row>
    <row r="12" spans="1:16" x14ac:dyDescent="0.35">
      <c r="A12" s="147"/>
      <c r="B12" s="17" t="s">
        <v>15</v>
      </c>
      <c r="C12" s="15">
        <v>2633.8470081910318</v>
      </c>
      <c r="D12" s="15">
        <v>1960.9058549159201</v>
      </c>
      <c r="E12" s="15">
        <v>2418.4190066770329</v>
      </c>
      <c r="F12" s="15">
        <v>2002.949174849166</v>
      </c>
      <c r="G12" s="15">
        <v>2424.7535601329332</v>
      </c>
      <c r="H12" s="15">
        <v>2468.3495183230866</v>
      </c>
      <c r="I12" s="15">
        <v>2460.4523037903341</v>
      </c>
      <c r="J12" s="15">
        <v>2967.6449192710315</v>
      </c>
      <c r="K12" s="15">
        <v>4499.3871261469494</v>
      </c>
      <c r="L12" s="15">
        <v>4466.2872608065863</v>
      </c>
      <c r="M12" s="15">
        <v>4432.3321766184035</v>
      </c>
      <c r="N12" s="15">
        <v>2367.3475085910659</v>
      </c>
      <c r="O12" s="15">
        <v>2595.3537505902696</v>
      </c>
      <c r="P12" s="15">
        <v>2067.8276709828274</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630.30899999999997</v>
      </c>
      <c r="D18" s="15">
        <v>806.99</v>
      </c>
      <c r="E18" s="15">
        <v>948.5575</v>
      </c>
      <c r="F18" s="15">
        <v>744.10399999999993</v>
      </c>
      <c r="G18" s="15">
        <v>579.51800000000003</v>
      </c>
      <c r="H18" s="15">
        <v>835.96100000000001</v>
      </c>
      <c r="I18" s="15">
        <v>891.18649999999991</v>
      </c>
      <c r="J18" s="15">
        <v>660.63250000000005</v>
      </c>
      <c r="K18" s="15">
        <v>668.25699999999995</v>
      </c>
      <c r="L18" s="15">
        <v>727.15300000000002</v>
      </c>
      <c r="M18" s="15">
        <v>681.14850000000001</v>
      </c>
      <c r="N18" s="15">
        <v>956.33100000000002</v>
      </c>
      <c r="O18" s="15">
        <v>9130.148000000001</v>
      </c>
      <c r="P18" s="15">
        <v>8164.1134999999995</v>
      </c>
    </row>
    <row r="19" spans="1:16" x14ac:dyDescent="0.35">
      <c r="A19" s="147"/>
      <c r="B19" s="17" t="s">
        <v>14</v>
      </c>
      <c r="C19" s="18">
        <v>2229840.25</v>
      </c>
      <c r="D19" s="18">
        <v>2103732.98</v>
      </c>
      <c r="E19" s="18">
        <v>3388845</v>
      </c>
      <c r="F19" s="18">
        <v>4067707.3800000008</v>
      </c>
      <c r="G19" s="18">
        <v>3639873.5</v>
      </c>
      <c r="H19" s="18">
        <v>3713029.1</v>
      </c>
      <c r="I19" s="18">
        <v>4105065.35</v>
      </c>
      <c r="J19" s="18">
        <v>2900343</v>
      </c>
      <c r="K19" s="18">
        <v>2407857.6399999997</v>
      </c>
      <c r="L19" s="18">
        <v>2556497.23</v>
      </c>
      <c r="M19" s="18">
        <v>2259996.8499999996</v>
      </c>
      <c r="N19" s="18">
        <v>3082700</v>
      </c>
      <c r="O19" s="18">
        <v>36455488.280000001</v>
      </c>
      <c r="P19" s="18">
        <v>28523110.02</v>
      </c>
    </row>
    <row r="20" spans="1:16" x14ac:dyDescent="0.35">
      <c r="A20" s="147"/>
      <c r="B20" s="17" t="s">
        <v>15</v>
      </c>
      <c r="C20" s="15">
        <v>3537.6938136691688</v>
      </c>
      <c r="D20" s="15">
        <v>2606.8885364130906</v>
      </c>
      <c r="E20" s="15">
        <v>3572.6300197932123</v>
      </c>
      <c r="F20" s="15">
        <v>5466.5844828142317</v>
      </c>
      <c r="G20" s="15">
        <v>6280.8635797335019</v>
      </c>
      <c r="H20" s="15">
        <v>4441.6295736284346</v>
      </c>
      <c r="I20" s="15">
        <v>4606.2921173065351</v>
      </c>
      <c r="J20" s="15">
        <v>4390.2517662997207</v>
      </c>
      <c r="K20" s="15">
        <v>3603.1910477555789</v>
      </c>
      <c r="L20" s="15">
        <v>3515.7624736472244</v>
      </c>
      <c r="M20" s="15">
        <v>3317.9209085830762</v>
      </c>
      <c r="N20" s="15">
        <v>3223.4655156007702</v>
      </c>
      <c r="O20" s="15">
        <v>3992.8693686016918</v>
      </c>
      <c r="P20" s="15">
        <v>3493.7179670517812</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20.69</v>
      </c>
      <c r="D22" s="15">
        <v>12.53</v>
      </c>
      <c r="E22" s="15">
        <v>2.13</v>
      </c>
      <c r="F22" s="15">
        <v>9.07</v>
      </c>
      <c r="G22" s="15">
        <v>3.05</v>
      </c>
      <c r="H22" s="15">
        <v>2.4500000000000002</v>
      </c>
      <c r="I22" s="15">
        <v>20.420000000000002</v>
      </c>
      <c r="J22" s="15">
        <v>14.43</v>
      </c>
      <c r="K22" s="15">
        <v>12.05</v>
      </c>
      <c r="L22" s="15">
        <v>13.71</v>
      </c>
      <c r="M22" s="15">
        <v>2.31</v>
      </c>
      <c r="N22" s="15">
        <v>10.08</v>
      </c>
      <c r="O22" s="15">
        <v>122.92</v>
      </c>
      <c r="P22" s="15">
        <v>99.38</v>
      </c>
    </row>
    <row r="23" spans="1:16" x14ac:dyDescent="0.35">
      <c r="A23" s="147"/>
      <c r="B23" s="17" t="s">
        <v>14</v>
      </c>
      <c r="C23" s="18">
        <v>51535.5</v>
      </c>
      <c r="D23" s="18">
        <v>20291</v>
      </c>
      <c r="E23" s="18">
        <v>7491</v>
      </c>
      <c r="F23" s="18">
        <v>55925</v>
      </c>
      <c r="G23" s="18">
        <v>15735</v>
      </c>
      <c r="H23" s="18">
        <v>10581</v>
      </c>
      <c r="I23" s="18">
        <v>49208</v>
      </c>
      <c r="J23" s="18">
        <v>31811.5</v>
      </c>
      <c r="K23" s="18">
        <v>23251</v>
      </c>
      <c r="L23" s="18">
        <v>27609.5</v>
      </c>
      <c r="M23" s="18">
        <v>4978</v>
      </c>
      <c r="N23" s="18">
        <v>23450</v>
      </c>
      <c r="O23" s="18">
        <v>321866.5</v>
      </c>
      <c r="P23" s="18">
        <v>221482.98</v>
      </c>
    </row>
    <row r="24" spans="1:16" x14ac:dyDescent="0.35">
      <c r="A24" s="147"/>
      <c r="B24" s="17" t="s">
        <v>15</v>
      </c>
      <c r="C24" s="15">
        <v>2490.840985983567</v>
      </c>
      <c r="D24" s="15">
        <v>1619.3934557063048</v>
      </c>
      <c r="E24" s="15">
        <v>3516.9014084507044</v>
      </c>
      <c r="F24" s="15">
        <v>6165.9316427783897</v>
      </c>
      <c r="G24" s="15">
        <v>5159.0163934426228</v>
      </c>
      <c r="H24" s="15">
        <v>4318.7755102040819</v>
      </c>
      <c r="I24" s="15">
        <v>2409.7943192948092</v>
      </c>
      <c r="J24" s="15">
        <v>2204.5391545391544</v>
      </c>
      <c r="K24" s="15">
        <v>1929.5435684647302</v>
      </c>
      <c r="L24" s="15">
        <v>2013.8220277169949</v>
      </c>
      <c r="M24" s="15">
        <v>2154.9783549783551</v>
      </c>
      <c r="N24" s="15">
        <v>2326.3888888888887</v>
      </c>
      <c r="O24" s="15">
        <v>2618.5039049788479</v>
      </c>
      <c r="P24" s="15">
        <v>2228.6474139665929</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15">
        <v>1.2E-2</v>
      </c>
      <c r="L30" s="6"/>
      <c r="M30" s="15">
        <v>2.0000000000000001E-4</v>
      </c>
      <c r="N30" s="15">
        <v>4.8000000000000013E-3</v>
      </c>
      <c r="O30" s="15">
        <v>1.7000000000000001E-2</v>
      </c>
      <c r="P30" s="6"/>
    </row>
    <row r="31" spans="1:16" x14ac:dyDescent="0.35">
      <c r="A31" s="147"/>
      <c r="B31" s="17" t="s">
        <v>14</v>
      </c>
      <c r="C31" s="6"/>
      <c r="D31" s="6"/>
      <c r="E31" s="6"/>
      <c r="F31" s="6"/>
      <c r="G31" s="6"/>
      <c r="H31" s="6"/>
      <c r="I31" s="6"/>
      <c r="J31" s="6"/>
      <c r="K31" s="18">
        <v>95</v>
      </c>
      <c r="L31" s="6"/>
      <c r="M31" s="18">
        <v>20</v>
      </c>
      <c r="N31" s="18">
        <v>120</v>
      </c>
      <c r="O31" s="18">
        <v>235</v>
      </c>
      <c r="P31" s="6"/>
    </row>
    <row r="32" spans="1:16" x14ac:dyDescent="0.35">
      <c r="A32" s="147"/>
      <c r="B32" s="17" t="s">
        <v>15</v>
      </c>
      <c r="C32" s="6"/>
      <c r="D32" s="6"/>
      <c r="E32" s="6"/>
      <c r="F32" s="6"/>
      <c r="G32" s="6"/>
      <c r="H32" s="6"/>
      <c r="I32" s="6"/>
      <c r="J32" s="6"/>
      <c r="K32" s="15">
        <v>7916.6666666666679</v>
      </c>
      <c r="L32" s="6"/>
      <c r="M32" s="15">
        <v>100000</v>
      </c>
      <c r="N32" s="15">
        <v>24999.999999999996</v>
      </c>
      <c r="O32" s="15">
        <v>13823.529411764704</v>
      </c>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15">
        <v>0.51</v>
      </c>
      <c r="H34" s="15">
        <v>1.6719999999999999</v>
      </c>
      <c r="I34" s="15">
        <v>3.01</v>
      </c>
      <c r="J34" s="6"/>
      <c r="K34" s="6"/>
      <c r="L34" s="6"/>
      <c r="M34" s="6"/>
      <c r="N34" s="15">
        <v>0.40850000000000003</v>
      </c>
      <c r="O34" s="15">
        <v>5.6005000000000003</v>
      </c>
      <c r="P34" s="15">
        <v>7.5999999999999998E-2</v>
      </c>
    </row>
    <row r="35" spans="1:16" x14ac:dyDescent="0.35">
      <c r="A35" s="147"/>
      <c r="B35" s="17" t="s">
        <v>14</v>
      </c>
      <c r="C35" s="6"/>
      <c r="D35" s="6"/>
      <c r="E35" s="6"/>
      <c r="F35" s="6"/>
      <c r="G35" s="18">
        <v>4330</v>
      </c>
      <c r="H35" s="18">
        <v>9656.7000000000007</v>
      </c>
      <c r="I35" s="18">
        <v>4720</v>
      </c>
      <c r="J35" s="6"/>
      <c r="K35" s="6"/>
      <c r="L35" s="6"/>
      <c r="M35" s="6"/>
      <c r="N35" s="18">
        <v>338</v>
      </c>
      <c r="O35" s="18">
        <v>19044.7</v>
      </c>
      <c r="P35" s="18">
        <v>720</v>
      </c>
    </row>
    <row r="36" spans="1:16" x14ac:dyDescent="0.35">
      <c r="A36" s="147"/>
      <c r="B36" s="17" t="s">
        <v>15</v>
      </c>
      <c r="C36" s="6"/>
      <c r="D36" s="6"/>
      <c r="E36" s="6"/>
      <c r="F36" s="6"/>
      <c r="G36" s="15">
        <v>8490.1960784313724</v>
      </c>
      <c r="H36" s="15">
        <v>5775.5382775119633</v>
      </c>
      <c r="I36" s="15">
        <v>1568.1063122923588</v>
      </c>
      <c r="J36" s="6"/>
      <c r="K36" s="6"/>
      <c r="L36" s="6"/>
      <c r="M36" s="6"/>
      <c r="N36" s="15">
        <v>827.41738066095468</v>
      </c>
      <c r="O36" s="15">
        <v>3400.5356664583519</v>
      </c>
      <c r="P36" s="15">
        <v>9473.6842105263149</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5.3745000000000003</v>
      </c>
      <c r="D38" s="15">
        <v>2.6819999999999999</v>
      </c>
      <c r="E38" s="15">
        <v>1.5569999999999999</v>
      </c>
      <c r="F38" s="15">
        <v>0.53022000000000002</v>
      </c>
      <c r="G38" s="15">
        <v>0.20219999999999999</v>
      </c>
      <c r="H38" s="15">
        <v>0.16092000000000004</v>
      </c>
      <c r="I38" s="15">
        <v>0.53223999999999994</v>
      </c>
      <c r="J38" s="15">
        <v>0.37628</v>
      </c>
      <c r="K38" s="15">
        <v>0.67376000000000003</v>
      </c>
      <c r="L38" s="15">
        <v>1.4186000000000001</v>
      </c>
      <c r="M38" s="15">
        <v>0.85159999999999991</v>
      </c>
      <c r="N38" s="15">
        <v>2.7749999999999999</v>
      </c>
      <c r="O38" s="15">
        <v>17.134319999999999</v>
      </c>
      <c r="P38" s="15">
        <v>25.710979999999996</v>
      </c>
    </row>
    <row r="39" spans="1:16" x14ac:dyDescent="0.35">
      <c r="A39" s="147"/>
      <c r="B39" s="17" t="s">
        <v>14</v>
      </c>
      <c r="C39" s="18">
        <v>57612.3</v>
      </c>
      <c r="D39" s="18">
        <v>34574</v>
      </c>
      <c r="E39" s="18">
        <v>53662.05</v>
      </c>
      <c r="F39" s="18">
        <v>26888</v>
      </c>
      <c r="G39" s="18">
        <v>41955</v>
      </c>
      <c r="H39" s="18">
        <v>21511.75</v>
      </c>
      <c r="I39" s="18">
        <v>47305</v>
      </c>
      <c r="J39" s="18">
        <v>35615</v>
      </c>
      <c r="K39" s="18">
        <v>38995</v>
      </c>
      <c r="L39" s="18">
        <v>52047</v>
      </c>
      <c r="M39" s="18">
        <v>20836.5</v>
      </c>
      <c r="N39" s="18">
        <v>110015</v>
      </c>
      <c r="O39" s="18">
        <v>541016.6</v>
      </c>
      <c r="P39" s="18">
        <v>537364.06000000006</v>
      </c>
    </row>
    <row r="40" spans="1:16" x14ac:dyDescent="0.35">
      <c r="A40" s="147"/>
      <c r="B40" s="17" t="s">
        <v>15</v>
      </c>
      <c r="C40" s="15">
        <v>10719.564610661457</v>
      </c>
      <c r="D40" s="15">
        <v>12891.126025354215</v>
      </c>
      <c r="E40" s="15">
        <v>34465.028901734106</v>
      </c>
      <c r="F40" s="15">
        <v>50711.025612010111</v>
      </c>
      <c r="G40" s="15">
        <v>207492.58160237392</v>
      </c>
      <c r="H40" s="15">
        <v>133679.77877206064</v>
      </c>
      <c r="I40" s="15">
        <v>88879.077108071564</v>
      </c>
      <c r="J40" s="15">
        <v>94650.260444349944</v>
      </c>
      <c r="K40" s="15">
        <v>57876.691997150316</v>
      </c>
      <c r="L40" s="15">
        <v>36688.989144226696</v>
      </c>
      <c r="M40" s="15">
        <v>24467.472992015028</v>
      </c>
      <c r="N40" s="15">
        <v>39645.045045045044</v>
      </c>
      <c r="O40" s="15">
        <v>31575.026029629422</v>
      </c>
      <c r="P40" s="15">
        <v>20900.178056223453</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204.46</v>
      </c>
      <c r="D42" s="15">
        <v>131.50299999999999</v>
      </c>
      <c r="E42" s="15">
        <v>146.07740000000001</v>
      </c>
      <c r="F42" s="15">
        <v>137.70429999999999</v>
      </c>
      <c r="G42" s="15">
        <v>130.239</v>
      </c>
      <c r="H42" s="15">
        <v>189.6644</v>
      </c>
      <c r="I42" s="15">
        <v>208.06240000000003</v>
      </c>
      <c r="J42" s="15">
        <v>207.03560000000002</v>
      </c>
      <c r="K42" s="15">
        <v>215.52700000000002</v>
      </c>
      <c r="L42" s="15">
        <v>209.35919999999999</v>
      </c>
      <c r="M42" s="15">
        <v>182.93340000000001</v>
      </c>
      <c r="N42" s="15">
        <v>206.02160000000001</v>
      </c>
      <c r="O42" s="15">
        <v>2168.5872999999997</v>
      </c>
      <c r="P42" s="15">
        <v>2699.3512000000001</v>
      </c>
    </row>
    <row r="43" spans="1:16" x14ac:dyDescent="0.35">
      <c r="A43" s="147"/>
      <c r="B43" s="17" t="s">
        <v>14</v>
      </c>
      <c r="C43" s="18">
        <v>679954.73</v>
      </c>
      <c r="D43" s="18">
        <v>513117.8600000001</v>
      </c>
      <c r="E43" s="18">
        <v>833920.3</v>
      </c>
      <c r="F43" s="18">
        <v>880404.69</v>
      </c>
      <c r="G43" s="18">
        <v>691401.25</v>
      </c>
      <c r="H43" s="18">
        <v>734015.05</v>
      </c>
      <c r="I43" s="18">
        <v>778969.15</v>
      </c>
      <c r="J43" s="18">
        <v>679318.55</v>
      </c>
      <c r="K43" s="18">
        <v>792921.75</v>
      </c>
      <c r="L43" s="18">
        <v>724786.72</v>
      </c>
      <c r="M43" s="18">
        <v>658006.5</v>
      </c>
      <c r="N43" s="18">
        <v>868838.25</v>
      </c>
      <c r="O43" s="18">
        <v>8835654.8000000007</v>
      </c>
      <c r="P43" s="18">
        <v>7714713.5599999996</v>
      </c>
    </row>
    <row r="44" spans="1:16" x14ac:dyDescent="0.35">
      <c r="A44" s="147"/>
      <c r="B44" s="17" t="s">
        <v>15</v>
      </c>
      <c r="C44" s="15">
        <v>3325.6124914408683</v>
      </c>
      <c r="D44" s="15">
        <v>3901.9479403511714</v>
      </c>
      <c r="E44" s="15">
        <v>5708.7564537703993</v>
      </c>
      <c r="F44" s="15">
        <v>6393.4437050985343</v>
      </c>
      <c r="G44" s="15">
        <v>5308.7112923164341</v>
      </c>
      <c r="H44" s="15">
        <v>3870.0728760906113</v>
      </c>
      <c r="I44" s="15">
        <v>3743.9208141403733</v>
      </c>
      <c r="J44" s="15">
        <v>3281.1678281416334</v>
      </c>
      <c r="K44" s="15">
        <v>3678.9903353176169</v>
      </c>
      <c r="L44" s="15">
        <v>3461.9291628932483</v>
      </c>
      <c r="M44" s="15">
        <v>3596.9729967299577</v>
      </c>
      <c r="N44" s="15">
        <v>4217.2192139076678</v>
      </c>
      <c r="O44" s="15">
        <v>4074.3828021126938</v>
      </c>
      <c r="P44" s="15">
        <v>2857.9880824695952</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127.539</v>
      </c>
      <c r="D50" s="15">
        <v>79.525000000000006</v>
      </c>
      <c r="E50" s="15">
        <v>92.794300000000007</v>
      </c>
      <c r="F50" s="15">
        <v>96.246000000000009</v>
      </c>
      <c r="G50" s="15">
        <v>101.30500000000001</v>
      </c>
      <c r="H50" s="15">
        <v>120.92299999999999</v>
      </c>
      <c r="I50" s="15">
        <v>127.63</v>
      </c>
      <c r="J50" s="15">
        <v>87.606000000000009</v>
      </c>
      <c r="K50" s="15">
        <v>106.4</v>
      </c>
      <c r="L50" s="15">
        <v>110.4233</v>
      </c>
      <c r="M50" s="15">
        <v>99.128999999999991</v>
      </c>
      <c r="N50" s="15">
        <v>153.714</v>
      </c>
      <c r="O50" s="15">
        <v>1303.2346</v>
      </c>
      <c r="P50" s="15">
        <v>1588.5399999999997</v>
      </c>
    </row>
    <row r="51" spans="1:16" x14ac:dyDescent="0.35">
      <c r="A51" s="147"/>
      <c r="B51" s="17" t="s">
        <v>14</v>
      </c>
      <c r="C51" s="18">
        <v>348857.68</v>
      </c>
      <c r="D51" s="18">
        <v>311283.45</v>
      </c>
      <c r="E51" s="18">
        <v>552618</v>
      </c>
      <c r="F51" s="18">
        <v>619243.68000000005</v>
      </c>
      <c r="G51" s="18">
        <v>583769.19999999995</v>
      </c>
      <c r="H51" s="18">
        <v>724130.39999999991</v>
      </c>
      <c r="I51" s="18">
        <v>831626.3</v>
      </c>
      <c r="J51" s="18">
        <v>621812.47999999998</v>
      </c>
      <c r="K51" s="18">
        <v>446992.5</v>
      </c>
      <c r="L51" s="18">
        <v>340258.6</v>
      </c>
      <c r="M51" s="18">
        <v>311904.34999999998</v>
      </c>
      <c r="N51" s="18">
        <v>533289.6</v>
      </c>
      <c r="O51" s="18">
        <v>6225786.2400000002</v>
      </c>
      <c r="P51" s="18">
        <v>5525472.7999999998</v>
      </c>
    </row>
    <row r="52" spans="1:16" x14ac:dyDescent="0.35">
      <c r="A52" s="147"/>
      <c r="B52" s="17" t="s">
        <v>15</v>
      </c>
      <c r="C52" s="15">
        <v>2735.3019860591662</v>
      </c>
      <c r="D52" s="15">
        <v>3914.2841873624648</v>
      </c>
      <c r="E52" s="15">
        <v>5955.3011337980888</v>
      </c>
      <c r="F52" s="15">
        <v>6433.9679571099068</v>
      </c>
      <c r="G52" s="15">
        <v>5762.4914861063116</v>
      </c>
      <c r="H52" s="15">
        <v>5988.3595345798558</v>
      </c>
      <c r="I52" s="15">
        <v>6515.9155370994285</v>
      </c>
      <c r="J52" s="15">
        <v>7097.8298290071452</v>
      </c>
      <c r="K52" s="15">
        <v>4201.0573308270677</v>
      </c>
      <c r="L52" s="15">
        <v>3081.4022040638165</v>
      </c>
      <c r="M52" s="15">
        <v>3146.4490714119979</v>
      </c>
      <c r="N52" s="15">
        <v>3469.3625824583314</v>
      </c>
      <c r="O52" s="15">
        <v>4777.1799797212261</v>
      </c>
      <c r="P52" s="15">
        <v>3478.3340677603342</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15">
        <v>0.17499999999999999</v>
      </c>
      <c r="G54" s="15">
        <v>1.5249999999999999</v>
      </c>
      <c r="H54" s="15">
        <v>0.69700000000000006</v>
      </c>
      <c r="I54" s="6"/>
      <c r="J54" s="6"/>
      <c r="K54" s="6"/>
      <c r="L54" s="6"/>
      <c r="M54" s="6"/>
      <c r="N54" s="15">
        <v>0.184</v>
      </c>
      <c r="O54" s="15">
        <v>2.5810000000000004</v>
      </c>
      <c r="P54" s="15">
        <v>4.6449999999999996</v>
      </c>
    </row>
    <row r="55" spans="1:16" x14ac:dyDescent="0.35">
      <c r="A55" s="147"/>
      <c r="B55" s="17" t="s">
        <v>14</v>
      </c>
      <c r="C55" s="6"/>
      <c r="D55" s="6"/>
      <c r="E55" s="6"/>
      <c r="F55" s="18">
        <v>230</v>
      </c>
      <c r="G55" s="18">
        <v>2009.6</v>
      </c>
      <c r="H55" s="18">
        <v>114</v>
      </c>
      <c r="I55" s="6"/>
      <c r="J55" s="6"/>
      <c r="K55" s="6"/>
      <c r="L55" s="6"/>
      <c r="M55" s="6"/>
      <c r="N55" s="18">
        <v>240</v>
      </c>
      <c r="O55" s="18">
        <v>2593.6</v>
      </c>
      <c r="P55" s="18">
        <v>5206</v>
      </c>
    </row>
    <row r="56" spans="1:16" x14ac:dyDescent="0.35">
      <c r="A56" s="147"/>
      <c r="B56" s="17" t="s">
        <v>15</v>
      </c>
      <c r="C56" s="6"/>
      <c r="D56" s="6"/>
      <c r="E56" s="6"/>
      <c r="F56" s="15">
        <v>1314.2857142857142</v>
      </c>
      <c r="G56" s="15">
        <v>1317.7704918032787</v>
      </c>
      <c r="H56" s="15">
        <v>163.55810616929699</v>
      </c>
      <c r="I56" s="6"/>
      <c r="J56" s="6"/>
      <c r="K56" s="6"/>
      <c r="L56" s="6"/>
      <c r="M56" s="6"/>
      <c r="N56" s="15">
        <v>1304.3478260869567</v>
      </c>
      <c r="O56" s="15">
        <v>1004.8818287485469</v>
      </c>
      <c r="P56" s="15">
        <v>1120.7750269106566</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15">
        <v>3.15E-2</v>
      </c>
      <c r="D58" s="6"/>
      <c r="E58" s="6"/>
      <c r="F58" s="15">
        <v>6.0000000000000001E-3</v>
      </c>
      <c r="G58" s="15">
        <v>2.2000000000000002E-2</v>
      </c>
      <c r="H58" s="15">
        <v>1.85</v>
      </c>
      <c r="I58" s="15">
        <v>1.74</v>
      </c>
      <c r="J58" s="15">
        <v>7.3499999999999996E-2</v>
      </c>
      <c r="K58" s="15">
        <v>0.05</v>
      </c>
      <c r="L58" s="15">
        <v>3.0499999999999999E-2</v>
      </c>
      <c r="M58" s="6"/>
      <c r="N58" s="15">
        <v>1E-3</v>
      </c>
      <c r="O58" s="15">
        <v>3.8045000000000004</v>
      </c>
      <c r="P58" s="15">
        <v>0.57410000000000005</v>
      </c>
    </row>
    <row r="59" spans="1:16" x14ac:dyDescent="0.35">
      <c r="A59" s="147"/>
      <c r="B59" s="17" t="s">
        <v>14</v>
      </c>
      <c r="C59" s="18">
        <v>477</v>
      </c>
      <c r="D59" s="6"/>
      <c r="E59" s="6"/>
      <c r="F59" s="18">
        <v>40</v>
      </c>
      <c r="G59" s="18">
        <v>790</v>
      </c>
      <c r="H59" s="18">
        <v>7219.6</v>
      </c>
      <c r="I59" s="18">
        <v>1676</v>
      </c>
      <c r="J59" s="18">
        <v>197</v>
      </c>
      <c r="K59" s="18">
        <v>55</v>
      </c>
      <c r="L59" s="18">
        <v>156</v>
      </c>
      <c r="M59" s="6"/>
      <c r="N59" s="18">
        <v>2</v>
      </c>
      <c r="O59" s="18">
        <v>10612.6</v>
      </c>
      <c r="P59" s="18">
        <v>2493.2199999999998</v>
      </c>
    </row>
    <row r="60" spans="1:16" x14ac:dyDescent="0.35">
      <c r="A60" s="147"/>
      <c r="B60" s="17" t="s">
        <v>15</v>
      </c>
      <c r="C60" s="15">
        <v>15142.857142857143</v>
      </c>
      <c r="D60" s="6"/>
      <c r="E60" s="6"/>
      <c r="F60" s="15">
        <v>6666.6666666666679</v>
      </c>
      <c r="G60" s="15">
        <v>35909.090909090912</v>
      </c>
      <c r="H60" s="15">
        <v>3902.4864864864862</v>
      </c>
      <c r="I60" s="15">
        <v>963.21839080459768</v>
      </c>
      <c r="J60" s="15">
        <v>2680.2721088435374</v>
      </c>
      <c r="K60" s="15">
        <v>1100</v>
      </c>
      <c r="L60" s="15">
        <v>5114.7540983606559</v>
      </c>
      <c r="M60" s="6"/>
      <c r="N60" s="15">
        <v>2000</v>
      </c>
      <c r="O60" s="15">
        <v>2789.4861348403206</v>
      </c>
      <c r="P60" s="15">
        <v>4342.8322591882943</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373.03699999999998</v>
      </c>
      <c r="D66" s="15">
        <v>298.291</v>
      </c>
      <c r="E66" s="15">
        <v>492.62300000000005</v>
      </c>
      <c r="F66" s="15">
        <v>641.46900000000005</v>
      </c>
      <c r="G66" s="15">
        <v>521.38300000000004</v>
      </c>
      <c r="H66" s="15">
        <v>564.61599999999999</v>
      </c>
      <c r="I66" s="15">
        <v>521.27099999999996</v>
      </c>
      <c r="J66" s="15">
        <v>571.56240000000003</v>
      </c>
      <c r="K66" s="15">
        <v>580.50400000000002</v>
      </c>
      <c r="L66" s="15">
        <v>680.8845</v>
      </c>
      <c r="M66" s="15">
        <v>584.26599999999996</v>
      </c>
      <c r="N66" s="15">
        <v>583.90099999999995</v>
      </c>
      <c r="O66" s="15">
        <v>6413.8078999999989</v>
      </c>
      <c r="P66" s="15">
        <v>6792.4539000000013</v>
      </c>
    </row>
    <row r="67" spans="1:16" x14ac:dyDescent="0.35">
      <c r="A67" s="147"/>
      <c r="B67" s="17" t="s">
        <v>14</v>
      </c>
      <c r="C67" s="18">
        <v>875264.74</v>
      </c>
      <c r="D67" s="18">
        <v>1018587.7</v>
      </c>
      <c r="E67" s="18">
        <v>1216380.2300000002</v>
      </c>
      <c r="F67" s="18">
        <v>1626776.75</v>
      </c>
      <c r="G67" s="18">
        <v>1275027.3499999999</v>
      </c>
      <c r="H67" s="18">
        <v>1233793.8</v>
      </c>
      <c r="I67" s="18">
        <v>1532629.84</v>
      </c>
      <c r="J67" s="18">
        <v>1549470.3</v>
      </c>
      <c r="K67" s="18">
        <v>1315428.4999999998</v>
      </c>
      <c r="L67" s="18">
        <v>1228368.5</v>
      </c>
      <c r="M67" s="18">
        <v>1039665.3</v>
      </c>
      <c r="N67" s="18">
        <v>813369.75000000012</v>
      </c>
      <c r="O67" s="18">
        <v>14724762.76</v>
      </c>
      <c r="P67" s="18">
        <v>12873447.26</v>
      </c>
    </row>
    <row r="68" spans="1:16" x14ac:dyDescent="0.35">
      <c r="A68" s="147"/>
      <c r="B68" s="17" t="s">
        <v>15</v>
      </c>
      <c r="C68" s="15">
        <v>2346.3215177046786</v>
      </c>
      <c r="D68" s="15">
        <v>3414.7449973348175</v>
      </c>
      <c r="E68" s="15">
        <v>2469.1909025766158</v>
      </c>
      <c r="F68" s="15">
        <v>2536.0177187050349</v>
      </c>
      <c r="G68" s="15">
        <v>2445.4716590299258</v>
      </c>
      <c r="H68" s="15">
        <v>2185.1909970670331</v>
      </c>
      <c r="I68" s="15">
        <v>2940.1786019172368</v>
      </c>
      <c r="J68" s="15">
        <v>2710.9381232915252</v>
      </c>
      <c r="K68" s="15">
        <v>2266.0110869175742</v>
      </c>
      <c r="L68" s="15">
        <v>1804.077637249783</v>
      </c>
      <c r="M68" s="15">
        <v>1779.4383037862892</v>
      </c>
      <c r="N68" s="15">
        <v>1392.9925620952872</v>
      </c>
      <c r="O68" s="15">
        <v>2295.7910479358138</v>
      </c>
      <c r="P68" s="15">
        <v>1895.2572147747662</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2.1040000000000001</v>
      </c>
      <c r="D70" s="15">
        <v>0.22800000000000001</v>
      </c>
      <c r="E70" s="6"/>
      <c r="F70" s="6"/>
      <c r="G70" s="15">
        <v>0.9</v>
      </c>
      <c r="H70" s="15">
        <v>1.94</v>
      </c>
      <c r="I70" s="15">
        <v>2.9319999999999999</v>
      </c>
      <c r="J70" s="15">
        <v>7.8970000000000002</v>
      </c>
      <c r="K70" s="15">
        <v>5.9889999999999999</v>
      </c>
      <c r="L70" s="15">
        <v>2.1865000000000001</v>
      </c>
      <c r="M70" s="15">
        <v>0.57850000000000001</v>
      </c>
      <c r="N70" s="15">
        <v>0.76</v>
      </c>
      <c r="O70" s="15">
        <v>25.515000000000001</v>
      </c>
      <c r="P70" s="15">
        <v>41.123999999999995</v>
      </c>
    </row>
    <row r="71" spans="1:16" x14ac:dyDescent="0.35">
      <c r="A71" s="147"/>
      <c r="B71" s="17" t="s">
        <v>14</v>
      </c>
      <c r="C71" s="18">
        <v>9999</v>
      </c>
      <c r="D71" s="18">
        <v>95</v>
      </c>
      <c r="E71" s="6"/>
      <c r="F71" s="6"/>
      <c r="G71" s="18">
        <v>5985</v>
      </c>
      <c r="H71" s="18">
        <v>16634</v>
      </c>
      <c r="I71" s="18">
        <v>24747</v>
      </c>
      <c r="J71" s="18">
        <v>40386</v>
      </c>
      <c r="K71" s="18">
        <v>41107.4</v>
      </c>
      <c r="L71" s="18">
        <v>13507</v>
      </c>
      <c r="M71" s="18">
        <v>11143</v>
      </c>
      <c r="N71" s="18">
        <v>6566</v>
      </c>
      <c r="O71" s="18">
        <v>170169.4</v>
      </c>
      <c r="P71" s="18">
        <v>193757</v>
      </c>
    </row>
    <row r="72" spans="1:16" x14ac:dyDescent="0.35">
      <c r="A72" s="147"/>
      <c r="B72" s="17" t="s">
        <v>15</v>
      </c>
      <c r="C72" s="15">
        <v>4752.3764258555129</v>
      </c>
      <c r="D72" s="15">
        <v>416.66666666666663</v>
      </c>
      <c r="E72" s="6"/>
      <c r="F72" s="6"/>
      <c r="G72" s="15">
        <v>6650</v>
      </c>
      <c r="H72" s="15">
        <v>8574.2268041237112</v>
      </c>
      <c r="I72" s="15">
        <v>8440.3137789904504</v>
      </c>
      <c r="J72" s="15">
        <v>5114.0939597315437</v>
      </c>
      <c r="K72" s="15">
        <v>6863.8169978293545</v>
      </c>
      <c r="L72" s="15">
        <v>6177.4525497370223</v>
      </c>
      <c r="M72" s="15">
        <v>19261.884183232498</v>
      </c>
      <c r="N72" s="15">
        <v>8639.4736842105267</v>
      </c>
      <c r="O72" s="15">
        <v>6669.3866353125613</v>
      </c>
      <c r="P72" s="15">
        <v>4711.5309794767054</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57.998999999999995</v>
      </c>
      <c r="D86" s="15">
        <v>60.024499999999996</v>
      </c>
      <c r="E86" s="15">
        <v>66.999499999999998</v>
      </c>
      <c r="F86" s="15">
        <v>98.766000000000005</v>
      </c>
      <c r="G86" s="15">
        <v>93.567000000000007</v>
      </c>
      <c r="H86" s="15">
        <v>46.713000000000001</v>
      </c>
      <c r="I86" s="15">
        <v>12.138499999999999</v>
      </c>
      <c r="J86" s="15">
        <v>29.569000000000003</v>
      </c>
      <c r="K86" s="15">
        <v>53.478000000000002</v>
      </c>
      <c r="L86" s="15">
        <v>89.020499999999998</v>
      </c>
      <c r="M86" s="15">
        <v>96.572999999999993</v>
      </c>
      <c r="N86" s="15">
        <v>60.106999999999999</v>
      </c>
      <c r="O86" s="15">
        <v>764.95500000000004</v>
      </c>
      <c r="P86" s="15">
        <v>720.75800000000015</v>
      </c>
    </row>
    <row r="87" spans="1:16" x14ac:dyDescent="0.35">
      <c r="A87" s="147"/>
      <c r="B87" s="17" t="s">
        <v>14</v>
      </c>
      <c r="C87" s="18">
        <v>225128.95</v>
      </c>
      <c r="D87" s="18">
        <v>284534.5</v>
      </c>
      <c r="E87" s="18">
        <v>313415.90000000002</v>
      </c>
      <c r="F87" s="18">
        <v>264575</v>
      </c>
      <c r="G87" s="18">
        <v>269926.25</v>
      </c>
      <c r="H87" s="18">
        <v>226879.98</v>
      </c>
      <c r="I87" s="18">
        <v>215480</v>
      </c>
      <c r="J87" s="18">
        <v>207816.5</v>
      </c>
      <c r="K87" s="18">
        <v>350923.34</v>
      </c>
      <c r="L87" s="18">
        <v>376045</v>
      </c>
      <c r="M87" s="18">
        <v>321541.59999999998</v>
      </c>
      <c r="N87" s="18">
        <v>315093.75</v>
      </c>
      <c r="O87" s="18">
        <v>3371360.77</v>
      </c>
      <c r="P87" s="18">
        <v>3414297.16</v>
      </c>
    </row>
    <row r="88" spans="1:16" x14ac:dyDescent="0.35">
      <c r="A88" s="147"/>
      <c r="B88" s="17" t="s">
        <v>15</v>
      </c>
      <c r="C88" s="15">
        <v>3881.6005448369806</v>
      </c>
      <c r="D88" s="15">
        <v>4740.3060416996395</v>
      </c>
      <c r="E88" s="15">
        <v>4677.8841633146521</v>
      </c>
      <c r="F88" s="15">
        <v>2678.8064718627866</v>
      </c>
      <c r="G88" s="15">
        <v>2884.8445498947276</v>
      </c>
      <c r="H88" s="15">
        <v>4856.8916575685571</v>
      </c>
      <c r="I88" s="15">
        <v>17751.781521604815</v>
      </c>
      <c r="J88" s="15">
        <v>7028.1883053197607</v>
      </c>
      <c r="K88" s="15">
        <v>6562.0131642918577</v>
      </c>
      <c r="L88" s="15">
        <v>4224.2517173010719</v>
      </c>
      <c r="M88" s="15">
        <v>3329.5186025079474</v>
      </c>
      <c r="N88" s="15">
        <v>5242.2138852379921</v>
      </c>
      <c r="O88" s="15">
        <v>4407.2667934715109</v>
      </c>
      <c r="P88" s="15">
        <v>4737.0922834016401</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29.551000000000009</v>
      </c>
      <c r="D90" s="15">
        <v>33.2164</v>
      </c>
      <c r="E90" s="15">
        <v>54.849399999999996</v>
      </c>
      <c r="F90" s="15">
        <v>65.052599999999998</v>
      </c>
      <c r="G90" s="15">
        <v>40.351900000000001</v>
      </c>
      <c r="H90" s="15">
        <v>42.657600000000009</v>
      </c>
      <c r="I90" s="15">
        <v>54.001999999999995</v>
      </c>
      <c r="J90" s="15">
        <v>52.866599999999998</v>
      </c>
      <c r="K90" s="15">
        <v>59.817599999999999</v>
      </c>
      <c r="L90" s="15">
        <v>70.726600000000005</v>
      </c>
      <c r="M90" s="15">
        <v>42.523299999999999</v>
      </c>
      <c r="N90" s="15">
        <v>28.118499999999994</v>
      </c>
      <c r="O90" s="15">
        <v>573.73350000000005</v>
      </c>
      <c r="P90" s="15">
        <v>455.88740000000007</v>
      </c>
    </row>
    <row r="91" spans="1:16" x14ac:dyDescent="0.35">
      <c r="A91" s="147"/>
      <c r="B91" s="17" t="s">
        <v>14</v>
      </c>
      <c r="C91" s="18">
        <v>177919.1</v>
      </c>
      <c r="D91" s="18">
        <v>215233.40000000002</v>
      </c>
      <c r="E91" s="18">
        <v>277332.25</v>
      </c>
      <c r="F91" s="18">
        <v>318655.27999999997</v>
      </c>
      <c r="G91" s="18">
        <v>278456.40000000002</v>
      </c>
      <c r="H91" s="18">
        <v>251674.41000000003</v>
      </c>
      <c r="I91" s="18">
        <v>401781.82</v>
      </c>
      <c r="J91" s="18">
        <v>351557.69</v>
      </c>
      <c r="K91" s="18">
        <v>360469.88</v>
      </c>
      <c r="L91" s="18">
        <v>238860.11</v>
      </c>
      <c r="M91" s="18">
        <v>175096.37</v>
      </c>
      <c r="N91" s="18">
        <v>131527.67000000001</v>
      </c>
      <c r="O91" s="18">
        <v>3178564.38</v>
      </c>
      <c r="P91" s="18">
        <v>2250529.0099999998</v>
      </c>
    </row>
    <row r="92" spans="1:16" x14ac:dyDescent="0.35">
      <c r="A92" s="147"/>
      <c r="B92" s="17" t="s">
        <v>15</v>
      </c>
      <c r="C92" s="15">
        <v>6020.7471828364514</v>
      </c>
      <c r="D92" s="15">
        <v>6479.7329030238088</v>
      </c>
      <c r="E92" s="15">
        <v>5056.249475837476</v>
      </c>
      <c r="F92" s="15">
        <v>4898.4249668729599</v>
      </c>
      <c r="G92" s="15">
        <v>6900.7010822290904</v>
      </c>
      <c r="H92" s="15">
        <v>5899.8727073253067</v>
      </c>
      <c r="I92" s="15">
        <v>7440.1285137587492</v>
      </c>
      <c r="J92" s="15">
        <v>6649.9016392202257</v>
      </c>
      <c r="K92" s="15">
        <v>6026.1508318621945</v>
      </c>
      <c r="L92" s="15">
        <v>3377.231621483289</v>
      </c>
      <c r="M92" s="15">
        <v>4117.6571432602832</v>
      </c>
      <c r="N92" s="15">
        <v>4677.620427832212</v>
      </c>
      <c r="O92" s="15">
        <v>5540.1408145070836</v>
      </c>
      <c r="P92" s="15">
        <v>4936.5896271754818</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15">
        <v>0.105</v>
      </c>
      <c r="H94" s="15">
        <v>1.2949999999999999</v>
      </c>
      <c r="I94" s="15">
        <v>1.0249999999999999</v>
      </c>
      <c r="J94" s="6"/>
      <c r="K94" s="6"/>
      <c r="L94" s="6"/>
      <c r="M94" s="6"/>
      <c r="N94" s="15">
        <v>5.4000000000000006E-2</v>
      </c>
      <c r="O94" s="15">
        <v>2.4790000000000001</v>
      </c>
      <c r="P94" s="15">
        <v>0.03</v>
      </c>
    </row>
    <row r="95" spans="1:16" x14ac:dyDescent="0.35">
      <c r="A95" s="147"/>
      <c r="B95" s="17" t="s">
        <v>14</v>
      </c>
      <c r="C95" s="6"/>
      <c r="D95" s="6"/>
      <c r="E95" s="6"/>
      <c r="F95" s="6"/>
      <c r="G95" s="18">
        <v>920</v>
      </c>
      <c r="H95" s="18">
        <v>12666</v>
      </c>
      <c r="I95" s="18">
        <v>9598</v>
      </c>
      <c r="J95" s="6"/>
      <c r="K95" s="6"/>
      <c r="L95" s="6"/>
      <c r="M95" s="6"/>
      <c r="N95" s="18">
        <v>713</v>
      </c>
      <c r="O95" s="18">
        <v>23897</v>
      </c>
      <c r="P95" s="18">
        <v>3</v>
      </c>
    </row>
    <row r="96" spans="1:16" x14ac:dyDescent="0.35">
      <c r="A96" s="147"/>
      <c r="B96" s="17" t="s">
        <v>15</v>
      </c>
      <c r="C96" s="6"/>
      <c r="D96" s="6"/>
      <c r="E96" s="6"/>
      <c r="F96" s="6"/>
      <c r="G96" s="15">
        <v>8761.9047619047615</v>
      </c>
      <c r="H96" s="15">
        <v>9780.6949806949815</v>
      </c>
      <c r="I96" s="15">
        <v>9363.9024390243903</v>
      </c>
      <c r="J96" s="6"/>
      <c r="K96" s="6"/>
      <c r="L96" s="6"/>
      <c r="M96" s="6"/>
      <c r="N96" s="15">
        <v>13203.703703703703</v>
      </c>
      <c r="O96" s="15">
        <v>9639.7741024606694</v>
      </c>
      <c r="P96" s="15">
        <v>100</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15">
        <v>0.08</v>
      </c>
      <c r="K98" s="15">
        <v>0.46100000000000002</v>
      </c>
      <c r="L98" s="15">
        <v>0.14199999999999999</v>
      </c>
      <c r="M98" s="6"/>
      <c r="N98" s="6"/>
      <c r="O98" s="15">
        <v>0.68299999999999994</v>
      </c>
      <c r="P98" s="15">
        <v>1.0729999999999997</v>
      </c>
    </row>
    <row r="99" spans="1:16" x14ac:dyDescent="0.35">
      <c r="A99" s="147"/>
      <c r="B99" s="17" t="s">
        <v>14</v>
      </c>
      <c r="C99" s="6"/>
      <c r="D99" s="6"/>
      <c r="E99" s="6"/>
      <c r="F99" s="6"/>
      <c r="G99" s="6"/>
      <c r="H99" s="6"/>
      <c r="I99" s="6"/>
      <c r="J99" s="18">
        <v>1000</v>
      </c>
      <c r="K99" s="18">
        <v>3612</v>
      </c>
      <c r="L99" s="18">
        <v>1456</v>
      </c>
      <c r="M99" s="6"/>
      <c r="N99" s="6"/>
      <c r="O99" s="18">
        <v>6068</v>
      </c>
      <c r="P99" s="18">
        <v>7210</v>
      </c>
    </row>
    <row r="100" spans="1:16" x14ac:dyDescent="0.35">
      <c r="A100" s="147"/>
      <c r="B100" s="17" t="s">
        <v>15</v>
      </c>
      <c r="C100" s="6"/>
      <c r="D100" s="6"/>
      <c r="E100" s="6"/>
      <c r="F100" s="6"/>
      <c r="G100" s="6"/>
      <c r="H100" s="6"/>
      <c r="I100" s="6"/>
      <c r="J100" s="15">
        <v>12500</v>
      </c>
      <c r="K100" s="15">
        <v>7835.1409978308029</v>
      </c>
      <c r="L100" s="15">
        <v>10253.521126760563</v>
      </c>
      <c r="M100" s="6"/>
      <c r="N100" s="6"/>
      <c r="O100" s="15">
        <v>8884.3338213762818</v>
      </c>
      <c r="P100" s="15">
        <v>6719.4780987884442</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19.097000000000001</v>
      </c>
      <c r="D102" s="15">
        <v>12.6235</v>
      </c>
      <c r="E102" s="15">
        <v>17.23</v>
      </c>
      <c r="F102" s="15">
        <v>11.182499999999999</v>
      </c>
      <c r="G102" s="15">
        <v>12.022</v>
      </c>
      <c r="H102" s="15">
        <v>5.9074999999999998</v>
      </c>
      <c r="I102" s="15">
        <v>3.3205</v>
      </c>
      <c r="J102" s="15">
        <v>6.3260000000000005</v>
      </c>
      <c r="K102" s="15">
        <v>4.4790000000000001</v>
      </c>
      <c r="L102" s="15">
        <v>12.292999999999999</v>
      </c>
      <c r="M102" s="15">
        <v>11.852499999999999</v>
      </c>
      <c r="N102" s="15">
        <v>17.2685</v>
      </c>
      <c r="O102" s="15">
        <v>133.602</v>
      </c>
      <c r="P102" s="15">
        <v>150.08449999999996</v>
      </c>
    </row>
    <row r="103" spans="1:16" x14ac:dyDescent="0.35">
      <c r="A103" s="147"/>
      <c r="B103" s="17" t="s">
        <v>14</v>
      </c>
      <c r="C103" s="18">
        <v>136453</v>
      </c>
      <c r="D103" s="18">
        <v>105447.05</v>
      </c>
      <c r="E103" s="18">
        <v>136087.25</v>
      </c>
      <c r="F103" s="18">
        <v>103087</v>
      </c>
      <c r="G103" s="18">
        <v>86948.75</v>
      </c>
      <c r="H103" s="18">
        <v>90597</v>
      </c>
      <c r="I103" s="18">
        <v>113688</v>
      </c>
      <c r="J103" s="18">
        <v>82264</v>
      </c>
      <c r="K103" s="18">
        <v>78138.75</v>
      </c>
      <c r="L103" s="18">
        <v>118466</v>
      </c>
      <c r="M103" s="18">
        <v>94012.6</v>
      </c>
      <c r="N103" s="18">
        <v>161241.5</v>
      </c>
      <c r="O103" s="18">
        <v>1306430.8999999999</v>
      </c>
      <c r="P103" s="18">
        <v>1431169.84</v>
      </c>
    </row>
    <row r="104" spans="1:16" x14ac:dyDescent="0.35">
      <c r="A104" s="147"/>
      <c r="B104" s="17" t="s">
        <v>15</v>
      </c>
      <c r="C104" s="15">
        <v>7145.2584175524953</v>
      </c>
      <c r="D104" s="15">
        <v>8353.2340476096178</v>
      </c>
      <c r="E104" s="15">
        <v>7898.2733604178757</v>
      </c>
      <c r="F104" s="15">
        <v>9218.6004918399285</v>
      </c>
      <c r="G104" s="15">
        <v>7232.469638995175</v>
      </c>
      <c r="H104" s="15">
        <v>15335.928903935675</v>
      </c>
      <c r="I104" s="15">
        <v>34238.2171359735</v>
      </c>
      <c r="J104" s="15">
        <v>13004.110022130888</v>
      </c>
      <c r="K104" s="15">
        <v>17445.579370395179</v>
      </c>
      <c r="L104" s="15">
        <v>9636.8665093955915</v>
      </c>
      <c r="M104" s="15">
        <v>7931.8793503480274</v>
      </c>
      <c r="N104" s="15">
        <v>9337.319396589166</v>
      </c>
      <c r="O104" s="15">
        <v>9778.5280160476632</v>
      </c>
      <c r="P104" s="15">
        <v>9535.7604549437165</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0.12590000000000001</v>
      </c>
      <c r="D114" s="15">
        <v>0.69750000000000001</v>
      </c>
      <c r="E114" s="15">
        <v>0.54649999999999999</v>
      </c>
      <c r="F114" s="15">
        <v>0.20649999999999999</v>
      </c>
      <c r="G114" s="15">
        <v>9.849999999999999E-2</v>
      </c>
      <c r="H114" s="15">
        <v>3.7999999999999999E-2</v>
      </c>
      <c r="I114" s="15">
        <v>0.01</v>
      </c>
      <c r="J114" s="15">
        <v>8.0000000000000002E-3</v>
      </c>
      <c r="K114" s="15">
        <v>2.5499999999999998E-2</v>
      </c>
      <c r="L114" s="15">
        <v>1.6500000000000001E-2</v>
      </c>
      <c r="M114" s="15">
        <v>0.22750000000000001</v>
      </c>
      <c r="N114" s="15">
        <v>0.24299999999999999</v>
      </c>
      <c r="O114" s="15">
        <v>2.2433999999999998</v>
      </c>
      <c r="P114" s="15">
        <v>5.2234999999999987</v>
      </c>
    </row>
    <row r="115" spans="1:16" x14ac:dyDescent="0.35">
      <c r="A115" s="147"/>
      <c r="B115" s="17" t="s">
        <v>14</v>
      </c>
      <c r="C115" s="18">
        <v>4446</v>
      </c>
      <c r="D115" s="18">
        <v>12470.5</v>
      </c>
      <c r="E115" s="18">
        <v>8623</v>
      </c>
      <c r="F115" s="18">
        <v>2829</v>
      </c>
      <c r="G115" s="18">
        <v>6547</v>
      </c>
      <c r="H115" s="18">
        <v>2339.5</v>
      </c>
      <c r="I115" s="18">
        <v>120</v>
      </c>
      <c r="J115" s="18">
        <v>220</v>
      </c>
      <c r="K115" s="18">
        <v>2019</v>
      </c>
      <c r="L115" s="18">
        <v>1256</v>
      </c>
      <c r="M115" s="18">
        <v>6712.5</v>
      </c>
      <c r="N115" s="18">
        <v>8653</v>
      </c>
      <c r="O115" s="18">
        <v>56235.5</v>
      </c>
      <c r="P115" s="18">
        <v>77533.100000000006</v>
      </c>
    </row>
    <row r="116" spans="1:16" x14ac:dyDescent="0.35">
      <c r="A116" s="147"/>
      <c r="B116" s="17" t="s">
        <v>15</v>
      </c>
      <c r="C116" s="15">
        <v>35313.741064336777</v>
      </c>
      <c r="D116" s="15">
        <v>17878.853046594981</v>
      </c>
      <c r="E116" s="15">
        <v>15778.591033851784</v>
      </c>
      <c r="F116" s="15">
        <v>13699.757869249395</v>
      </c>
      <c r="G116" s="15">
        <v>66467.00507614213</v>
      </c>
      <c r="H116" s="15">
        <v>61565.789473684214</v>
      </c>
      <c r="I116" s="15">
        <v>12000</v>
      </c>
      <c r="J116" s="15">
        <v>27500</v>
      </c>
      <c r="K116" s="15">
        <v>79176.470588235301</v>
      </c>
      <c r="L116" s="15">
        <v>76121.212121212127</v>
      </c>
      <c r="M116" s="15">
        <v>29505.494505494506</v>
      </c>
      <c r="N116" s="15">
        <v>35609.05349794239</v>
      </c>
      <c r="O116" s="15">
        <v>25067.085673531252</v>
      </c>
      <c r="P116" s="15">
        <v>14843.131999617117</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0.51700000000000002</v>
      </c>
      <c r="D118" s="15">
        <v>0.3</v>
      </c>
      <c r="E118" s="15">
        <v>1.1159999999999999</v>
      </c>
      <c r="F118" s="15">
        <v>0.86599999999999999</v>
      </c>
      <c r="G118" s="15">
        <v>9.35E-2</v>
      </c>
      <c r="H118" s="15">
        <v>0.42499999999999999</v>
      </c>
      <c r="I118" s="15">
        <v>0.442</v>
      </c>
      <c r="J118" s="15">
        <v>0.69900000000000007</v>
      </c>
      <c r="K118" s="15">
        <v>0.27200000000000002</v>
      </c>
      <c r="L118" s="15">
        <v>0.17350000000000002</v>
      </c>
      <c r="M118" s="15">
        <v>0.79500000000000004</v>
      </c>
      <c r="N118" s="15">
        <v>2.3169999999999997</v>
      </c>
      <c r="O118" s="15">
        <v>8.0159999999999982</v>
      </c>
      <c r="P118" s="15">
        <v>6.2202000000000002</v>
      </c>
    </row>
    <row r="119" spans="1:16" x14ac:dyDescent="0.35">
      <c r="A119" s="147"/>
      <c r="B119" s="17" t="s">
        <v>14</v>
      </c>
      <c r="C119" s="18">
        <v>1804.5</v>
      </c>
      <c r="D119" s="18">
        <v>798.5</v>
      </c>
      <c r="E119" s="18">
        <v>5348</v>
      </c>
      <c r="F119" s="18">
        <v>2031</v>
      </c>
      <c r="G119" s="18">
        <v>425</v>
      </c>
      <c r="H119" s="18">
        <v>2351</v>
      </c>
      <c r="I119" s="18">
        <v>3736</v>
      </c>
      <c r="J119" s="18">
        <v>6465</v>
      </c>
      <c r="K119" s="18">
        <v>2473</v>
      </c>
      <c r="L119" s="18">
        <v>6234</v>
      </c>
      <c r="M119" s="18">
        <v>2051</v>
      </c>
      <c r="N119" s="18">
        <v>3660</v>
      </c>
      <c r="O119" s="18">
        <v>37377</v>
      </c>
      <c r="P119" s="18">
        <v>23141.4</v>
      </c>
    </row>
    <row r="120" spans="1:16" x14ac:dyDescent="0.35">
      <c r="A120" s="147"/>
      <c r="B120" s="17" t="s">
        <v>15</v>
      </c>
      <c r="C120" s="15">
        <v>3490.3288201160535</v>
      </c>
      <c r="D120" s="15">
        <v>2661.666666666667</v>
      </c>
      <c r="E120" s="15">
        <v>4792.1146953405023</v>
      </c>
      <c r="F120" s="15">
        <v>2345.2655889145499</v>
      </c>
      <c r="G120" s="15">
        <v>4545.454545454546</v>
      </c>
      <c r="H120" s="15">
        <v>5531.7647058823532</v>
      </c>
      <c r="I120" s="15">
        <v>8452.4886877828048</v>
      </c>
      <c r="J120" s="15">
        <v>9248.9270386266089</v>
      </c>
      <c r="K120" s="15">
        <v>9091.9117647058829</v>
      </c>
      <c r="L120" s="15">
        <v>35930.835734870314</v>
      </c>
      <c r="M120" s="15">
        <v>2579.8742138364778</v>
      </c>
      <c r="N120" s="15">
        <v>1579.6288303841177</v>
      </c>
      <c r="O120" s="15">
        <v>4662.7994011976052</v>
      </c>
      <c r="P120" s="15">
        <v>3720.3626893025953</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182.30849999999998</v>
      </c>
      <c r="D122" s="15">
        <v>119.43299999999999</v>
      </c>
      <c r="E122" s="15">
        <v>117.38249999999999</v>
      </c>
      <c r="F122" s="15">
        <v>100.277</v>
      </c>
      <c r="G122" s="15">
        <v>120.32899999999999</v>
      </c>
      <c r="H122" s="15">
        <v>128.43</v>
      </c>
      <c r="I122" s="15">
        <v>78.974999999999994</v>
      </c>
      <c r="J122" s="15">
        <v>49.89</v>
      </c>
      <c r="K122" s="15">
        <v>87.66</v>
      </c>
      <c r="L122" s="15">
        <v>105.16500000000001</v>
      </c>
      <c r="M122" s="15">
        <v>174.32400000000001</v>
      </c>
      <c r="N122" s="15">
        <v>152.98099999999999</v>
      </c>
      <c r="O122" s="15">
        <v>1417.155</v>
      </c>
      <c r="P122" s="15">
        <v>1298.4344999999998</v>
      </c>
    </row>
    <row r="123" spans="1:16" x14ac:dyDescent="0.35">
      <c r="A123" s="147"/>
      <c r="B123" s="17" t="s">
        <v>14</v>
      </c>
      <c r="C123" s="18">
        <v>213429.5</v>
      </c>
      <c r="D123" s="18">
        <v>169280.5</v>
      </c>
      <c r="E123" s="18">
        <v>266895.5</v>
      </c>
      <c r="F123" s="18">
        <v>266921</v>
      </c>
      <c r="G123" s="18">
        <v>192857.4</v>
      </c>
      <c r="H123" s="18">
        <v>266977</v>
      </c>
      <c r="I123" s="18">
        <v>251339.5</v>
      </c>
      <c r="J123" s="18">
        <v>235486.5</v>
      </c>
      <c r="K123" s="18">
        <v>619468</v>
      </c>
      <c r="L123" s="18">
        <v>799698.5</v>
      </c>
      <c r="M123" s="18">
        <v>334734</v>
      </c>
      <c r="N123" s="18">
        <v>169595.5</v>
      </c>
      <c r="O123" s="18">
        <v>3786682.9</v>
      </c>
      <c r="P123" s="18">
        <v>2375241.1</v>
      </c>
    </row>
    <row r="124" spans="1:16" x14ac:dyDescent="0.35">
      <c r="A124" s="147"/>
      <c r="B124" s="17" t="s">
        <v>15</v>
      </c>
      <c r="C124" s="15">
        <v>1170.7051508843529</v>
      </c>
      <c r="D124" s="15">
        <v>1417.3678966449809</v>
      </c>
      <c r="E124" s="15">
        <v>2273.7247886184055</v>
      </c>
      <c r="F124" s="15">
        <v>2661.8367123069097</v>
      </c>
      <c r="G124" s="15">
        <v>1602.7507915797521</v>
      </c>
      <c r="H124" s="15">
        <v>2078.7744296503934</v>
      </c>
      <c r="I124" s="15">
        <v>3182.5197847420072</v>
      </c>
      <c r="J124" s="15">
        <v>4720.1142513529767</v>
      </c>
      <c r="K124" s="15">
        <v>7066.7122975131197</v>
      </c>
      <c r="L124" s="15">
        <v>7604.2266913897211</v>
      </c>
      <c r="M124" s="15">
        <v>1920.1831073174087</v>
      </c>
      <c r="N124" s="15">
        <v>1108.604990162177</v>
      </c>
      <c r="O124" s="15">
        <v>2672.0315702940047</v>
      </c>
      <c r="P124" s="15">
        <v>1829.3114515980592</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15.314</v>
      </c>
      <c r="D126" s="15">
        <v>7.5264999999999995</v>
      </c>
      <c r="E126" s="15">
        <v>13.020999999999999</v>
      </c>
      <c r="F126" s="15">
        <v>15.075999999999999</v>
      </c>
      <c r="G126" s="15">
        <v>18.733000000000001</v>
      </c>
      <c r="H126" s="15">
        <v>4.25</v>
      </c>
      <c r="I126" s="15">
        <v>1.5330000000000001</v>
      </c>
      <c r="J126" s="15">
        <v>0.04</v>
      </c>
      <c r="K126" s="15">
        <v>0.24</v>
      </c>
      <c r="L126" s="15">
        <v>4.1630000000000003</v>
      </c>
      <c r="M126" s="15">
        <v>7.4220000000000006</v>
      </c>
      <c r="N126" s="15">
        <v>19.289000000000001</v>
      </c>
      <c r="O126" s="15">
        <v>106.60749999999999</v>
      </c>
      <c r="P126" s="15">
        <v>130.19200000000001</v>
      </c>
    </row>
    <row r="127" spans="1:16" x14ac:dyDescent="0.35">
      <c r="A127" s="147"/>
      <c r="B127" s="17" t="s">
        <v>14</v>
      </c>
      <c r="C127" s="18">
        <v>41811</v>
      </c>
      <c r="D127" s="18">
        <v>22402</v>
      </c>
      <c r="E127" s="18">
        <v>30082</v>
      </c>
      <c r="F127" s="18">
        <v>34417</v>
      </c>
      <c r="G127" s="18">
        <v>31664.5</v>
      </c>
      <c r="H127" s="18">
        <v>11597</v>
      </c>
      <c r="I127" s="18">
        <v>10032</v>
      </c>
      <c r="J127" s="18">
        <v>200</v>
      </c>
      <c r="K127" s="18">
        <v>1272</v>
      </c>
      <c r="L127" s="18">
        <v>20061</v>
      </c>
      <c r="M127" s="18">
        <v>18226</v>
      </c>
      <c r="N127" s="18">
        <v>24040</v>
      </c>
      <c r="O127" s="18">
        <v>245804.5</v>
      </c>
      <c r="P127" s="18">
        <v>422528.35</v>
      </c>
    </row>
    <row r="128" spans="1:16" x14ac:dyDescent="0.35">
      <c r="A128" s="147"/>
      <c r="B128" s="17" t="s">
        <v>15</v>
      </c>
      <c r="C128" s="15">
        <v>2730.2468329633016</v>
      </c>
      <c r="D128" s="15">
        <v>2976.4166611306719</v>
      </c>
      <c r="E128" s="15">
        <v>2310.2680285692345</v>
      </c>
      <c r="F128" s="15">
        <v>2282.8999734677632</v>
      </c>
      <c r="G128" s="15">
        <v>1690.3058773287783</v>
      </c>
      <c r="H128" s="15">
        <v>2728.705882352941</v>
      </c>
      <c r="I128" s="15">
        <v>6544.0313111545984</v>
      </c>
      <c r="J128" s="15">
        <v>5000</v>
      </c>
      <c r="K128" s="15">
        <v>5300</v>
      </c>
      <c r="L128" s="15">
        <v>4818.8806149411485</v>
      </c>
      <c r="M128" s="15">
        <v>2455.672325518728</v>
      </c>
      <c r="N128" s="15">
        <v>1246.306184872207</v>
      </c>
      <c r="O128" s="15">
        <v>2305.6961283211785</v>
      </c>
      <c r="P128" s="15">
        <v>3245.4248340911886</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66.272499999999994</v>
      </c>
      <c r="D130" s="15">
        <v>79.058000000000007</v>
      </c>
      <c r="E130" s="15">
        <v>89.822999999999993</v>
      </c>
      <c r="F130" s="15">
        <v>135.648</v>
      </c>
      <c r="G130" s="15">
        <v>95.462000000000003</v>
      </c>
      <c r="H130" s="15">
        <v>16.2</v>
      </c>
      <c r="I130" s="15">
        <v>50.207999999999998</v>
      </c>
      <c r="J130" s="15">
        <v>93.672000000000011</v>
      </c>
      <c r="K130" s="15">
        <v>74.111999999999995</v>
      </c>
      <c r="L130" s="15">
        <v>69.763999999999996</v>
      </c>
      <c r="M130" s="15">
        <v>195.28599999999997</v>
      </c>
      <c r="N130" s="15">
        <v>216.297</v>
      </c>
      <c r="O130" s="15">
        <v>1181.8025</v>
      </c>
      <c r="P130" s="15">
        <v>1750.9285</v>
      </c>
    </row>
    <row r="131" spans="1:16" x14ac:dyDescent="0.35">
      <c r="A131" s="147"/>
      <c r="B131" s="17" t="s">
        <v>14</v>
      </c>
      <c r="C131" s="18">
        <v>229594</v>
      </c>
      <c r="D131" s="18">
        <v>228077</v>
      </c>
      <c r="E131" s="18">
        <v>239738</v>
      </c>
      <c r="F131" s="18">
        <v>349782.5</v>
      </c>
      <c r="G131" s="18">
        <v>267288</v>
      </c>
      <c r="H131" s="18">
        <v>61822</v>
      </c>
      <c r="I131" s="18">
        <v>240857</v>
      </c>
      <c r="J131" s="18">
        <v>428283.5</v>
      </c>
      <c r="K131" s="18">
        <v>479587.5</v>
      </c>
      <c r="L131" s="18">
        <v>361827</v>
      </c>
      <c r="M131" s="18">
        <v>376455.98</v>
      </c>
      <c r="N131" s="18">
        <v>346883.34</v>
      </c>
      <c r="O131" s="18">
        <v>3610195.82</v>
      </c>
      <c r="P131" s="18">
        <v>3378691.94</v>
      </c>
    </row>
    <row r="132" spans="1:16" x14ac:dyDescent="0.35">
      <c r="A132" s="147"/>
      <c r="B132" s="17" t="s">
        <v>15</v>
      </c>
      <c r="C132" s="15">
        <v>3464.3932249424724</v>
      </c>
      <c r="D132" s="15">
        <v>2884.9325811429585</v>
      </c>
      <c r="E132" s="15">
        <v>2669.0045979314878</v>
      </c>
      <c r="F132" s="15">
        <v>2578.6041814107102</v>
      </c>
      <c r="G132" s="15">
        <v>2799.9413379145631</v>
      </c>
      <c r="H132" s="15">
        <v>3816.1728395061732</v>
      </c>
      <c r="I132" s="15">
        <v>4797.1837157425107</v>
      </c>
      <c r="J132" s="15">
        <v>4572.1613715944995</v>
      </c>
      <c r="K132" s="15">
        <v>6471.1180375647673</v>
      </c>
      <c r="L132" s="15">
        <v>5186.44286451465</v>
      </c>
      <c r="M132" s="15">
        <v>1927.7161701299635</v>
      </c>
      <c r="N132" s="15">
        <v>1603.7362515430173</v>
      </c>
      <c r="O132" s="15">
        <v>3054.8216135944881</v>
      </c>
      <c r="P132" s="15">
        <v>1929.6572875477211</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5.0000000000000001E-3</v>
      </c>
      <c r="D134" s="6"/>
      <c r="E134" s="6"/>
      <c r="F134" s="6"/>
      <c r="G134" s="6"/>
      <c r="H134" s="15">
        <v>7.2000000000000008E-2</v>
      </c>
      <c r="I134" s="6"/>
      <c r="J134" s="6"/>
      <c r="K134" s="6"/>
      <c r="L134" s="6"/>
      <c r="M134" s="15">
        <v>0.17300000000000001</v>
      </c>
      <c r="N134" s="15">
        <v>0.28999999999999998</v>
      </c>
      <c r="O134" s="15">
        <v>0.54</v>
      </c>
      <c r="P134" s="15">
        <v>4.3945000000000007</v>
      </c>
    </row>
    <row r="135" spans="1:16" x14ac:dyDescent="0.35">
      <c r="A135" s="147"/>
      <c r="B135" s="17" t="s">
        <v>14</v>
      </c>
      <c r="C135" s="18">
        <v>35</v>
      </c>
      <c r="D135" s="6"/>
      <c r="E135" s="6"/>
      <c r="F135" s="6"/>
      <c r="G135" s="6"/>
      <c r="H135" s="18">
        <v>665</v>
      </c>
      <c r="I135" s="6"/>
      <c r="J135" s="6"/>
      <c r="K135" s="6"/>
      <c r="L135" s="6"/>
      <c r="M135" s="18">
        <v>1950</v>
      </c>
      <c r="N135" s="18">
        <v>2731</v>
      </c>
      <c r="O135" s="18">
        <v>5381</v>
      </c>
      <c r="P135" s="18">
        <v>24733.599999999999</v>
      </c>
    </row>
    <row r="136" spans="1:16" x14ac:dyDescent="0.35">
      <c r="A136" s="147"/>
      <c r="B136" s="17" t="s">
        <v>15</v>
      </c>
      <c r="C136" s="15">
        <v>7000</v>
      </c>
      <c r="D136" s="6"/>
      <c r="E136" s="6"/>
      <c r="F136" s="6"/>
      <c r="G136" s="6"/>
      <c r="H136" s="15">
        <v>9236.1111111111113</v>
      </c>
      <c r="I136" s="6"/>
      <c r="J136" s="6"/>
      <c r="K136" s="6"/>
      <c r="L136" s="6"/>
      <c r="M136" s="15">
        <v>11271.676300578034</v>
      </c>
      <c r="N136" s="15">
        <v>9417.2413793103442</v>
      </c>
      <c r="O136" s="15">
        <v>9964.8148148148139</v>
      </c>
      <c r="P136" s="15">
        <v>5628.3081124132432</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73.246000000000009</v>
      </c>
      <c r="D138" s="15">
        <v>78.674999999999997</v>
      </c>
      <c r="E138" s="15">
        <v>108.84899999999999</v>
      </c>
      <c r="F138" s="15">
        <v>81.376999999999995</v>
      </c>
      <c r="G138" s="15">
        <v>88.847000000000008</v>
      </c>
      <c r="H138" s="15">
        <v>110.926</v>
      </c>
      <c r="I138" s="15">
        <v>156.083</v>
      </c>
      <c r="J138" s="15">
        <v>89.037999999999997</v>
      </c>
      <c r="K138" s="15">
        <v>38.374000000000002</v>
      </c>
      <c r="L138" s="15">
        <v>14.250999999999999</v>
      </c>
      <c r="M138" s="15">
        <v>70.17</v>
      </c>
      <c r="N138" s="15">
        <v>109.63200000000001</v>
      </c>
      <c r="O138" s="15">
        <v>1019.4680000000001</v>
      </c>
      <c r="P138" s="15">
        <v>844.77199999999993</v>
      </c>
    </row>
    <row r="139" spans="1:16" x14ac:dyDescent="0.35">
      <c r="A139" s="147"/>
      <c r="B139" s="17" t="s">
        <v>14</v>
      </c>
      <c r="C139" s="18">
        <v>155570</v>
      </c>
      <c r="D139" s="18">
        <v>198884.26</v>
      </c>
      <c r="E139" s="18">
        <v>305562</v>
      </c>
      <c r="F139" s="18">
        <v>200548.8</v>
      </c>
      <c r="G139" s="18">
        <v>232533</v>
      </c>
      <c r="H139" s="18">
        <v>234842.5</v>
      </c>
      <c r="I139" s="18">
        <v>460289.7</v>
      </c>
      <c r="J139" s="18">
        <v>362923.5</v>
      </c>
      <c r="K139" s="18">
        <v>240213</v>
      </c>
      <c r="L139" s="18">
        <v>104164</v>
      </c>
      <c r="M139" s="18">
        <v>219862.49</v>
      </c>
      <c r="N139" s="18">
        <v>206473</v>
      </c>
      <c r="O139" s="18">
        <v>2921866.25</v>
      </c>
      <c r="P139" s="18">
        <v>2631517.29</v>
      </c>
    </row>
    <row r="140" spans="1:16" x14ac:dyDescent="0.35">
      <c r="A140" s="147"/>
      <c r="B140" s="17" t="s">
        <v>15</v>
      </c>
      <c r="C140" s="15">
        <v>2123.9385085874997</v>
      </c>
      <c r="D140" s="15">
        <v>2527.921957419765</v>
      </c>
      <c r="E140" s="15">
        <v>2807.2099881487202</v>
      </c>
      <c r="F140" s="15">
        <v>2464.4408125145924</v>
      </c>
      <c r="G140" s="15">
        <v>2617.2296194581695</v>
      </c>
      <c r="H140" s="15">
        <v>2117.1096046012658</v>
      </c>
      <c r="I140" s="15">
        <v>2949.0059775888471</v>
      </c>
      <c r="J140" s="15">
        <v>4076.0517981086728</v>
      </c>
      <c r="K140" s="15">
        <v>6259.7852712774275</v>
      </c>
      <c r="L140" s="15">
        <v>7309.2414567398782</v>
      </c>
      <c r="M140" s="15">
        <v>3133.2833119566767</v>
      </c>
      <c r="N140" s="15">
        <v>1883.3278604786922</v>
      </c>
      <c r="O140" s="15">
        <v>2866.0696068930065</v>
      </c>
      <c r="P140" s="15">
        <v>3115.0621587836717</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1.431</v>
      </c>
      <c r="D146" s="15">
        <v>2.0305</v>
      </c>
      <c r="E146" s="15">
        <v>1.4994999999999998</v>
      </c>
      <c r="F146" s="15">
        <v>1.0309999999999999</v>
      </c>
      <c r="G146" s="15">
        <v>1.143</v>
      </c>
      <c r="H146" s="15">
        <v>4.0000000000000001E-3</v>
      </c>
      <c r="I146" s="15">
        <v>2.5499999999999998E-2</v>
      </c>
      <c r="J146" s="15">
        <v>0.48249999999999998</v>
      </c>
      <c r="K146" s="15">
        <v>0.87</v>
      </c>
      <c r="L146" s="15">
        <v>2.0329999999999999</v>
      </c>
      <c r="M146" s="15">
        <v>1.7335</v>
      </c>
      <c r="N146" s="15">
        <v>1.016</v>
      </c>
      <c r="O146" s="15">
        <v>13.2995</v>
      </c>
      <c r="P146" s="15">
        <v>18.766000000000002</v>
      </c>
    </row>
    <row r="147" spans="1:16" x14ac:dyDescent="0.35">
      <c r="A147" s="147"/>
      <c r="B147" s="17" t="s">
        <v>14</v>
      </c>
      <c r="C147" s="18">
        <v>15728</v>
      </c>
      <c r="D147" s="18">
        <v>27332.1</v>
      </c>
      <c r="E147" s="18">
        <v>21883</v>
      </c>
      <c r="F147" s="18">
        <v>11797.5</v>
      </c>
      <c r="G147" s="18">
        <v>13354.5</v>
      </c>
      <c r="H147" s="18">
        <v>640</v>
      </c>
      <c r="I147" s="18">
        <v>1585</v>
      </c>
      <c r="J147" s="18">
        <v>7231</v>
      </c>
      <c r="K147" s="18">
        <v>5404</v>
      </c>
      <c r="L147" s="18">
        <v>12044.4</v>
      </c>
      <c r="M147" s="18">
        <v>9651</v>
      </c>
      <c r="N147" s="18">
        <v>9812</v>
      </c>
      <c r="O147" s="18">
        <v>136462.5</v>
      </c>
      <c r="P147" s="18">
        <v>195870.1</v>
      </c>
    </row>
    <row r="148" spans="1:16" x14ac:dyDescent="0.35">
      <c r="A148" s="147"/>
      <c r="B148" s="17" t="s">
        <v>15</v>
      </c>
      <c r="C148" s="15">
        <v>10990.915443745633</v>
      </c>
      <c r="D148" s="15">
        <v>13460.773208569317</v>
      </c>
      <c r="E148" s="15">
        <v>14593.531177059022</v>
      </c>
      <c r="F148" s="15">
        <v>11442.774005819594</v>
      </c>
      <c r="G148" s="15">
        <v>11683.727034120735</v>
      </c>
      <c r="H148" s="15">
        <v>160000</v>
      </c>
      <c r="I148" s="15">
        <v>62156.862745098042</v>
      </c>
      <c r="J148" s="15">
        <v>14986.528497409327</v>
      </c>
      <c r="K148" s="15">
        <v>6211.4942528735637</v>
      </c>
      <c r="L148" s="15">
        <v>5924.4466305951801</v>
      </c>
      <c r="M148" s="15">
        <v>5567.349293337179</v>
      </c>
      <c r="N148" s="15">
        <v>9657.4803149606305</v>
      </c>
      <c r="O148" s="15">
        <v>10260.724087371706</v>
      </c>
      <c r="P148" s="15">
        <v>10437.498667803473</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15">
        <v>6.4000000000000001E-2</v>
      </c>
      <c r="D158" s="6"/>
      <c r="E158" s="6"/>
      <c r="F158" s="15">
        <v>0.08</v>
      </c>
      <c r="G158" s="15">
        <v>0.248</v>
      </c>
      <c r="H158" s="15">
        <v>8.0000000000000002E-3</v>
      </c>
      <c r="I158" s="15">
        <v>0.38400000000000001</v>
      </c>
      <c r="J158" s="6"/>
      <c r="K158" s="15">
        <v>0.32</v>
      </c>
      <c r="L158" s="6"/>
      <c r="M158" s="6"/>
      <c r="N158" s="6"/>
      <c r="O158" s="15">
        <v>1.1039999999999999</v>
      </c>
      <c r="P158" s="15">
        <v>0.54400000000000004</v>
      </c>
    </row>
    <row r="159" spans="1:16" x14ac:dyDescent="0.35">
      <c r="A159" s="147"/>
      <c r="B159" s="17" t="s">
        <v>14</v>
      </c>
      <c r="C159" s="18">
        <v>160</v>
      </c>
      <c r="D159" s="6"/>
      <c r="E159" s="6"/>
      <c r="F159" s="18">
        <v>350</v>
      </c>
      <c r="G159" s="18">
        <v>296</v>
      </c>
      <c r="H159" s="18">
        <v>20</v>
      </c>
      <c r="I159" s="18">
        <v>240</v>
      </c>
      <c r="J159" s="6"/>
      <c r="K159" s="18">
        <v>1200</v>
      </c>
      <c r="L159" s="6"/>
      <c r="M159" s="6"/>
      <c r="N159" s="6"/>
      <c r="O159" s="18">
        <v>2266</v>
      </c>
      <c r="P159" s="18">
        <v>1700</v>
      </c>
    </row>
    <row r="160" spans="1:16" x14ac:dyDescent="0.35">
      <c r="A160" s="147"/>
      <c r="B160" s="17" t="s">
        <v>15</v>
      </c>
      <c r="C160" s="15">
        <v>2500</v>
      </c>
      <c r="D160" s="6"/>
      <c r="E160" s="6"/>
      <c r="F160" s="15">
        <v>4375</v>
      </c>
      <c r="G160" s="15">
        <v>1193.5483870967741</v>
      </c>
      <c r="H160" s="15">
        <v>2500</v>
      </c>
      <c r="I160" s="15">
        <v>625</v>
      </c>
      <c r="J160" s="6"/>
      <c r="K160" s="15">
        <v>3750</v>
      </c>
      <c r="L160" s="6"/>
      <c r="M160" s="6"/>
      <c r="N160" s="6"/>
      <c r="O160" s="15">
        <v>2052.536231884058</v>
      </c>
      <c r="P160" s="15">
        <v>3125</v>
      </c>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15">
        <v>8.8000000000000009E-2</v>
      </c>
    </row>
    <row r="163" spans="1:16" x14ac:dyDescent="0.35">
      <c r="A163" s="147"/>
      <c r="B163" s="17" t="s">
        <v>14</v>
      </c>
      <c r="C163" s="6"/>
      <c r="D163" s="6"/>
      <c r="E163" s="6"/>
      <c r="F163" s="6"/>
      <c r="G163" s="6"/>
      <c r="H163" s="6"/>
      <c r="I163" s="6"/>
      <c r="J163" s="6"/>
      <c r="K163" s="6"/>
      <c r="L163" s="6"/>
      <c r="M163" s="6"/>
      <c r="N163" s="6"/>
      <c r="O163" s="6"/>
      <c r="P163" s="18">
        <v>748</v>
      </c>
    </row>
    <row r="164" spans="1:16" x14ac:dyDescent="0.35">
      <c r="A164" s="147"/>
      <c r="B164" s="17" t="s">
        <v>15</v>
      </c>
      <c r="C164" s="6"/>
      <c r="D164" s="6"/>
      <c r="E164" s="6"/>
      <c r="F164" s="6"/>
      <c r="G164" s="6"/>
      <c r="H164" s="6"/>
      <c r="I164" s="6"/>
      <c r="J164" s="6"/>
      <c r="K164" s="6"/>
      <c r="L164" s="6"/>
      <c r="M164" s="6"/>
      <c r="N164" s="6"/>
      <c r="O164" s="6"/>
      <c r="P164" s="15">
        <v>8499.9999999999982</v>
      </c>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15">
        <v>0.02</v>
      </c>
      <c r="G166" s="6"/>
      <c r="H166" s="6"/>
      <c r="I166" s="6"/>
      <c r="J166" s="6"/>
      <c r="K166" s="6"/>
      <c r="L166" s="6"/>
      <c r="M166" s="6"/>
      <c r="N166" s="6"/>
      <c r="O166" s="15">
        <v>0.02</v>
      </c>
      <c r="P166" s="6"/>
    </row>
    <row r="167" spans="1:16" x14ac:dyDescent="0.35">
      <c r="A167" s="147"/>
      <c r="B167" s="17" t="s">
        <v>14</v>
      </c>
      <c r="C167" s="6"/>
      <c r="D167" s="6"/>
      <c r="E167" s="6"/>
      <c r="F167" s="18">
        <v>100</v>
      </c>
      <c r="G167" s="6"/>
      <c r="H167" s="6"/>
      <c r="I167" s="6"/>
      <c r="J167" s="6"/>
      <c r="K167" s="6"/>
      <c r="L167" s="6"/>
      <c r="M167" s="6"/>
      <c r="N167" s="6"/>
      <c r="O167" s="18">
        <v>100</v>
      </c>
      <c r="P167" s="6"/>
    </row>
    <row r="168" spans="1:16" x14ac:dyDescent="0.35">
      <c r="A168" s="147"/>
      <c r="B168" s="17" t="s">
        <v>15</v>
      </c>
      <c r="C168" s="6"/>
      <c r="D168" s="6"/>
      <c r="E168" s="6"/>
      <c r="F168" s="15">
        <v>5000</v>
      </c>
      <c r="G168" s="6"/>
      <c r="H168" s="6"/>
      <c r="I168" s="6"/>
      <c r="J168" s="6"/>
      <c r="K168" s="6"/>
      <c r="L168" s="6"/>
      <c r="M168" s="6"/>
      <c r="N168" s="6"/>
      <c r="O168" s="15">
        <v>5000</v>
      </c>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851.077</v>
      </c>
      <c r="D170" s="15">
        <v>570.54999999999995</v>
      </c>
      <c r="E170" s="15">
        <v>758.97399999999993</v>
      </c>
      <c r="F170" s="15">
        <v>737.26600000000008</v>
      </c>
      <c r="G170" s="15">
        <v>689.36899999999991</v>
      </c>
      <c r="H170" s="15">
        <v>808.11899999999991</v>
      </c>
      <c r="I170" s="15">
        <v>845.27449999999999</v>
      </c>
      <c r="J170" s="15">
        <v>863.30499999999995</v>
      </c>
      <c r="K170" s="15">
        <v>773.04250000000002</v>
      </c>
      <c r="L170" s="15">
        <v>689.80399999999997</v>
      </c>
      <c r="M170" s="15">
        <v>882.846</v>
      </c>
      <c r="N170" s="15">
        <v>908.053</v>
      </c>
      <c r="O170" s="15">
        <v>9377.68</v>
      </c>
      <c r="P170" s="15">
        <v>9342.7540000000008</v>
      </c>
    </row>
    <row r="171" spans="1:16" x14ac:dyDescent="0.35">
      <c r="A171" s="147"/>
      <c r="B171" s="17" t="s">
        <v>14</v>
      </c>
      <c r="C171" s="18">
        <v>4320438.16</v>
      </c>
      <c r="D171" s="18">
        <v>4188388.16</v>
      </c>
      <c r="E171" s="18">
        <v>4179191.92</v>
      </c>
      <c r="F171" s="18">
        <v>5725080.5999999996</v>
      </c>
      <c r="G171" s="18">
        <v>4901970.41</v>
      </c>
      <c r="H171" s="18">
        <v>5499645.1500000004</v>
      </c>
      <c r="I171" s="18">
        <v>6523816.7200000016</v>
      </c>
      <c r="J171" s="18">
        <v>5538888.7999999998</v>
      </c>
      <c r="K171" s="18">
        <v>6145437.6200000001</v>
      </c>
      <c r="L171" s="18">
        <v>6663638.8499999996</v>
      </c>
      <c r="M171" s="18">
        <v>5170868.74</v>
      </c>
      <c r="N171" s="18">
        <v>5269325.1500000004</v>
      </c>
      <c r="O171" s="18">
        <v>64126690.280000001</v>
      </c>
      <c r="P171" s="18">
        <v>59271208.07</v>
      </c>
    </row>
    <row r="172" spans="1:16" x14ac:dyDescent="0.35">
      <c r="A172" s="147"/>
      <c r="B172" s="17" t="s">
        <v>15</v>
      </c>
      <c r="C172" s="15">
        <v>5076.4362801485649</v>
      </c>
      <c r="D172" s="15">
        <v>7340.9660152484439</v>
      </c>
      <c r="E172" s="15">
        <v>5506.370336796781</v>
      </c>
      <c r="F172" s="15">
        <v>7765.2849853377193</v>
      </c>
      <c r="G172" s="15">
        <v>7110.8077241651436</v>
      </c>
      <c r="H172" s="15">
        <v>6805.4892286903296</v>
      </c>
      <c r="I172" s="15">
        <v>7717.9859560415007</v>
      </c>
      <c r="J172" s="15">
        <v>6415.9118735556958</v>
      </c>
      <c r="K172" s="15">
        <v>7949.676272649951</v>
      </c>
      <c r="L172" s="15">
        <v>9660.1916631390959</v>
      </c>
      <c r="M172" s="15">
        <v>5857.0449885937069</v>
      </c>
      <c r="N172" s="15">
        <v>5802.8828163113831</v>
      </c>
      <c r="O172" s="15">
        <v>6838.2254758106474</v>
      </c>
      <c r="P172" s="15">
        <v>6344.0831333030919</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0.59650000000000003</v>
      </c>
      <c r="D174" s="15">
        <v>1.3225</v>
      </c>
      <c r="E174" s="15">
        <v>0.72099999999999997</v>
      </c>
      <c r="F174" s="15">
        <v>2.6549999999999998</v>
      </c>
      <c r="G174" s="15">
        <v>1.2969999999999999</v>
      </c>
      <c r="H174" s="15">
        <v>1.2609999999999999</v>
      </c>
      <c r="I174" s="15">
        <v>0.38400000000000001</v>
      </c>
      <c r="J174" s="15">
        <v>0.184</v>
      </c>
      <c r="K174" s="15">
        <v>0.35200000000000004</v>
      </c>
      <c r="L174" s="15">
        <v>1.3594999999999999</v>
      </c>
      <c r="M174" s="15">
        <v>1.2755000000000001</v>
      </c>
      <c r="N174" s="15">
        <v>1.0900000000000001</v>
      </c>
      <c r="O174" s="15">
        <v>12.497999999999999</v>
      </c>
      <c r="P174" s="15">
        <v>19.386500000000002</v>
      </c>
    </row>
    <row r="175" spans="1:16" x14ac:dyDescent="0.35">
      <c r="A175" s="147"/>
      <c r="B175" s="17" t="s">
        <v>14</v>
      </c>
      <c r="C175" s="18">
        <v>3514</v>
      </c>
      <c r="D175" s="18">
        <v>10452</v>
      </c>
      <c r="E175" s="18">
        <v>3735</v>
      </c>
      <c r="F175" s="18">
        <v>17637</v>
      </c>
      <c r="G175" s="18">
        <v>8971.7999999999993</v>
      </c>
      <c r="H175" s="18">
        <v>10875</v>
      </c>
      <c r="I175" s="18">
        <v>4285</v>
      </c>
      <c r="J175" s="18">
        <v>2180</v>
      </c>
      <c r="K175" s="18">
        <v>3781.5</v>
      </c>
      <c r="L175" s="18">
        <v>9931</v>
      </c>
      <c r="M175" s="18">
        <v>6937.07</v>
      </c>
      <c r="N175" s="18">
        <v>7449</v>
      </c>
      <c r="O175" s="18">
        <v>89748.37</v>
      </c>
      <c r="P175" s="18">
        <v>102051.03</v>
      </c>
    </row>
    <row r="176" spans="1:16" x14ac:dyDescent="0.35">
      <c r="A176" s="147"/>
      <c r="B176" s="17" t="s">
        <v>15</v>
      </c>
      <c r="C176" s="15">
        <v>5891.0310142497901</v>
      </c>
      <c r="D176" s="15">
        <v>7903.2136105860118</v>
      </c>
      <c r="E176" s="15">
        <v>5180.3051317614427</v>
      </c>
      <c r="F176" s="15">
        <v>6642.9378531073444</v>
      </c>
      <c r="G176" s="15">
        <v>6917.3477255204307</v>
      </c>
      <c r="H176" s="15">
        <v>8624.1078509119743</v>
      </c>
      <c r="I176" s="15">
        <v>11158.854166666668</v>
      </c>
      <c r="J176" s="15">
        <v>11847.826086956524</v>
      </c>
      <c r="K176" s="15">
        <v>10742.897727272728</v>
      </c>
      <c r="L176" s="15">
        <v>7304.8915042294966</v>
      </c>
      <c r="M176" s="15">
        <v>5438.7063896511172</v>
      </c>
      <c r="N176" s="15">
        <v>6833.9449541284403</v>
      </c>
      <c r="O176" s="15">
        <v>7181.0185629700754</v>
      </c>
      <c r="P176" s="15">
        <v>5264.0254816496008</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55.948</v>
      </c>
      <c r="D178" s="15">
        <v>38.583500000000001</v>
      </c>
      <c r="E178" s="15">
        <v>53.486499999999999</v>
      </c>
      <c r="F178" s="15">
        <v>62.792499999999997</v>
      </c>
      <c r="G178" s="15">
        <v>68.676000000000002</v>
      </c>
      <c r="H178" s="15">
        <v>55.381999999999998</v>
      </c>
      <c r="I178" s="15">
        <v>57.448500000000003</v>
      </c>
      <c r="J178" s="15">
        <v>41.168500000000002</v>
      </c>
      <c r="K178" s="15">
        <v>51.9435</v>
      </c>
      <c r="L178" s="15">
        <v>49.406999999999996</v>
      </c>
      <c r="M178" s="15">
        <v>63.619499999999995</v>
      </c>
      <c r="N178" s="15">
        <v>100.5545</v>
      </c>
      <c r="O178" s="15">
        <v>699.01</v>
      </c>
      <c r="P178" s="15">
        <v>770.92799999999988</v>
      </c>
    </row>
    <row r="179" spans="1:16" x14ac:dyDescent="0.35">
      <c r="A179" s="147"/>
      <c r="B179" s="17" t="s">
        <v>14</v>
      </c>
      <c r="C179" s="18">
        <v>541442.85</v>
      </c>
      <c r="D179" s="18">
        <v>497407.1</v>
      </c>
      <c r="E179" s="18">
        <v>514914.1399999999</v>
      </c>
      <c r="F179" s="18">
        <v>566872.72</v>
      </c>
      <c r="G179" s="18">
        <v>574138.11</v>
      </c>
      <c r="H179" s="18">
        <v>558787.75</v>
      </c>
      <c r="I179" s="18">
        <v>683019.25</v>
      </c>
      <c r="J179" s="18">
        <v>590804.92999999993</v>
      </c>
      <c r="K179" s="18">
        <v>579751.24</v>
      </c>
      <c r="L179" s="18">
        <v>602321.54</v>
      </c>
      <c r="M179" s="18">
        <v>539574.15</v>
      </c>
      <c r="N179" s="18">
        <v>879778.1</v>
      </c>
      <c r="O179" s="18">
        <v>7128811.8799999999</v>
      </c>
      <c r="P179" s="18">
        <v>7044195.8499999996</v>
      </c>
    </row>
    <row r="180" spans="1:16" x14ac:dyDescent="0.35">
      <c r="A180" s="147"/>
      <c r="B180" s="17" t="s">
        <v>15</v>
      </c>
      <c r="C180" s="15">
        <v>9677.6086723385997</v>
      </c>
      <c r="D180" s="15">
        <v>12891.70500343411</v>
      </c>
      <c r="E180" s="15">
        <v>9626.9926056107597</v>
      </c>
      <c r="F180" s="15">
        <v>9027.713819325556</v>
      </c>
      <c r="G180" s="15">
        <v>8360.0982876113922</v>
      </c>
      <c r="H180" s="15">
        <v>10089.699721931313</v>
      </c>
      <c r="I180" s="15">
        <v>11889.244279659171</v>
      </c>
      <c r="J180" s="15">
        <v>14350.897652331269</v>
      </c>
      <c r="K180" s="15">
        <v>11161.189369218477</v>
      </c>
      <c r="L180" s="15">
        <v>12191.016252757707</v>
      </c>
      <c r="M180" s="15">
        <v>8481.2698936646775</v>
      </c>
      <c r="N180" s="15">
        <v>8749.2663182652177</v>
      </c>
      <c r="O180" s="15">
        <v>10198.440480107582</v>
      </c>
      <c r="P180" s="15">
        <v>9137.2940793433372</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10.193999999999999</v>
      </c>
      <c r="D182" s="15">
        <v>5.6585000000000001</v>
      </c>
      <c r="E182" s="15">
        <v>9.5380000000000003</v>
      </c>
      <c r="F182" s="15">
        <v>7.1320000000000006</v>
      </c>
      <c r="G182" s="15">
        <v>4.1524999999999999</v>
      </c>
      <c r="H182" s="15">
        <v>6.7829999999999995</v>
      </c>
      <c r="I182" s="15">
        <v>7.2360000000000007</v>
      </c>
      <c r="J182" s="15">
        <v>5.8879999999999999</v>
      </c>
      <c r="K182" s="15">
        <v>4.7469999999999999</v>
      </c>
      <c r="L182" s="15">
        <v>7.1339999999999995</v>
      </c>
      <c r="M182" s="15">
        <v>8.7645</v>
      </c>
      <c r="N182" s="15">
        <v>11.360999999999999</v>
      </c>
      <c r="O182" s="15">
        <v>88.58850000000001</v>
      </c>
      <c r="P182" s="15">
        <v>97.865499999999997</v>
      </c>
    </row>
    <row r="183" spans="1:16" x14ac:dyDescent="0.35">
      <c r="A183" s="147"/>
      <c r="B183" s="17" t="s">
        <v>14</v>
      </c>
      <c r="C183" s="18">
        <v>115895.8</v>
      </c>
      <c r="D183" s="18">
        <v>78620.149999999994</v>
      </c>
      <c r="E183" s="18">
        <v>93048.35</v>
      </c>
      <c r="F183" s="18">
        <v>97695.6</v>
      </c>
      <c r="G183" s="18">
        <v>103524.24</v>
      </c>
      <c r="H183" s="18">
        <v>131296.07</v>
      </c>
      <c r="I183" s="18">
        <v>143214.69</v>
      </c>
      <c r="J183" s="18">
        <v>151192.39000000001</v>
      </c>
      <c r="K183" s="18">
        <v>158733.25</v>
      </c>
      <c r="L183" s="18">
        <v>155001.57</v>
      </c>
      <c r="M183" s="18">
        <v>119273.45</v>
      </c>
      <c r="N183" s="18">
        <v>179529.34</v>
      </c>
      <c r="O183" s="18">
        <v>1527024.9</v>
      </c>
      <c r="P183" s="18">
        <v>1282402.83</v>
      </c>
    </row>
    <row r="184" spans="1:16" x14ac:dyDescent="0.35">
      <c r="A184" s="147"/>
      <c r="B184" s="17" t="s">
        <v>15</v>
      </c>
      <c r="C184" s="15">
        <v>11369.020992740829</v>
      </c>
      <c r="D184" s="15">
        <v>13894.168065741802</v>
      </c>
      <c r="E184" s="15">
        <v>9755.5409939190613</v>
      </c>
      <c r="F184" s="15">
        <v>13698.20527201346</v>
      </c>
      <c r="G184" s="15">
        <v>24930.581577363031</v>
      </c>
      <c r="H184" s="15">
        <v>19356.637181188267</v>
      </c>
      <c r="I184" s="15">
        <v>19791.969320066335</v>
      </c>
      <c r="J184" s="15">
        <v>25678.055366847831</v>
      </c>
      <c r="K184" s="15">
        <v>33438.645460290711</v>
      </c>
      <c r="L184" s="15">
        <v>21727.161480235496</v>
      </c>
      <c r="M184" s="15">
        <v>13608.699868788863</v>
      </c>
      <c r="N184" s="15">
        <v>15802.248041545639</v>
      </c>
      <c r="O184" s="15">
        <v>17237.281362705093</v>
      </c>
      <c r="P184" s="15">
        <v>13103.727360510087</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15">
        <v>1.5E-3</v>
      </c>
      <c r="I186" s="6"/>
      <c r="J186" s="15">
        <v>1.8000000000000002E-2</v>
      </c>
      <c r="K186" s="15">
        <v>8.1000000000000003E-2</v>
      </c>
      <c r="L186" s="15">
        <v>0.34560000000000002</v>
      </c>
      <c r="M186" s="15">
        <v>0.12</v>
      </c>
      <c r="N186" s="15">
        <v>0.16</v>
      </c>
      <c r="O186" s="15">
        <v>0.72609999999999997</v>
      </c>
      <c r="P186" s="15">
        <v>5.6499999999999995E-2</v>
      </c>
    </row>
    <row r="187" spans="1:16" x14ac:dyDescent="0.35">
      <c r="A187" s="147"/>
      <c r="B187" s="17" t="s">
        <v>14</v>
      </c>
      <c r="C187" s="6"/>
      <c r="D187" s="6"/>
      <c r="E187" s="6"/>
      <c r="F187" s="6"/>
      <c r="G187" s="6"/>
      <c r="H187" s="18">
        <v>10</v>
      </c>
      <c r="I187" s="6"/>
      <c r="J187" s="18">
        <v>1161</v>
      </c>
      <c r="K187" s="18">
        <v>658</v>
      </c>
      <c r="L187" s="18">
        <v>931.8</v>
      </c>
      <c r="M187" s="18">
        <v>752</v>
      </c>
      <c r="N187" s="18">
        <v>894.7</v>
      </c>
      <c r="O187" s="18">
        <v>4407.5</v>
      </c>
      <c r="P187" s="18">
        <v>274.5</v>
      </c>
    </row>
    <row r="188" spans="1:16" x14ac:dyDescent="0.35">
      <c r="A188" s="147"/>
      <c r="B188" s="17" t="s">
        <v>15</v>
      </c>
      <c r="C188" s="6"/>
      <c r="D188" s="6"/>
      <c r="E188" s="6"/>
      <c r="F188" s="6"/>
      <c r="G188" s="6"/>
      <c r="H188" s="15">
        <v>6666.6666666666679</v>
      </c>
      <c r="I188" s="6"/>
      <c r="J188" s="15">
        <v>64500</v>
      </c>
      <c r="K188" s="15">
        <v>8123.4567901234577</v>
      </c>
      <c r="L188" s="15">
        <v>2696.1805555555557</v>
      </c>
      <c r="M188" s="15">
        <v>6266.6666666666661</v>
      </c>
      <c r="N188" s="15">
        <v>5591.875</v>
      </c>
      <c r="O188" s="15">
        <v>6070.1005371161</v>
      </c>
      <c r="P188" s="15">
        <v>4858.4070796460182</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9.9499999999999991E-2</v>
      </c>
      <c r="D190" s="15">
        <v>0.03</v>
      </c>
      <c r="E190" s="15">
        <v>2.7000000000000003E-2</v>
      </c>
      <c r="F190" s="15">
        <v>0.114</v>
      </c>
      <c r="G190" s="15">
        <v>0.115</v>
      </c>
      <c r="H190" s="15">
        <v>3.5000000000000003E-2</v>
      </c>
      <c r="I190" s="6"/>
      <c r="J190" s="15">
        <v>0.1235</v>
      </c>
      <c r="K190" s="15">
        <v>0.184</v>
      </c>
      <c r="L190" s="15">
        <v>0.3795</v>
      </c>
      <c r="M190" s="15">
        <v>0.2235</v>
      </c>
      <c r="N190" s="15">
        <v>0.26899999999999996</v>
      </c>
      <c r="O190" s="15">
        <v>1.6000000000000003</v>
      </c>
      <c r="P190" s="15">
        <v>1.7019</v>
      </c>
    </row>
    <row r="191" spans="1:16" x14ac:dyDescent="0.35">
      <c r="A191" s="147"/>
      <c r="B191" s="17" t="s">
        <v>14</v>
      </c>
      <c r="C191" s="18">
        <v>2131</v>
      </c>
      <c r="D191" s="18">
        <v>318</v>
      </c>
      <c r="E191" s="18">
        <v>588</v>
      </c>
      <c r="F191" s="18">
        <v>1600</v>
      </c>
      <c r="G191" s="18">
        <v>1395</v>
      </c>
      <c r="H191" s="18">
        <v>349</v>
      </c>
      <c r="I191" s="6"/>
      <c r="J191" s="18">
        <v>2296.9499999999998</v>
      </c>
      <c r="K191" s="18">
        <v>2894</v>
      </c>
      <c r="L191" s="18">
        <v>2508.1</v>
      </c>
      <c r="M191" s="18">
        <v>1439.5</v>
      </c>
      <c r="N191" s="18">
        <v>2457</v>
      </c>
      <c r="O191" s="18">
        <v>17976.55</v>
      </c>
      <c r="P191" s="18">
        <v>15805.2</v>
      </c>
    </row>
    <row r="192" spans="1:16" x14ac:dyDescent="0.35">
      <c r="A192" s="147"/>
      <c r="B192" s="17" t="s">
        <v>15</v>
      </c>
      <c r="C192" s="15">
        <v>21417.08542713568</v>
      </c>
      <c r="D192" s="15">
        <v>10600</v>
      </c>
      <c r="E192" s="15">
        <v>21777.777777777774</v>
      </c>
      <c r="F192" s="15">
        <v>14035.087719298244</v>
      </c>
      <c r="G192" s="15">
        <v>12130.434782608696</v>
      </c>
      <c r="H192" s="15">
        <v>9971.4285714285725</v>
      </c>
      <c r="I192" s="6"/>
      <c r="J192" s="15">
        <v>18598.78542510121</v>
      </c>
      <c r="K192" s="15">
        <v>15728.26086956522</v>
      </c>
      <c r="L192" s="15">
        <v>6608.9591567852431</v>
      </c>
      <c r="M192" s="15">
        <v>6440.7158836689032</v>
      </c>
      <c r="N192" s="15">
        <v>9133.8289962825293</v>
      </c>
      <c r="O192" s="15">
        <v>11235.343749999998</v>
      </c>
      <c r="P192" s="15">
        <v>9286.797109113344</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7.85E-2</v>
      </c>
      <c r="D194" s="15">
        <v>6.4500000000000002E-2</v>
      </c>
      <c r="E194" s="15">
        <v>2.35E-2</v>
      </c>
      <c r="F194" s="6"/>
      <c r="G194" s="6"/>
      <c r="H194" s="15">
        <v>1.8000000000000002E-2</v>
      </c>
      <c r="I194" s="15">
        <v>5.6600000000000004E-2</v>
      </c>
      <c r="J194" s="15">
        <v>3.7499999999999999E-2</v>
      </c>
      <c r="K194" s="15">
        <v>0.107</v>
      </c>
      <c r="L194" s="15">
        <v>1.145</v>
      </c>
      <c r="M194" s="15">
        <v>6.9500000000000006E-2</v>
      </c>
      <c r="N194" s="15">
        <v>0.05</v>
      </c>
      <c r="O194" s="15">
        <v>1.6500999999999999</v>
      </c>
      <c r="P194" s="15">
        <v>1.6695</v>
      </c>
    </row>
    <row r="195" spans="1:16" x14ac:dyDescent="0.35">
      <c r="A195" s="147"/>
      <c r="B195" s="17" t="s">
        <v>14</v>
      </c>
      <c r="C195" s="18">
        <v>6257.8</v>
      </c>
      <c r="D195" s="18">
        <v>5148</v>
      </c>
      <c r="E195" s="18">
        <v>2355</v>
      </c>
      <c r="F195" s="6"/>
      <c r="G195" s="6"/>
      <c r="H195" s="18">
        <v>885</v>
      </c>
      <c r="I195" s="18">
        <v>2153</v>
      </c>
      <c r="J195" s="18">
        <v>3778.5</v>
      </c>
      <c r="K195" s="18">
        <v>5219</v>
      </c>
      <c r="L195" s="18">
        <v>50700</v>
      </c>
      <c r="M195" s="18">
        <v>1540</v>
      </c>
      <c r="N195" s="18">
        <v>3880</v>
      </c>
      <c r="O195" s="18">
        <v>81916.3</v>
      </c>
      <c r="P195" s="18">
        <v>96904</v>
      </c>
    </row>
    <row r="196" spans="1:16" x14ac:dyDescent="0.35">
      <c r="A196" s="147"/>
      <c r="B196" s="17" t="s">
        <v>15</v>
      </c>
      <c r="C196" s="15">
        <v>79717.197452229302</v>
      </c>
      <c r="D196" s="15">
        <v>79813.953488372092</v>
      </c>
      <c r="E196" s="15">
        <v>100212.76595744681</v>
      </c>
      <c r="F196" s="6"/>
      <c r="G196" s="6"/>
      <c r="H196" s="15">
        <v>49166.666666666672</v>
      </c>
      <c r="I196" s="15">
        <v>38038.86925795053</v>
      </c>
      <c r="J196" s="15">
        <v>100760</v>
      </c>
      <c r="K196" s="15">
        <v>48775.70093457945</v>
      </c>
      <c r="L196" s="15">
        <v>44279.475982532749</v>
      </c>
      <c r="M196" s="15">
        <v>22158.273381294963</v>
      </c>
      <c r="N196" s="15">
        <v>77600</v>
      </c>
      <c r="O196" s="15">
        <v>49643.233743409495</v>
      </c>
      <c r="P196" s="15">
        <v>58043.72566636718</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0.05</v>
      </c>
      <c r="D198" s="15">
        <v>5.2199999999999996E-2</v>
      </c>
      <c r="E198" s="15">
        <v>7.400000000000001E-2</v>
      </c>
      <c r="F198" s="15">
        <v>3.2000000000000001E-2</v>
      </c>
      <c r="G198" s="15">
        <v>3.9E-2</v>
      </c>
      <c r="H198" s="15">
        <v>3.0000000000000001E-3</v>
      </c>
      <c r="I198" s="6"/>
      <c r="J198" s="6"/>
      <c r="K198" s="15">
        <v>3.0000000000000001E-3</v>
      </c>
      <c r="L198" s="15">
        <v>2.35E-2</v>
      </c>
      <c r="M198" s="6"/>
      <c r="N198" s="15">
        <v>0.06</v>
      </c>
      <c r="O198" s="15">
        <v>0.3367</v>
      </c>
      <c r="P198" s="15">
        <v>0.24599999999999997</v>
      </c>
    </row>
    <row r="199" spans="1:16" x14ac:dyDescent="0.35">
      <c r="A199" s="147"/>
      <c r="B199" s="17" t="s">
        <v>14</v>
      </c>
      <c r="C199" s="18">
        <v>294.60000000000002</v>
      </c>
      <c r="D199" s="18">
        <v>440.1</v>
      </c>
      <c r="E199" s="18">
        <v>280</v>
      </c>
      <c r="F199" s="18">
        <v>268</v>
      </c>
      <c r="G199" s="18">
        <v>99.5</v>
      </c>
      <c r="H199" s="18">
        <v>15</v>
      </c>
      <c r="I199" s="6"/>
      <c r="J199" s="6"/>
      <c r="K199" s="18">
        <v>40</v>
      </c>
      <c r="L199" s="18">
        <v>157</v>
      </c>
      <c r="M199" s="6"/>
      <c r="N199" s="18">
        <v>580</v>
      </c>
      <c r="O199" s="18">
        <v>2174.1999999999998</v>
      </c>
      <c r="P199" s="18">
        <v>1215.5</v>
      </c>
    </row>
    <row r="200" spans="1:16" x14ac:dyDescent="0.35">
      <c r="A200" s="147"/>
      <c r="B200" s="17" t="s">
        <v>15</v>
      </c>
      <c r="C200" s="15">
        <v>5892.0000000000009</v>
      </c>
      <c r="D200" s="15">
        <v>8431.0344827586214</v>
      </c>
      <c r="E200" s="15">
        <v>3783.7837837837833</v>
      </c>
      <c r="F200" s="15">
        <v>8375</v>
      </c>
      <c r="G200" s="15">
        <v>2551.2820512820513</v>
      </c>
      <c r="H200" s="15">
        <v>5000</v>
      </c>
      <c r="I200" s="6"/>
      <c r="J200" s="6"/>
      <c r="K200" s="15">
        <v>13333.333333333336</v>
      </c>
      <c r="L200" s="15">
        <v>6680.8510638297876</v>
      </c>
      <c r="M200" s="6"/>
      <c r="N200" s="15">
        <v>9666.6666666666661</v>
      </c>
      <c r="O200" s="15">
        <v>6457.3804573804573</v>
      </c>
      <c r="P200" s="15">
        <v>4941.0569105691065</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15">
        <v>1.196</v>
      </c>
      <c r="E202" s="15">
        <v>0.76459999999999995</v>
      </c>
      <c r="F202" s="15">
        <v>1.6934</v>
      </c>
      <c r="G202" s="15">
        <v>2.194</v>
      </c>
      <c r="H202" s="6"/>
      <c r="I202" s="6"/>
      <c r="J202" s="6"/>
      <c r="K202" s="6"/>
      <c r="L202" s="6"/>
      <c r="M202" s="6"/>
      <c r="N202" s="15">
        <v>0.9375</v>
      </c>
      <c r="O202" s="15">
        <v>6.7854999999999999</v>
      </c>
      <c r="P202" s="15">
        <v>6.5460000000000003</v>
      </c>
    </row>
    <row r="203" spans="1:16" x14ac:dyDescent="0.35">
      <c r="A203" s="147"/>
      <c r="B203" s="17" t="s">
        <v>14</v>
      </c>
      <c r="C203" s="6"/>
      <c r="D203" s="18">
        <v>8041.64</v>
      </c>
      <c r="E203" s="18">
        <v>4447.5</v>
      </c>
      <c r="F203" s="18">
        <v>6035.5</v>
      </c>
      <c r="G203" s="18">
        <v>4618.3</v>
      </c>
      <c r="H203" s="6"/>
      <c r="I203" s="6"/>
      <c r="J203" s="6"/>
      <c r="K203" s="6"/>
      <c r="L203" s="6"/>
      <c r="M203" s="6"/>
      <c r="N203" s="18">
        <v>424.5</v>
      </c>
      <c r="O203" s="18">
        <v>23567.439999999999</v>
      </c>
      <c r="P203" s="18">
        <v>14356.32</v>
      </c>
    </row>
    <row r="204" spans="1:16" x14ac:dyDescent="0.35">
      <c r="A204" s="147"/>
      <c r="B204" s="17" t="s">
        <v>15</v>
      </c>
      <c r="C204" s="6"/>
      <c r="D204" s="15">
        <v>6723.7792642140466</v>
      </c>
      <c r="E204" s="15">
        <v>5816.7669369605028</v>
      </c>
      <c r="F204" s="15">
        <v>3564.1313334120705</v>
      </c>
      <c r="G204" s="15">
        <v>2104.9680948040109</v>
      </c>
      <c r="H204" s="6"/>
      <c r="I204" s="6"/>
      <c r="J204" s="6"/>
      <c r="K204" s="6"/>
      <c r="L204" s="6"/>
      <c r="M204" s="6"/>
      <c r="N204" s="15">
        <v>452.8</v>
      </c>
      <c r="O204" s="15">
        <v>3473.2061012453028</v>
      </c>
      <c r="P204" s="15">
        <v>2193.1439046746104</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15">
        <v>1.3940000000000001</v>
      </c>
      <c r="J218" s="15">
        <v>2.0019999999999998</v>
      </c>
      <c r="K218" s="15">
        <v>1.4140000000000001</v>
      </c>
      <c r="L218" s="15">
        <v>1.0590000000000002</v>
      </c>
      <c r="M218" s="15">
        <v>2.0049999999999999</v>
      </c>
      <c r="N218" s="15">
        <v>0.93500000000000005</v>
      </c>
      <c r="O218" s="15">
        <v>8.8090000000000011</v>
      </c>
      <c r="P218" s="15">
        <v>7.158100000000001</v>
      </c>
    </row>
    <row r="219" spans="1:16" x14ac:dyDescent="0.35">
      <c r="A219" s="147"/>
      <c r="B219" s="17" t="s">
        <v>14</v>
      </c>
      <c r="C219" s="6"/>
      <c r="D219" s="6"/>
      <c r="E219" s="6"/>
      <c r="F219" s="6"/>
      <c r="G219" s="6"/>
      <c r="H219" s="6"/>
      <c r="I219" s="18">
        <v>20923</v>
      </c>
      <c r="J219" s="18">
        <v>29568</v>
      </c>
      <c r="K219" s="18">
        <v>22629</v>
      </c>
      <c r="L219" s="18">
        <v>15901</v>
      </c>
      <c r="M219" s="18">
        <v>30189</v>
      </c>
      <c r="N219" s="18">
        <v>13898</v>
      </c>
      <c r="O219" s="18">
        <v>133108</v>
      </c>
      <c r="P219" s="18">
        <v>171303</v>
      </c>
    </row>
    <row r="220" spans="1:16" x14ac:dyDescent="0.35">
      <c r="A220" s="147"/>
      <c r="B220" s="17" t="s">
        <v>15</v>
      </c>
      <c r="C220" s="6"/>
      <c r="D220" s="6"/>
      <c r="E220" s="6"/>
      <c r="F220" s="6"/>
      <c r="G220" s="6"/>
      <c r="H220" s="6"/>
      <c r="I220" s="15">
        <v>15009.32568149211</v>
      </c>
      <c r="J220" s="15">
        <v>14769.23076923077</v>
      </c>
      <c r="K220" s="15">
        <v>16003.536067892504</v>
      </c>
      <c r="L220" s="15">
        <v>15015.108593012274</v>
      </c>
      <c r="M220" s="15">
        <v>15056.857855361595</v>
      </c>
      <c r="N220" s="15">
        <v>14864.171122994654</v>
      </c>
      <c r="O220" s="15">
        <v>15110.455216256101</v>
      </c>
      <c r="P220" s="15">
        <v>23931.350498037184</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15">
        <v>0.03</v>
      </c>
      <c r="D222" s="6"/>
      <c r="E222" s="6"/>
      <c r="F222" s="6"/>
      <c r="G222" s="6"/>
      <c r="H222" s="6"/>
      <c r="I222" s="6"/>
      <c r="J222" s="6"/>
      <c r="K222" s="6"/>
      <c r="L222" s="6"/>
      <c r="M222" s="6"/>
      <c r="N222" s="6"/>
      <c r="O222" s="15">
        <v>0.03</v>
      </c>
      <c r="P222" s="6"/>
    </row>
    <row r="223" spans="1:16" x14ac:dyDescent="0.35">
      <c r="A223" s="147"/>
      <c r="B223" s="17" t="s">
        <v>14</v>
      </c>
      <c r="C223" s="18">
        <v>150</v>
      </c>
      <c r="D223" s="6"/>
      <c r="E223" s="6"/>
      <c r="F223" s="6"/>
      <c r="G223" s="6"/>
      <c r="H223" s="6"/>
      <c r="I223" s="6"/>
      <c r="J223" s="6"/>
      <c r="K223" s="6"/>
      <c r="L223" s="6"/>
      <c r="M223" s="6"/>
      <c r="N223" s="6"/>
      <c r="O223" s="18">
        <v>150</v>
      </c>
      <c r="P223" s="6"/>
    </row>
    <row r="224" spans="1:16" x14ac:dyDescent="0.35">
      <c r="A224" s="147"/>
      <c r="B224" s="17" t="s">
        <v>15</v>
      </c>
      <c r="C224" s="15">
        <v>5000</v>
      </c>
      <c r="D224" s="6"/>
      <c r="E224" s="6"/>
      <c r="F224" s="6"/>
      <c r="G224" s="6"/>
      <c r="H224" s="6"/>
      <c r="I224" s="6"/>
      <c r="J224" s="6"/>
      <c r="K224" s="6"/>
      <c r="L224" s="6"/>
      <c r="M224" s="6"/>
      <c r="N224" s="6"/>
      <c r="O224" s="15">
        <v>5000</v>
      </c>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5.4079999999999995</v>
      </c>
      <c r="D230" s="15">
        <v>1.6E-2</v>
      </c>
      <c r="E230" s="15">
        <v>1.99</v>
      </c>
      <c r="F230" s="15">
        <v>8.61</v>
      </c>
      <c r="G230" s="15">
        <v>13.192</v>
      </c>
      <c r="H230" s="15">
        <v>4.4740000000000002</v>
      </c>
      <c r="I230" s="15">
        <v>4.944</v>
      </c>
      <c r="J230" s="15">
        <v>12.244000000000002</v>
      </c>
      <c r="K230" s="15">
        <v>18.643000000000001</v>
      </c>
      <c r="L230" s="15">
        <v>3.1164999999999998</v>
      </c>
      <c r="M230" s="15">
        <v>3.9035000000000002</v>
      </c>
      <c r="N230" s="15">
        <v>14.0525</v>
      </c>
      <c r="O230" s="15">
        <v>90.593499999999992</v>
      </c>
      <c r="P230" s="15">
        <v>46.676499999999997</v>
      </c>
    </row>
    <row r="231" spans="1:16" x14ac:dyDescent="0.35">
      <c r="A231" s="147"/>
      <c r="B231" s="17" t="s">
        <v>14</v>
      </c>
      <c r="C231" s="18">
        <v>28733</v>
      </c>
      <c r="D231" s="18">
        <v>20</v>
      </c>
      <c r="E231" s="18">
        <v>18028</v>
      </c>
      <c r="F231" s="18">
        <v>48249</v>
      </c>
      <c r="G231" s="18">
        <v>56088</v>
      </c>
      <c r="H231" s="18">
        <v>35412</v>
      </c>
      <c r="I231" s="18">
        <v>40902</v>
      </c>
      <c r="J231" s="18">
        <v>48322</v>
      </c>
      <c r="K231" s="18">
        <v>61533</v>
      </c>
      <c r="L231" s="18">
        <v>52729</v>
      </c>
      <c r="M231" s="18">
        <v>23663</v>
      </c>
      <c r="N231" s="18">
        <v>78099</v>
      </c>
      <c r="O231" s="18">
        <v>491778</v>
      </c>
      <c r="P231" s="18">
        <v>278448</v>
      </c>
    </row>
    <row r="232" spans="1:16" x14ac:dyDescent="0.35">
      <c r="A232" s="147"/>
      <c r="B232" s="17" t="s">
        <v>15</v>
      </c>
      <c r="C232" s="15">
        <v>5313.0547337278103</v>
      </c>
      <c r="D232" s="15">
        <v>1250</v>
      </c>
      <c r="E232" s="15">
        <v>9059.2964824120609</v>
      </c>
      <c r="F232" s="15">
        <v>5603.8327526132398</v>
      </c>
      <c r="G232" s="15">
        <v>4251.6676773802301</v>
      </c>
      <c r="H232" s="15">
        <v>7915.064818953957</v>
      </c>
      <c r="I232" s="15">
        <v>8273.0582524271849</v>
      </c>
      <c r="J232" s="15">
        <v>3946.5860829794178</v>
      </c>
      <c r="K232" s="15">
        <v>3300.5953977364156</v>
      </c>
      <c r="L232" s="15">
        <v>16919.3004973528</v>
      </c>
      <c r="M232" s="15">
        <v>6061.9956449340334</v>
      </c>
      <c r="N232" s="15">
        <v>5557.6587795765872</v>
      </c>
      <c r="O232" s="15">
        <v>5428.4026999729567</v>
      </c>
      <c r="P232" s="15">
        <v>5965.4858440542885</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32.713899999999995</v>
      </c>
      <c r="D242" s="15">
        <v>17.8568</v>
      </c>
      <c r="E242" s="15">
        <v>33.500999999999998</v>
      </c>
      <c r="F242" s="15">
        <v>31.366799999999998</v>
      </c>
      <c r="G242" s="15">
        <v>21.9436</v>
      </c>
      <c r="H242" s="15">
        <v>14.5527</v>
      </c>
      <c r="I242" s="15">
        <v>11.540799999999999</v>
      </c>
      <c r="J242" s="15">
        <v>9.3644999999999996</v>
      </c>
      <c r="K242" s="15">
        <v>13.464700000000001</v>
      </c>
      <c r="L242" s="15">
        <v>27.606399999999997</v>
      </c>
      <c r="M242" s="15">
        <v>40.100699999999989</v>
      </c>
      <c r="N242" s="15">
        <v>66.699300000000008</v>
      </c>
      <c r="O242" s="15">
        <v>320.71119999999996</v>
      </c>
      <c r="P242" s="15">
        <v>278.73870000000005</v>
      </c>
    </row>
    <row r="243" spans="1:16" x14ac:dyDescent="0.35">
      <c r="A243" s="147"/>
      <c r="B243" s="17" t="s">
        <v>14</v>
      </c>
      <c r="C243" s="18">
        <v>153787</v>
      </c>
      <c r="D243" s="18">
        <v>105651</v>
      </c>
      <c r="E243" s="18">
        <v>164221.9</v>
      </c>
      <c r="F243" s="18">
        <v>129109.11</v>
      </c>
      <c r="G243" s="18">
        <v>196813</v>
      </c>
      <c r="H243" s="18">
        <v>125336</v>
      </c>
      <c r="I243" s="18">
        <v>138061</v>
      </c>
      <c r="J243" s="18">
        <v>123286</v>
      </c>
      <c r="K243" s="18">
        <v>163752.5</v>
      </c>
      <c r="L243" s="18">
        <v>213323</v>
      </c>
      <c r="M243" s="18">
        <v>165158.5</v>
      </c>
      <c r="N243" s="18">
        <v>267838</v>
      </c>
      <c r="O243" s="18">
        <v>1946337.01</v>
      </c>
      <c r="P243" s="18">
        <v>1819347.77</v>
      </c>
    </row>
    <row r="244" spans="1:16" x14ac:dyDescent="0.35">
      <c r="A244" s="147"/>
      <c r="B244" s="17" t="s">
        <v>15</v>
      </c>
      <c r="C244" s="15">
        <v>4700.9680900167823</v>
      </c>
      <c r="D244" s="15">
        <v>5916.5695981362833</v>
      </c>
      <c r="E244" s="15">
        <v>4901.9999403002903</v>
      </c>
      <c r="F244" s="15">
        <v>4116.1071578866831</v>
      </c>
      <c r="G244" s="15">
        <v>8969.0388085819995</v>
      </c>
      <c r="H244" s="15">
        <v>8612.5598686154462</v>
      </c>
      <c r="I244" s="15">
        <v>11962.862193262168</v>
      </c>
      <c r="J244" s="15">
        <v>13165.251748625125</v>
      </c>
      <c r="K244" s="15">
        <v>12161.615186376228</v>
      </c>
      <c r="L244" s="15">
        <v>7727.3023646690626</v>
      </c>
      <c r="M244" s="15">
        <v>4118.5939397566635</v>
      </c>
      <c r="N244" s="15">
        <v>4015.6043616649649</v>
      </c>
      <c r="O244" s="15">
        <v>6068.8152144359165</v>
      </c>
      <c r="P244" s="15">
        <v>6527.0727387334446</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1.508</v>
      </c>
      <c r="D246" s="15">
        <v>0.69400000000000006</v>
      </c>
      <c r="E246" s="6"/>
      <c r="F246" s="6"/>
      <c r="G246" s="6"/>
      <c r="H246" s="15">
        <v>0.03</v>
      </c>
      <c r="I246" s="6"/>
      <c r="J246" s="6"/>
      <c r="K246" s="15">
        <v>5.0000000000000001E-4</v>
      </c>
      <c r="L246" s="15">
        <v>4.8000000000000001E-2</v>
      </c>
      <c r="M246" s="15">
        <v>4.9554999999999998</v>
      </c>
      <c r="N246" s="15">
        <v>0.39049999999999996</v>
      </c>
      <c r="O246" s="15">
        <v>7.6264999999999983</v>
      </c>
      <c r="P246" s="15">
        <v>6.1006000000000009</v>
      </c>
    </row>
    <row r="247" spans="1:16" x14ac:dyDescent="0.35">
      <c r="A247" s="147"/>
      <c r="B247" s="17" t="s">
        <v>14</v>
      </c>
      <c r="C247" s="18">
        <v>25718</v>
      </c>
      <c r="D247" s="18">
        <v>5939</v>
      </c>
      <c r="E247" s="6"/>
      <c r="F247" s="6"/>
      <c r="G247" s="6"/>
      <c r="H247" s="18">
        <v>470</v>
      </c>
      <c r="I247" s="6"/>
      <c r="J247" s="6"/>
      <c r="K247" s="18">
        <v>130</v>
      </c>
      <c r="L247" s="18">
        <v>1200</v>
      </c>
      <c r="M247" s="18">
        <v>40631</v>
      </c>
      <c r="N247" s="18">
        <v>3900</v>
      </c>
      <c r="O247" s="18">
        <v>77988</v>
      </c>
      <c r="P247" s="18">
        <v>97838.25</v>
      </c>
    </row>
    <row r="248" spans="1:16" x14ac:dyDescent="0.35">
      <c r="A248" s="147"/>
      <c r="B248" s="17" t="s">
        <v>15</v>
      </c>
      <c r="C248" s="15">
        <v>17054.376657824934</v>
      </c>
      <c r="D248" s="15">
        <v>8557.6368876080687</v>
      </c>
      <c r="E248" s="6"/>
      <c r="F248" s="6"/>
      <c r="G248" s="6"/>
      <c r="H248" s="15">
        <v>15666.666666666668</v>
      </c>
      <c r="I248" s="6"/>
      <c r="J248" s="6"/>
      <c r="K248" s="15">
        <v>260000</v>
      </c>
      <c r="L248" s="15">
        <v>25000</v>
      </c>
      <c r="M248" s="15">
        <v>8199.1726364645347</v>
      </c>
      <c r="N248" s="15">
        <v>9987.1959026888599</v>
      </c>
      <c r="O248" s="15">
        <v>10225.92276929129</v>
      </c>
      <c r="P248" s="15">
        <v>16037.479920007865</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3.0649999999999999</v>
      </c>
      <c r="D254" s="15">
        <v>8.1000000000000003E-2</v>
      </c>
      <c r="E254" s="15">
        <v>1.4980000000000002</v>
      </c>
      <c r="F254" s="6"/>
      <c r="G254" s="6"/>
      <c r="H254" s="15">
        <v>1.8500000000000003E-2</v>
      </c>
      <c r="I254" s="15">
        <v>9.4999999999999998E-3</v>
      </c>
      <c r="J254" s="15">
        <v>3.2000000000000001E-2</v>
      </c>
      <c r="K254" s="6"/>
      <c r="L254" s="15">
        <v>1.004</v>
      </c>
      <c r="M254" s="15">
        <v>1E-3</v>
      </c>
      <c r="N254" s="15">
        <v>2.823</v>
      </c>
      <c r="O254" s="15">
        <v>8.5320000000000018</v>
      </c>
      <c r="P254" s="15">
        <v>63.887500000000003</v>
      </c>
    </row>
    <row r="255" spans="1:16" x14ac:dyDescent="0.35">
      <c r="A255" s="147"/>
      <c r="B255" s="17" t="s">
        <v>14</v>
      </c>
      <c r="C255" s="18">
        <v>14038</v>
      </c>
      <c r="D255" s="18">
        <v>3316</v>
      </c>
      <c r="E255" s="18">
        <v>19509.8</v>
      </c>
      <c r="F255" s="6"/>
      <c r="G255" s="6"/>
      <c r="H255" s="18">
        <v>2460</v>
      </c>
      <c r="I255" s="18">
        <v>581</v>
      </c>
      <c r="J255" s="18">
        <v>260</v>
      </c>
      <c r="K255" s="6"/>
      <c r="L255" s="18">
        <v>25794</v>
      </c>
      <c r="M255" s="18">
        <v>20</v>
      </c>
      <c r="N255" s="18">
        <v>56610</v>
      </c>
      <c r="O255" s="18">
        <v>122588.8</v>
      </c>
      <c r="P255" s="18">
        <v>684051</v>
      </c>
    </row>
    <row r="256" spans="1:16" x14ac:dyDescent="0.35">
      <c r="A256" s="147"/>
      <c r="B256" s="17" t="s">
        <v>15</v>
      </c>
      <c r="C256" s="15">
        <v>4580.0978792822189</v>
      </c>
      <c r="D256" s="15">
        <v>40938.271604938273</v>
      </c>
      <c r="E256" s="15">
        <v>13023.898531375167</v>
      </c>
      <c r="F256" s="6"/>
      <c r="G256" s="6"/>
      <c r="H256" s="15">
        <v>132972.97297297296</v>
      </c>
      <c r="I256" s="15">
        <v>61157.894736842114</v>
      </c>
      <c r="J256" s="15">
        <v>8125</v>
      </c>
      <c r="K256" s="6"/>
      <c r="L256" s="15">
        <v>25691.235059760955</v>
      </c>
      <c r="M256" s="15">
        <v>20000</v>
      </c>
      <c r="N256" s="15">
        <v>20053.134962805525</v>
      </c>
      <c r="O256" s="15">
        <v>14368.120018752927</v>
      </c>
      <c r="P256" s="15">
        <v>10707.117980825671</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15">
        <v>5.3000000000000018E-3</v>
      </c>
    </row>
    <row r="259" spans="1:16" x14ac:dyDescent="0.35">
      <c r="A259" s="147"/>
      <c r="B259" s="17" t="s">
        <v>14</v>
      </c>
      <c r="C259" s="6"/>
      <c r="D259" s="6"/>
      <c r="E259" s="6"/>
      <c r="F259" s="6"/>
      <c r="G259" s="6"/>
      <c r="H259" s="6"/>
      <c r="I259" s="6"/>
      <c r="J259" s="6"/>
      <c r="K259" s="6"/>
      <c r="L259" s="6"/>
      <c r="M259" s="6"/>
      <c r="N259" s="6"/>
      <c r="O259" s="6"/>
      <c r="P259" s="18">
        <v>263</v>
      </c>
    </row>
    <row r="260" spans="1:16" x14ac:dyDescent="0.35">
      <c r="A260" s="147"/>
      <c r="B260" s="17" t="s">
        <v>15</v>
      </c>
      <c r="C260" s="6"/>
      <c r="D260" s="6"/>
      <c r="E260" s="6"/>
      <c r="F260" s="6"/>
      <c r="G260" s="6"/>
      <c r="H260" s="6"/>
      <c r="I260" s="6"/>
      <c r="J260" s="6"/>
      <c r="K260" s="6"/>
      <c r="L260" s="6"/>
      <c r="M260" s="6"/>
      <c r="N260" s="6"/>
      <c r="O260" s="6"/>
      <c r="P260" s="15">
        <v>49622.641509433946</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15">
        <v>1.9E-2</v>
      </c>
      <c r="D262" s="6"/>
      <c r="E262" s="6"/>
      <c r="F262" s="6"/>
      <c r="G262" s="6"/>
      <c r="H262" s="6"/>
      <c r="I262" s="6"/>
      <c r="J262" s="6"/>
      <c r="K262" s="6"/>
      <c r="L262" s="6"/>
      <c r="M262" s="6"/>
      <c r="N262" s="15">
        <v>1.4999999999999999E-2</v>
      </c>
      <c r="O262" s="15">
        <v>3.4000000000000002E-2</v>
      </c>
      <c r="P262" s="15">
        <v>0.1045</v>
      </c>
    </row>
    <row r="263" spans="1:16" x14ac:dyDescent="0.35">
      <c r="A263" s="147"/>
      <c r="B263" s="17" t="s">
        <v>14</v>
      </c>
      <c r="C263" s="18">
        <v>61</v>
      </c>
      <c r="D263" s="6"/>
      <c r="E263" s="6"/>
      <c r="F263" s="6"/>
      <c r="G263" s="6"/>
      <c r="H263" s="6"/>
      <c r="I263" s="6"/>
      <c r="J263" s="6"/>
      <c r="K263" s="6"/>
      <c r="L263" s="6"/>
      <c r="M263" s="6"/>
      <c r="N263" s="18">
        <v>38</v>
      </c>
      <c r="O263" s="18">
        <v>99</v>
      </c>
      <c r="P263" s="18">
        <v>1074.55</v>
      </c>
    </row>
    <row r="264" spans="1:16" x14ac:dyDescent="0.35">
      <c r="A264" s="147"/>
      <c r="B264" s="17" t="s">
        <v>15</v>
      </c>
      <c r="C264" s="15">
        <v>3210.5263157894738</v>
      </c>
      <c r="D264" s="6"/>
      <c r="E264" s="6"/>
      <c r="F264" s="6"/>
      <c r="G264" s="6"/>
      <c r="H264" s="6"/>
      <c r="I264" s="6"/>
      <c r="J264" s="6"/>
      <c r="K264" s="6"/>
      <c r="L264" s="6"/>
      <c r="M264" s="6"/>
      <c r="N264" s="15">
        <v>2533.3333333333335</v>
      </c>
      <c r="O264" s="15">
        <v>2911.7647058823532</v>
      </c>
      <c r="P264" s="15">
        <v>10282.775119617225</v>
      </c>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15">
        <v>0.04</v>
      </c>
      <c r="F270" s="6"/>
      <c r="G270" s="6"/>
      <c r="H270" s="6"/>
      <c r="I270" s="6"/>
      <c r="J270" s="15">
        <v>0.125</v>
      </c>
      <c r="K270" s="6"/>
      <c r="L270" s="6"/>
      <c r="M270" s="6"/>
      <c r="N270" s="6"/>
      <c r="O270" s="15">
        <v>0.16500000000000001</v>
      </c>
      <c r="P270" s="6"/>
    </row>
    <row r="271" spans="1:16" x14ac:dyDescent="0.35">
      <c r="A271" s="147"/>
      <c r="B271" s="17" t="s">
        <v>14</v>
      </c>
      <c r="C271" s="6"/>
      <c r="D271" s="6"/>
      <c r="E271" s="18">
        <v>465</v>
      </c>
      <c r="F271" s="6"/>
      <c r="G271" s="6"/>
      <c r="H271" s="6"/>
      <c r="I271" s="6"/>
      <c r="J271" s="18">
        <v>2615</v>
      </c>
      <c r="K271" s="6"/>
      <c r="L271" s="6"/>
      <c r="M271" s="6"/>
      <c r="N271" s="6"/>
      <c r="O271" s="18">
        <v>3080</v>
      </c>
      <c r="P271" s="6"/>
    </row>
    <row r="272" spans="1:16" x14ac:dyDescent="0.35">
      <c r="A272" s="147"/>
      <c r="B272" s="17" t="s">
        <v>15</v>
      </c>
      <c r="C272" s="6"/>
      <c r="D272" s="6"/>
      <c r="E272" s="15">
        <v>11625</v>
      </c>
      <c r="F272" s="6"/>
      <c r="G272" s="6"/>
      <c r="H272" s="6"/>
      <c r="I272" s="6"/>
      <c r="J272" s="15">
        <v>20920</v>
      </c>
      <c r="K272" s="6"/>
      <c r="L272" s="6"/>
      <c r="M272" s="6"/>
      <c r="N272" s="6"/>
      <c r="O272" s="15">
        <v>18666.666666666668</v>
      </c>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0.42450000000000004</v>
      </c>
      <c r="D278" s="15">
        <v>9.0000000000000011E-3</v>
      </c>
      <c r="E278" s="6"/>
      <c r="F278" s="6"/>
      <c r="G278" s="6"/>
      <c r="H278" s="6"/>
      <c r="I278" s="6"/>
      <c r="J278" s="6"/>
      <c r="K278" s="15">
        <v>0.125</v>
      </c>
      <c r="L278" s="15">
        <v>0.14000000000000001</v>
      </c>
      <c r="M278" s="15">
        <v>0.6</v>
      </c>
      <c r="N278" s="6"/>
      <c r="O278" s="15">
        <v>1.2985000000000002</v>
      </c>
      <c r="P278" s="15">
        <v>3.653</v>
      </c>
    </row>
    <row r="279" spans="1:16" x14ac:dyDescent="0.35">
      <c r="A279" s="147"/>
      <c r="B279" s="17" t="s">
        <v>14</v>
      </c>
      <c r="C279" s="18">
        <v>1228</v>
      </c>
      <c r="D279" s="18">
        <v>75</v>
      </c>
      <c r="E279" s="6"/>
      <c r="F279" s="6"/>
      <c r="G279" s="6"/>
      <c r="H279" s="6"/>
      <c r="I279" s="6"/>
      <c r="J279" s="6"/>
      <c r="K279" s="18">
        <v>982</v>
      </c>
      <c r="L279" s="18">
        <v>1700</v>
      </c>
      <c r="M279" s="18">
        <v>3323</v>
      </c>
      <c r="N279" s="6"/>
      <c r="O279" s="18">
        <v>7308</v>
      </c>
      <c r="P279" s="18">
        <v>36858</v>
      </c>
    </row>
    <row r="280" spans="1:16" x14ac:dyDescent="0.35">
      <c r="A280" s="147"/>
      <c r="B280" s="17" t="s">
        <v>15</v>
      </c>
      <c r="C280" s="15">
        <v>2892.8150765606592</v>
      </c>
      <c r="D280" s="15">
        <v>8333.3333333333321</v>
      </c>
      <c r="E280" s="6"/>
      <c r="F280" s="6"/>
      <c r="G280" s="6"/>
      <c r="H280" s="6"/>
      <c r="I280" s="6"/>
      <c r="J280" s="6"/>
      <c r="K280" s="15">
        <v>7856</v>
      </c>
      <c r="L280" s="15">
        <v>12142.857142857143</v>
      </c>
      <c r="M280" s="15">
        <v>5538.3333333333339</v>
      </c>
      <c r="N280" s="6"/>
      <c r="O280" s="15">
        <v>5628.0323450134765</v>
      </c>
      <c r="P280" s="15">
        <v>10089.789214344373</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15">
        <v>5.5E-2</v>
      </c>
      <c r="J290" s="15">
        <v>2.4E-2</v>
      </c>
      <c r="K290" s="6"/>
      <c r="L290" s="15">
        <v>1.35</v>
      </c>
      <c r="M290" s="6"/>
      <c r="N290" s="6"/>
      <c r="O290" s="15">
        <v>1.429</v>
      </c>
      <c r="P290" s="6"/>
    </row>
    <row r="291" spans="1:16" x14ac:dyDescent="0.35">
      <c r="A291" s="147"/>
      <c r="B291" s="17" t="s">
        <v>14</v>
      </c>
      <c r="C291" s="6"/>
      <c r="D291" s="6"/>
      <c r="E291" s="6"/>
      <c r="F291" s="6"/>
      <c r="G291" s="6"/>
      <c r="H291" s="6"/>
      <c r="I291" s="18">
        <v>215.5</v>
      </c>
      <c r="J291" s="18">
        <v>120</v>
      </c>
      <c r="K291" s="6"/>
      <c r="L291" s="18">
        <v>4725</v>
      </c>
      <c r="M291" s="6"/>
      <c r="N291" s="6"/>
      <c r="O291" s="18">
        <v>5060.5</v>
      </c>
      <c r="P291" s="6"/>
    </row>
    <row r="292" spans="1:16" x14ac:dyDescent="0.35">
      <c r="A292" s="147"/>
      <c r="B292" s="17" t="s">
        <v>15</v>
      </c>
      <c r="C292" s="6"/>
      <c r="D292" s="6"/>
      <c r="E292" s="6"/>
      <c r="F292" s="6"/>
      <c r="G292" s="6"/>
      <c r="H292" s="6"/>
      <c r="I292" s="15">
        <v>3918.181818181818</v>
      </c>
      <c r="J292" s="15">
        <v>5000</v>
      </c>
      <c r="K292" s="6"/>
      <c r="L292" s="15">
        <v>3500</v>
      </c>
      <c r="M292" s="6"/>
      <c r="N292" s="6"/>
      <c r="O292" s="15">
        <v>3541.2876137158851</v>
      </c>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15">
        <v>2.3340000000000001</v>
      </c>
      <c r="H310" s="15">
        <v>3.92</v>
      </c>
      <c r="I310" s="6"/>
      <c r="J310" s="15">
        <v>6.9179999999999993</v>
      </c>
      <c r="K310" s="15">
        <v>3.7030000000000003</v>
      </c>
      <c r="L310" s="15">
        <v>3.65</v>
      </c>
      <c r="M310" s="15">
        <v>2.3919999999999999</v>
      </c>
      <c r="N310" s="15">
        <v>18.326000000000001</v>
      </c>
      <c r="O310" s="15">
        <v>41.243000000000002</v>
      </c>
      <c r="P310" s="15">
        <v>10.288</v>
      </c>
    </row>
    <row r="311" spans="1:16" x14ac:dyDescent="0.35">
      <c r="A311" s="147"/>
      <c r="B311" s="17" t="s">
        <v>14</v>
      </c>
      <c r="C311" s="6"/>
      <c r="D311" s="6"/>
      <c r="E311" s="6"/>
      <c r="F311" s="6"/>
      <c r="G311" s="18">
        <v>2843</v>
      </c>
      <c r="H311" s="18">
        <v>7490</v>
      </c>
      <c r="I311" s="6"/>
      <c r="J311" s="18">
        <v>41688</v>
      </c>
      <c r="K311" s="18">
        <v>17485.5</v>
      </c>
      <c r="L311" s="18">
        <v>10426</v>
      </c>
      <c r="M311" s="18">
        <v>6768</v>
      </c>
      <c r="N311" s="18">
        <v>113952.8</v>
      </c>
      <c r="O311" s="18">
        <v>200653.3</v>
      </c>
      <c r="P311" s="18">
        <v>40826</v>
      </c>
    </row>
    <row r="312" spans="1:16" x14ac:dyDescent="0.35">
      <c r="A312" s="147"/>
      <c r="B312" s="17" t="s">
        <v>15</v>
      </c>
      <c r="C312" s="6"/>
      <c r="D312" s="6"/>
      <c r="E312" s="6"/>
      <c r="F312" s="6"/>
      <c r="G312" s="15">
        <v>1218.0805484147386</v>
      </c>
      <c r="H312" s="15">
        <v>1910.7142857142858</v>
      </c>
      <c r="I312" s="6"/>
      <c r="J312" s="15">
        <v>6026.0190806591499</v>
      </c>
      <c r="K312" s="15">
        <v>4721.9821766135565</v>
      </c>
      <c r="L312" s="15">
        <v>2856.4383561643835</v>
      </c>
      <c r="M312" s="15">
        <v>2829.4314381270901</v>
      </c>
      <c r="N312" s="15">
        <v>6218.0945105314859</v>
      </c>
      <c r="O312" s="15">
        <v>4865.1480251194143</v>
      </c>
      <c r="P312" s="15">
        <v>3968.3125972006223</v>
      </c>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15">
        <v>0.05</v>
      </c>
      <c r="N314" s="15">
        <v>1.9199999999999998E-2</v>
      </c>
      <c r="O314" s="15">
        <v>6.9199999999999998E-2</v>
      </c>
      <c r="P314" s="6"/>
    </row>
    <row r="315" spans="1:16" x14ac:dyDescent="0.35">
      <c r="A315" s="147"/>
      <c r="B315" s="17" t="s">
        <v>14</v>
      </c>
      <c r="C315" s="6"/>
      <c r="D315" s="6"/>
      <c r="E315" s="6"/>
      <c r="F315" s="6"/>
      <c r="G315" s="6"/>
      <c r="H315" s="6"/>
      <c r="I315" s="6"/>
      <c r="J315" s="6"/>
      <c r="K315" s="6"/>
      <c r="L315" s="6"/>
      <c r="M315" s="18">
        <v>510</v>
      </c>
      <c r="N315" s="18">
        <v>308</v>
      </c>
      <c r="O315" s="18">
        <v>818</v>
      </c>
      <c r="P315" s="6"/>
    </row>
    <row r="316" spans="1:16" x14ac:dyDescent="0.35">
      <c r="A316" s="147"/>
      <c r="B316" s="17" t="s">
        <v>15</v>
      </c>
      <c r="C316" s="6"/>
      <c r="D316" s="6"/>
      <c r="E316" s="6"/>
      <c r="F316" s="6"/>
      <c r="G316" s="6"/>
      <c r="H316" s="6"/>
      <c r="I316" s="6"/>
      <c r="J316" s="6"/>
      <c r="K316" s="6"/>
      <c r="L316" s="6"/>
      <c r="M316" s="15">
        <v>10200</v>
      </c>
      <c r="N316" s="15">
        <v>16041.666666666668</v>
      </c>
      <c r="O316" s="15">
        <v>11820.809248554913</v>
      </c>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15">
        <v>3.0000000000000001E-3</v>
      </c>
      <c r="E318" s="6"/>
      <c r="F318" s="6"/>
      <c r="G318" s="6"/>
      <c r="H318" s="6"/>
      <c r="I318" s="6"/>
      <c r="J318" s="6"/>
      <c r="K318" s="6"/>
      <c r="L318" s="6"/>
      <c r="M318" s="6"/>
      <c r="N318" s="6"/>
      <c r="O318" s="15">
        <v>3.0000000000000001E-3</v>
      </c>
      <c r="P318" s="6"/>
    </row>
    <row r="319" spans="1:16" x14ac:dyDescent="0.35">
      <c r="A319" s="147"/>
      <c r="B319" s="17" t="s">
        <v>14</v>
      </c>
      <c r="C319" s="6"/>
      <c r="D319" s="18">
        <v>15</v>
      </c>
      <c r="E319" s="6"/>
      <c r="F319" s="6"/>
      <c r="G319" s="6"/>
      <c r="H319" s="6"/>
      <c r="I319" s="6"/>
      <c r="J319" s="6"/>
      <c r="K319" s="6"/>
      <c r="L319" s="6"/>
      <c r="M319" s="6"/>
      <c r="N319" s="6"/>
      <c r="O319" s="18">
        <v>15</v>
      </c>
      <c r="P319" s="6"/>
    </row>
    <row r="320" spans="1:16" x14ac:dyDescent="0.35">
      <c r="A320" s="147"/>
      <c r="B320" s="17" t="s">
        <v>15</v>
      </c>
      <c r="C320" s="6"/>
      <c r="D320" s="15">
        <v>5000</v>
      </c>
      <c r="E320" s="6"/>
      <c r="F320" s="6"/>
      <c r="G320" s="6"/>
      <c r="H320" s="6"/>
      <c r="I320" s="6"/>
      <c r="J320" s="6"/>
      <c r="K320" s="6"/>
      <c r="L320" s="6"/>
      <c r="M320" s="6"/>
      <c r="N320" s="6"/>
      <c r="O320" s="15">
        <v>5000</v>
      </c>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15">
        <v>26.585000000000001</v>
      </c>
    </row>
    <row r="323" spans="1:16" x14ac:dyDescent="0.35">
      <c r="A323" s="147"/>
      <c r="B323" s="17" t="s">
        <v>14</v>
      </c>
      <c r="C323" s="6"/>
      <c r="D323" s="6"/>
      <c r="E323" s="6"/>
      <c r="F323" s="6"/>
      <c r="G323" s="6"/>
      <c r="H323" s="6"/>
      <c r="I323" s="6"/>
      <c r="J323" s="6"/>
      <c r="K323" s="6"/>
      <c r="L323" s="6"/>
      <c r="M323" s="6"/>
      <c r="N323" s="6"/>
      <c r="O323" s="6"/>
      <c r="P323" s="18">
        <v>21770</v>
      </c>
    </row>
    <row r="324" spans="1:16" x14ac:dyDescent="0.35">
      <c r="A324" s="147"/>
      <c r="B324" s="17" t="s">
        <v>15</v>
      </c>
      <c r="C324" s="6"/>
      <c r="D324" s="6"/>
      <c r="E324" s="6"/>
      <c r="F324" s="6"/>
      <c r="G324" s="6"/>
      <c r="H324" s="6"/>
      <c r="I324" s="6"/>
      <c r="J324" s="6"/>
      <c r="K324" s="6"/>
      <c r="L324" s="6"/>
      <c r="M324" s="6"/>
      <c r="N324" s="6"/>
      <c r="O324" s="6"/>
      <c r="P324" s="15">
        <v>818.88282866277984</v>
      </c>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15">
        <v>4.0000000000000001E-3</v>
      </c>
      <c r="E326" s="15">
        <v>3.6000000000000004E-2</v>
      </c>
      <c r="F326" s="6"/>
      <c r="G326" s="6"/>
      <c r="H326" s="6"/>
      <c r="I326" s="6"/>
      <c r="J326" s="6"/>
      <c r="K326" s="6"/>
      <c r="L326" s="6"/>
      <c r="M326" s="6"/>
      <c r="N326" s="15">
        <v>4.4999999999999998E-2</v>
      </c>
      <c r="O326" s="15">
        <v>8.5000000000000006E-2</v>
      </c>
      <c r="P326" s="6"/>
    </row>
    <row r="327" spans="1:16" x14ac:dyDescent="0.35">
      <c r="A327" s="147"/>
      <c r="B327" s="17" t="s">
        <v>14</v>
      </c>
      <c r="C327" s="6"/>
      <c r="D327" s="18">
        <v>40</v>
      </c>
      <c r="E327" s="18">
        <v>210</v>
      </c>
      <c r="F327" s="6"/>
      <c r="G327" s="6"/>
      <c r="H327" s="6"/>
      <c r="I327" s="6"/>
      <c r="J327" s="6"/>
      <c r="K327" s="6"/>
      <c r="L327" s="6"/>
      <c r="M327" s="6"/>
      <c r="N327" s="18">
        <v>174</v>
      </c>
      <c r="O327" s="18">
        <v>424</v>
      </c>
      <c r="P327" s="6"/>
    </row>
    <row r="328" spans="1:16" x14ac:dyDescent="0.35">
      <c r="A328" s="147"/>
      <c r="B328" s="17" t="s">
        <v>15</v>
      </c>
      <c r="C328" s="6"/>
      <c r="D328" s="15">
        <v>10000</v>
      </c>
      <c r="E328" s="15">
        <v>5833.3333333333339</v>
      </c>
      <c r="F328" s="6"/>
      <c r="G328" s="6"/>
      <c r="H328" s="6"/>
      <c r="I328" s="6"/>
      <c r="J328" s="6"/>
      <c r="K328" s="6"/>
      <c r="L328" s="6"/>
      <c r="M328" s="6"/>
      <c r="N328" s="15">
        <v>3866.666666666667</v>
      </c>
      <c r="O328" s="15">
        <v>4988.2352941176468</v>
      </c>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15">
        <v>2.1539999999999999</v>
      </c>
      <c r="K338" s="6"/>
      <c r="L338" s="6"/>
      <c r="M338" s="15">
        <v>5.5000000000000005E-3</v>
      </c>
      <c r="N338" s="6"/>
      <c r="O338" s="15">
        <v>2.1595</v>
      </c>
      <c r="P338" s="15">
        <v>0.72</v>
      </c>
    </row>
    <row r="339" spans="1:16" x14ac:dyDescent="0.35">
      <c r="A339" s="147"/>
      <c r="B339" s="17" t="s">
        <v>14</v>
      </c>
      <c r="C339" s="6"/>
      <c r="D339" s="6"/>
      <c r="E339" s="6"/>
      <c r="F339" s="6"/>
      <c r="G339" s="6"/>
      <c r="H339" s="6"/>
      <c r="I339" s="6"/>
      <c r="J339" s="18">
        <v>13232</v>
      </c>
      <c r="K339" s="6"/>
      <c r="L339" s="6"/>
      <c r="M339" s="18">
        <v>565</v>
      </c>
      <c r="N339" s="6"/>
      <c r="O339" s="18">
        <v>13797</v>
      </c>
      <c r="P339" s="18">
        <v>3735</v>
      </c>
    </row>
    <row r="340" spans="1:16" x14ac:dyDescent="0.35">
      <c r="A340" s="147"/>
      <c r="B340" s="17" t="s">
        <v>15</v>
      </c>
      <c r="C340" s="6"/>
      <c r="D340" s="6"/>
      <c r="E340" s="6"/>
      <c r="F340" s="6"/>
      <c r="G340" s="6"/>
      <c r="H340" s="6"/>
      <c r="I340" s="6"/>
      <c r="J340" s="15">
        <v>6142.9897864438253</v>
      </c>
      <c r="K340" s="6"/>
      <c r="L340" s="6"/>
      <c r="M340" s="15">
        <v>102727.27272727272</v>
      </c>
      <c r="N340" s="6"/>
      <c r="O340" s="15">
        <v>6388.9789303079415</v>
      </c>
      <c r="P340" s="15">
        <v>5187.5</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15">
        <v>15.452999999999999</v>
      </c>
      <c r="I342" s="15">
        <v>17.632999999999999</v>
      </c>
      <c r="J342" s="15">
        <v>1.724</v>
      </c>
      <c r="K342" s="6"/>
      <c r="L342" s="6"/>
      <c r="M342" s="6"/>
      <c r="N342" s="6"/>
      <c r="O342" s="15">
        <v>34.81</v>
      </c>
      <c r="P342" s="15">
        <v>16.418499999999998</v>
      </c>
    </row>
    <row r="343" spans="1:16" x14ac:dyDescent="0.35">
      <c r="A343" s="147"/>
      <c r="B343" s="17" t="s">
        <v>14</v>
      </c>
      <c r="C343" s="6"/>
      <c r="D343" s="6"/>
      <c r="E343" s="6"/>
      <c r="F343" s="6"/>
      <c r="G343" s="6"/>
      <c r="H343" s="18">
        <v>143362</v>
      </c>
      <c r="I343" s="18">
        <v>114580</v>
      </c>
      <c r="J343" s="18">
        <v>7691</v>
      </c>
      <c r="K343" s="6"/>
      <c r="L343" s="6"/>
      <c r="M343" s="6"/>
      <c r="N343" s="6"/>
      <c r="O343" s="18">
        <v>265633</v>
      </c>
      <c r="P343" s="18">
        <v>137146</v>
      </c>
    </row>
    <row r="344" spans="1:16" x14ac:dyDescent="0.35">
      <c r="A344" s="147"/>
      <c r="B344" s="17" t="s">
        <v>15</v>
      </c>
      <c r="C344" s="6"/>
      <c r="D344" s="6"/>
      <c r="E344" s="6"/>
      <c r="F344" s="6"/>
      <c r="G344" s="6"/>
      <c r="H344" s="15">
        <v>9277.2924351258662</v>
      </c>
      <c r="I344" s="15">
        <v>6498.0434412748818</v>
      </c>
      <c r="J344" s="15">
        <v>4461.1368909512757</v>
      </c>
      <c r="K344" s="6"/>
      <c r="L344" s="6"/>
      <c r="M344" s="6"/>
      <c r="N344" s="6"/>
      <c r="O344" s="15">
        <v>7630.9393852341282</v>
      </c>
      <c r="P344" s="15">
        <v>8353.1382282181694</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15">
        <v>0.17499999999999999</v>
      </c>
      <c r="K346" s="6"/>
      <c r="L346" s="6"/>
      <c r="M346" s="6"/>
      <c r="N346" s="6"/>
      <c r="O346" s="15">
        <v>0.17499999999999999</v>
      </c>
      <c r="P346" s="15">
        <v>1.8</v>
      </c>
    </row>
    <row r="347" spans="1:16" x14ac:dyDescent="0.35">
      <c r="A347" s="147"/>
      <c r="B347" s="17" t="s">
        <v>14</v>
      </c>
      <c r="C347" s="6"/>
      <c r="D347" s="6"/>
      <c r="E347" s="6"/>
      <c r="F347" s="6"/>
      <c r="G347" s="6"/>
      <c r="H347" s="6"/>
      <c r="I347" s="6"/>
      <c r="J347" s="18">
        <v>230</v>
      </c>
      <c r="K347" s="6"/>
      <c r="L347" s="6"/>
      <c r="M347" s="6"/>
      <c r="N347" s="6"/>
      <c r="O347" s="18">
        <v>230</v>
      </c>
      <c r="P347" s="18">
        <v>720</v>
      </c>
    </row>
    <row r="348" spans="1:16" x14ac:dyDescent="0.35">
      <c r="A348" s="147"/>
      <c r="B348" s="17" t="s">
        <v>15</v>
      </c>
      <c r="C348" s="6"/>
      <c r="D348" s="6"/>
      <c r="E348" s="6"/>
      <c r="F348" s="6"/>
      <c r="G348" s="6"/>
      <c r="H348" s="6"/>
      <c r="I348" s="6"/>
      <c r="J348" s="15">
        <v>1314.2857142857142</v>
      </c>
      <c r="K348" s="6"/>
      <c r="L348" s="6"/>
      <c r="M348" s="6"/>
      <c r="N348" s="6"/>
      <c r="O348" s="15">
        <v>1314.2857142857142</v>
      </c>
      <c r="P348" s="15">
        <v>400</v>
      </c>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15">
        <v>1.5E-3</v>
      </c>
      <c r="J354" s="15">
        <v>5.1500000000000004E-2</v>
      </c>
      <c r="K354" s="15">
        <v>1E-3</v>
      </c>
      <c r="L354" s="15">
        <v>1.5E-3</v>
      </c>
      <c r="M354" s="6"/>
      <c r="N354" s="6"/>
      <c r="O354" s="15">
        <v>5.5500000000000008E-2</v>
      </c>
      <c r="P354" s="15">
        <v>6.5000000000000006E-3</v>
      </c>
    </row>
    <row r="355" spans="1:16" x14ac:dyDescent="0.35">
      <c r="A355" s="147"/>
      <c r="B355" s="17" t="s">
        <v>14</v>
      </c>
      <c r="C355" s="6"/>
      <c r="D355" s="6"/>
      <c r="E355" s="6"/>
      <c r="F355" s="6"/>
      <c r="G355" s="6"/>
      <c r="H355" s="6"/>
      <c r="I355" s="18">
        <v>3</v>
      </c>
      <c r="J355" s="18">
        <v>108</v>
      </c>
      <c r="K355" s="18">
        <v>6</v>
      </c>
      <c r="L355" s="18">
        <v>3</v>
      </c>
      <c r="M355" s="6"/>
      <c r="N355" s="6"/>
      <c r="O355" s="18">
        <v>120</v>
      </c>
      <c r="P355" s="18">
        <v>6.5</v>
      </c>
    </row>
    <row r="356" spans="1:16" x14ac:dyDescent="0.35">
      <c r="A356" s="147"/>
      <c r="B356" s="17" t="s">
        <v>15</v>
      </c>
      <c r="C356" s="6"/>
      <c r="D356" s="6"/>
      <c r="E356" s="6"/>
      <c r="F356" s="6"/>
      <c r="G356" s="6"/>
      <c r="H356" s="6"/>
      <c r="I356" s="15">
        <v>2000</v>
      </c>
      <c r="J356" s="15">
        <v>2097.0873786407765</v>
      </c>
      <c r="K356" s="15">
        <v>6000</v>
      </c>
      <c r="L356" s="15">
        <v>2000</v>
      </c>
      <c r="M356" s="6"/>
      <c r="N356" s="6"/>
      <c r="O356" s="15">
        <v>2162.1621621621616</v>
      </c>
      <c r="P356" s="15">
        <v>1000</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15">
        <v>5.2000000000000005E-2</v>
      </c>
      <c r="L362" s="6"/>
      <c r="M362" s="6"/>
      <c r="N362" s="6"/>
      <c r="O362" s="15">
        <v>5.2000000000000005E-2</v>
      </c>
      <c r="P362" s="6"/>
    </row>
    <row r="363" spans="1:16" x14ac:dyDescent="0.35">
      <c r="A363" s="147"/>
      <c r="B363" s="17" t="s">
        <v>14</v>
      </c>
      <c r="C363" s="6"/>
      <c r="D363" s="6"/>
      <c r="E363" s="6"/>
      <c r="F363" s="6"/>
      <c r="G363" s="6"/>
      <c r="H363" s="6"/>
      <c r="I363" s="6"/>
      <c r="J363" s="6"/>
      <c r="K363" s="18">
        <v>52</v>
      </c>
      <c r="L363" s="6"/>
      <c r="M363" s="6"/>
      <c r="N363" s="6"/>
      <c r="O363" s="18">
        <v>52</v>
      </c>
      <c r="P363" s="6"/>
    </row>
    <row r="364" spans="1:16" x14ac:dyDescent="0.35">
      <c r="A364" s="147"/>
      <c r="B364" s="17" t="s">
        <v>15</v>
      </c>
      <c r="C364" s="6"/>
      <c r="D364" s="6"/>
      <c r="E364" s="6"/>
      <c r="F364" s="6"/>
      <c r="G364" s="6"/>
      <c r="H364" s="6"/>
      <c r="I364" s="6"/>
      <c r="J364" s="6"/>
      <c r="K364" s="15">
        <v>1000</v>
      </c>
      <c r="L364" s="6"/>
      <c r="M364" s="6"/>
      <c r="N364" s="6"/>
      <c r="O364" s="15">
        <v>1000</v>
      </c>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15">
        <v>5.0000000000000001E-3</v>
      </c>
      <c r="D374" s="6"/>
      <c r="E374" s="6"/>
      <c r="F374" s="6"/>
      <c r="G374" s="6"/>
      <c r="H374" s="6"/>
      <c r="I374" s="6"/>
      <c r="J374" s="6"/>
      <c r="K374" s="15">
        <v>2E-3</v>
      </c>
      <c r="L374" s="6"/>
      <c r="M374" s="6"/>
      <c r="N374" s="6"/>
      <c r="O374" s="15">
        <v>6.9999999999999993E-3</v>
      </c>
      <c r="P374" s="15">
        <v>3.7999999999999999E-2</v>
      </c>
    </row>
    <row r="375" spans="1:16" x14ac:dyDescent="0.35">
      <c r="A375" s="147"/>
      <c r="B375" s="17" t="s">
        <v>14</v>
      </c>
      <c r="C375" s="18">
        <v>25</v>
      </c>
      <c r="D375" s="6"/>
      <c r="E375" s="6"/>
      <c r="F375" s="6"/>
      <c r="G375" s="6"/>
      <c r="H375" s="6"/>
      <c r="I375" s="6"/>
      <c r="J375" s="6"/>
      <c r="K375" s="18">
        <v>20</v>
      </c>
      <c r="L375" s="6"/>
      <c r="M375" s="6"/>
      <c r="N375" s="6"/>
      <c r="O375" s="18">
        <v>45</v>
      </c>
      <c r="P375" s="18">
        <v>248</v>
      </c>
    </row>
    <row r="376" spans="1:16" x14ac:dyDescent="0.35">
      <c r="A376" s="147"/>
      <c r="B376" s="17" t="s">
        <v>15</v>
      </c>
      <c r="C376" s="15">
        <v>5000</v>
      </c>
      <c r="D376" s="6"/>
      <c r="E376" s="6"/>
      <c r="F376" s="6"/>
      <c r="G376" s="6"/>
      <c r="H376" s="6"/>
      <c r="I376" s="6"/>
      <c r="J376" s="6"/>
      <c r="K376" s="15">
        <v>10000</v>
      </c>
      <c r="L376" s="6"/>
      <c r="M376" s="6"/>
      <c r="N376" s="6"/>
      <c r="O376" s="15">
        <v>6428.5714285714284</v>
      </c>
      <c r="P376" s="15">
        <v>6526.3157894736842</v>
      </c>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6600.4097999999994</v>
      </c>
      <c r="D390" s="15">
        <v>5964.9829</v>
      </c>
      <c r="E390" s="15">
        <v>7255.4572000000007</v>
      </c>
      <c r="F390" s="15">
        <v>6653.4128199999968</v>
      </c>
      <c r="G390" s="15">
        <v>6573.0551999999989</v>
      </c>
      <c r="H390" s="15">
        <v>7394.0731200000018</v>
      </c>
      <c r="I390" s="15">
        <v>7288.4030400000011</v>
      </c>
      <c r="J390" s="15">
        <v>6467.9398800000017</v>
      </c>
      <c r="K390" s="15">
        <v>6443.1620599999997</v>
      </c>
      <c r="L390" s="15">
        <v>7108.1992000000027</v>
      </c>
      <c r="M390" s="15">
        <v>7811.9406999999974</v>
      </c>
      <c r="N390" s="15">
        <v>8304.7474000000002</v>
      </c>
      <c r="O390" s="15">
        <v>83865.783320000002</v>
      </c>
      <c r="P390" s="15">
        <v>80447.442379999993</v>
      </c>
    </row>
    <row r="391" spans="1:16" x14ac:dyDescent="0.35">
      <c r="A391" s="147"/>
      <c r="B391" s="17" t="s">
        <v>14</v>
      </c>
      <c r="C391" s="18">
        <v>26316594.960000001</v>
      </c>
      <c r="D391" s="18">
        <v>21963291.390000001</v>
      </c>
      <c r="E391" s="18">
        <v>26261529.579999998</v>
      </c>
      <c r="F391" s="18">
        <v>26739237.48</v>
      </c>
      <c r="G391" s="18">
        <v>25187538.109999999</v>
      </c>
      <c r="H391" s="18">
        <v>28467303.539999999</v>
      </c>
      <c r="I391" s="18">
        <v>34913720.920000002</v>
      </c>
      <c r="J391" s="18">
        <v>34702985.079999998</v>
      </c>
      <c r="K391" s="18">
        <v>38680605.869999997</v>
      </c>
      <c r="L391" s="18">
        <v>45237308</v>
      </c>
      <c r="M391" s="18">
        <v>35981613.950000003</v>
      </c>
      <c r="N391" s="18">
        <v>35929184.5</v>
      </c>
      <c r="O391" s="18">
        <v>380380913.38</v>
      </c>
      <c r="P391" s="18">
        <v>315738150.31999999</v>
      </c>
    </row>
    <row r="392" spans="1:16" x14ac:dyDescent="0.35">
      <c r="A392" s="147"/>
      <c r="B392" s="17" t="s">
        <v>15</v>
      </c>
      <c r="C392" s="15">
        <v>3987.1153091130795</v>
      </c>
      <c r="D392" s="15">
        <v>3682.0376115411827</v>
      </c>
      <c r="E392" s="15">
        <v>3619.5554402829357</v>
      </c>
      <c r="F392" s="15">
        <v>4018.8754558596615</v>
      </c>
      <c r="G392" s="15">
        <v>3831.9377129222958</v>
      </c>
      <c r="H392" s="15">
        <v>3850.0165034884039</v>
      </c>
      <c r="I392" s="15">
        <v>4790.3115028611246</v>
      </c>
      <c r="J392" s="15">
        <v>5365.3846083677563</v>
      </c>
      <c r="K392" s="15">
        <v>6003.3575920950843</v>
      </c>
      <c r="L392" s="15">
        <v>6364.1024579052291</v>
      </c>
      <c r="M392" s="15">
        <v>4605.976329287806</v>
      </c>
      <c r="N392" s="15">
        <v>4326.3428457799928</v>
      </c>
      <c r="O392" s="15">
        <v>4535.591254524039</v>
      </c>
      <c r="P392" s="15">
        <v>3924.7754929061052</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111.49799999999999</v>
      </c>
      <c r="D394" s="15">
        <v>9.5839999999999996</v>
      </c>
      <c r="E394" s="15">
        <v>42.056999999999995</v>
      </c>
      <c r="F394" s="6"/>
      <c r="G394" s="6"/>
      <c r="H394" s="6"/>
      <c r="I394" s="6"/>
      <c r="J394" s="6"/>
      <c r="K394" s="6"/>
      <c r="L394" s="6"/>
      <c r="M394" s="15">
        <v>273.041</v>
      </c>
      <c r="N394" s="15">
        <v>349.26800000000003</v>
      </c>
      <c r="O394" s="15">
        <v>785.44799999999987</v>
      </c>
      <c r="P394" s="15">
        <v>1051.0350000000001</v>
      </c>
    </row>
    <row r="395" spans="1:16" x14ac:dyDescent="0.35">
      <c r="A395" s="147"/>
      <c r="B395" s="17" t="s">
        <v>14</v>
      </c>
      <c r="C395" s="18">
        <v>206126.02</v>
      </c>
      <c r="D395" s="18">
        <v>34765</v>
      </c>
      <c r="E395" s="18">
        <v>57195.199999999997</v>
      </c>
      <c r="F395" s="6"/>
      <c r="G395" s="6"/>
      <c r="H395" s="6"/>
      <c r="I395" s="6"/>
      <c r="J395" s="6"/>
      <c r="K395" s="6"/>
      <c r="L395" s="6"/>
      <c r="M395" s="18">
        <v>831461.75000000012</v>
      </c>
      <c r="N395" s="18">
        <v>652470.07000000007</v>
      </c>
      <c r="O395" s="18">
        <v>1782018.0400000003</v>
      </c>
      <c r="P395" s="18">
        <v>1922406.1</v>
      </c>
    </row>
    <row r="396" spans="1:16" x14ac:dyDescent="0.35">
      <c r="A396" s="147"/>
      <c r="B396" s="17" t="s">
        <v>15</v>
      </c>
      <c r="C396" s="15">
        <v>1848.6970169868518</v>
      </c>
      <c r="D396" s="15">
        <v>3627.3998330550921</v>
      </c>
      <c r="E396" s="15">
        <v>1359.9448367691468</v>
      </c>
      <c r="F396" s="6"/>
      <c r="G396" s="6"/>
      <c r="H396" s="6"/>
      <c r="I396" s="6"/>
      <c r="J396" s="6"/>
      <c r="K396" s="6"/>
      <c r="L396" s="6"/>
      <c r="M396" s="15">
        <v>3045.1900996553641</v>
      </c>
      <c r="N396" s="15">
        <v>1868.1072127993405</v>
      </c>
      <c r="O396" s="15">
        <v>2268.791874191545</v>
      </c>
      <c r="P396" s="15">
        <v>1829.0600217880472</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0.27200000000000002</v>
      </c>
      <c r="D398" s="6"/>
      <c r="E398" s="6"/>
      <c r="F398" s="6"/>
      <c r="G398" s="6"/>
      <c r="H398" s="6"/>
      <c r="I398" s="15">
        <v>0.34399999999999997</v>
      </c>
      <c r="J398" s="6"/>
      <c r="K398" s="6"/>
      <c r="L398" s="6"/>
      <c r="M398" s="15">
        <v>3.16</v>
      </c>
      <c r="N398" s="15">
        <v>1.56</v>
      </c>
      <c r="O398" s="15">
        <v>5.3360000000000003</v>
      </c>
      <c r="P398" s="15">
        <v>12.214</v>
      </c>
    </row>
    <row r="399" spans="1:16" x14ac:dyDescent="0.35">
      <c r="A399" s="147"/>
      <c r="B399" s="17" t="s">
        <v>14</v>
      </c>
      <c r="C399" s="18">
        <v>538</v>
      </c>
      <c r="D399" s="6"/>
      <c r="E399" s="6"/>
      <c r="F399" s="6"/>
      <c r="G399" s="6"/>
      <c r="H399" s="6"/>
      <c r="I399" s="18">
        <v>4490</v>
      </c>
      <c r="J399" s="6"/>
      <c r="K399" s="6"/>
      <c r="L399" s="6"/>
      <c r="M399" s="18">
        <v>32995</v>
      </c>
      <c r="N399" s="18">
        <v>9750</v>
      </c>
      <c r="O399" s="18">
        <v>47773</v>
      </c>
      <c r="P399" s="18">
        <v>121835</v>
      </c>
    </row>
    <row r="400" spans="1:16" x14ac:dyDescent="0.35">
      <c r="A400" s="147"/>
      <c r="B400" s="17" t="s">
        <v>15</v>
      </c>
      <c r="C400" s="15">
        <v>1977.9411764705883</v>
      </c>
      <c r="D400" s="6"/>
      <c r="E400" s="6"/>
      <c r="F400" s="6"/>
      <c r="G400" s="6"/>
      <c r="H400" s="6"/>
      <c r="I400" s="15">
        <v>13052.325581395349</v>
      </c>
      <c r="J400" s="6"/>
      <c r="K400" s="6"/>
      <c r="L400" s="6"/>
      <c r="M400" s="15">
        <v>10441.455696202531</v>
      </c>
      <c r="N400" s="15">
        <v>6250</v>
      </c>
      <c r="O400" s="15">
        <v>8952.9610194902543</v>
      </c>
      <c r="P400" s="15">
        <v>9975.0286556410665</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0.79</v>
      </c>
      <c r="D402" s="6"/>
      <c r="E402" s="6"/>
      <c r="F402" s="6"/>
      <c r="G402" s="6"/>
      <c r="H402" s="6"/>
      <c r="I402" s="6"/>
      <c r="J402" s="6"/>
      <c r="K402" s="6"/>
      <c r="L402" s="6"/>
      <c r="M402" s="6"/>
      <c r="N402" s="6"/>
      <c r="O402" s="15">
        <v>0.79</v>
      </c>
      <c r="P402" s="15">
        <v>1.8</v>
      </c>
    </row>
    <row r="403" spans="1:16" x14ac:dyDescent="0.35">
      <c r="A403" s="147"/>
      <c r="B403" s="17" t="s">
        <v>14</v>
      </c>
      <c r="C403" s="18">
        <v>1209</v>
      </c>
      <c r="D403" s="6"/>
      <c r="E403" s="6"/>
      <c r="F403" s="6"/>
      <c r="G403" s="6"/>
      <c r="H403" s="6"/>
      <c r="I403" s="6"/>
      <c r="J403" s="6"/>
      <c r="K403" s="6"/>
      <c r="L403" s="6"/>
      <c r="M403" s="6"/>
      <c r="N403" s="6"/>
      <c r="O403" s="18">
        <v>1209</v>
      </c>
      <c r="P403" s="18">
        <v>14008</v>
      </c>
    </row>
    <row r="404" spans="1:16" x14ac:dyDescent="0.35">
      <c r="A404" s="147"/>
      <c r="B404" s="17" t="s">
        <v>15</v>
      </c>
      <c r="C404" s="15">
        <v>1530.379746835443</v>
      </c>
      <c r="D404" s="6"/>
      <c r="E404" s="6"/>
      <c r="F404" s="6"/>
      <c r="G404" s="6"/>
      <c r="H404" s="6"/>
      <c r="I404" s="6"/>
      <c r="J404" s="6"/>
      <c r="K404" s="6"/>
      <c r="L404" s="6"/>
      <c r="M404" s="6"/>
      <c r="N404" s="6"/>
      <c r="O404" s="15">
        <v>1530.379746835443</v>
      </c>
      <c r="P404" s="15">
        <v>7782.2222222222226</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432.80939999999987</v>
      </c>
      <c r="D406" s="15">
        <v>414.9556</v>
      </c>
      <c r="E406" s="15">
        <v>528.2174</v>
      </c>
      <c r="F406" s="15">
        <v>558.84330000000034</v>
      </c>
      <c r="G406" s="15">
        <v>564.76369999999986</v>
      </c>
      <c r="H406" s="15">
        <v>603.01460000000009</v>
      </c>
      <c r="I406" s="15">
        <v>738.54260000000022</v>
      </c>
      <c r="J406" s="15">
        <v>862.66710000000012</v>
      </c>
      <c r="K406" s="15">
        <v>1069.8579000000002</v>
      </c>
      <c r="L406" s="15">
        <v>947.81579999999985</v>
      </c>
      <c r="M406" s="15">
        <v>792.18119999999999</v>
      </c>
      <c r="N406" s="15">
        <v>549.23450000000003</v>
      </c>
      <c r="O406" s="15">
        <v>8062.9030999999986</v>
      </c>
      <c r="P406" s="15">
        <v>7025.9454999999989</v>
      </c>
    </row>
    <row r="407" spans="1:16" x14ac:dyDescent="0.35">
      <c r="A407" s="147"/>
      <c r="B407" s="17" t="s">
        <v>14</v>
      </c>
      <c r="C407" s="18">
        <v>3397070.02</v>
      </c>
      <c r="D407" s="18">
        <v>3255193.4</v>
      </c>
      <c r="E407" s="18">
        <v>3798470.8</v>
      </c>
      <c r="F407" s="18">
        <v>3462711.36</v>
      </c>
      <c r="G407" s="18">
        <v>3470167.1</v>
      </c>
      <c r="H407" s="18">
        <v>3230356.7</v>
      </c>
      <c r="I407" s="18">
        <v>4293942.2300000004</v>
      </c>
      <c r="J407" s="18">
        <v>5186228.4000000004</v>
      </c>
      <c r="K407" s="18">
        <v>6391228.5499999998</v>
      </c>
      <c r="L407" s="18">
        <v>6365704.1500000004</v>
      </c>
      <c r="M407" s="18">
        <v>6038001.5</v>
      </c>
      <c r="N407" s="18">
        <v>4215756.17</v>
      </c>
      <c r="O407" s="18">
        <v>53104830.380000003</v>
      </c>
      <c r="P407" s="18">
        <v>49670566.729999997</v>
      </c>
    </row>
    <row r="408" spans="1:16" x14ac:dyDescent="0.35">
      <c r="A408" s="147"/>
      <c r="B408" s="17" t="s">
        <v>15</v>
      </c>
      <c r="C408" s="15">
        <v>7848.8822562541409</v>
      </c>
      <c r="D408" s="15">
        <v>7844.6788041901355</v>
      </c>
      <c r="E408" s="15">
        <v>7191.1125987140904</v>
      </c>
      <c r="F408" s="15">
        <v>6196.2116392913686</v>
      </c>
      <c r="G408" s="15">
        <v>6144.4584699760298</v>
      </c>
      <c r="H408" s="15">
        <v>5357.0124172781225</v>
      </c>
      <c r="I408" s="15">
        <v>5814.0752205763074</v>
      </c>
      <c r="J408" s="15">
        <v>6011.8537034737974</v>
      </c>
      <c r="K408" s="15">
        <v>5973.9041511961523</v>
      </c>
      <c r="L408" s="15">
        <v>6716.1827751763594</v>
      </c>
      <c r="M408" s="15">
        <v>7621.9954475062023</v>
      </c>
      <c r="N408" s="15">
        <v>7675.694389190774</v>
      </c>
      <c r="O408" s="15">
        <v>6586.3163331331625</v>
      </c>
      <c r="P408" s="15">
        <v>7069.5918051171911</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130.70500000000001</v>
      </c>
      <c r="D410" s="15">
        <v>185.41699999999997</v>
      </c>
      <c r="E410" s="15">
        <v>195.06400000000002</v>
      </c>
      <c r="F410" s="15">
        <v>201.3835</v>
      </c>
      <c r="G410" s="15">
        <v>352.03750000000002</v>
      </c>
      <c r="H410" s="15">
        <v>197.4425</v>
      </c>
      <c r="I410" s="15">
        <v>259.12349999999998</v>
      </c>
      <c r="J410" s="15">
        <v>266.596</v>
      </c>
      <c r="K410" s="15">
        <v>250.27450000000002</v>
      </c>
      <c r="L410" s="15">
        <v>209.55799999999999</v>
      </c>
      <c r="M410" s="15">
        <v>87.808999999999997</v>
      </c>
      <c r="N410" s="15">
        <v>71.95</v>
      </c>
      <c r="O410" s="15">
        <v>2407.3605000000002</v>
      </c>
      <c r="P410" s="15">
        <v>2198.3844999999997</v>
      </c>
    </row>
    <row r="411" spans="1:16" x14ac:dyDescent="0.35">
      <c r="A411" s="147"/>
      <c r="B411" s="17" t="s">
        <v>14</v>
      </c>
      <c r="C411" s="18">
        <v>798511</v>
      </c>
      <c r="D411" s="18">
        <v>1143932.2</v>
      </c>
      <c r="E411" s="18">
        <v>1284406.25</v>
      </c>
      <c r="F411" s="18">
        <v>1190461.25</v>
      </c>
      <c r="G411" s="18">
        <v>1241193</v>
      </c>
      <c r="H411" s="18">
        <v>1122302.55</v>
      </c>
      <c r="I411" s="18">
        <v>1553833.69</v>
      </c>
      <c r="J411" s="18">
        <v>1573336.51</v>
      </c>
      <c r="K411" s="18">
        <v>1805463.16</v>
      </c>
      <c r="L411" s="18">
        <v>1693762.5</v>
      </c>
      <c r="M411" s="18">
        <v>867380</v>
      </c>
      <c r="N411" s="18">
        <v>791584</v>
      </c>
      <c r="O411" s="18">
        <v>15066166.109999999</v>
      </c>
      <c r="P411" s="18">
        <v>14818493.01</v>
      </c>
    </row>
    <row r="412" spans="1:16" x14ac:dyDescent="0.35">
      <c r="A412" s="147"/>
      <c r="B412" s="17" t="s">
        <v>15</v>
      </c>
      <c r="C412" s="15">
        <v>6109.2613136452319</v>
      </c>
      <c r="D412" s="15">
        <v>6169.5108862725647</v>
      </c>
      <c r="E412" s="15">
        <v>6584.5376389287612</v>
      </c>
      <c r="F412" s="15">
        <v>5911.414043355092</v>
      </c>
      <c r="G412" s="15">
        <v>3525.7408656748216</v>
      </c>
      <c r="H412" s="15">
        <v>5684.1994504729228</v>
      </c>
      <c r="I412" s="15">
        <v>5996.4985422009195</v>
      </c>
      <c r="J412" s="15">
        <v>5901.5758300949747</v>
      </c>
      <c r="K412" s="15">
        <v>7213.9317429462444</v>
      </c>
      <c r="L412" s="15">
        <v>8082.5475524675749</v>
      </c>
      <c r="M412" s="15">
        <v>9878.0307257798177</v>
      </c>
      <c r="N412" s="15">
        <v>11001.862404447533</v>
      </c>
      <c r="O412" s="15">
        <v>6258.3755569637369</v>
      </c>
      <c r="P412" s="15">
        <v>6740.6284069051617</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115.58850000000001</v>
      </c>
      <c r="D418" s="15">
        <v>66.239499999999992</v>
      </c>
      <c r="E418" s="15">
        <v>56.43</v>
      </c>
      <c r="F418" s="6"/>
      <c r="G418" s="6"/>
      <c r="H418" s="6"/>
      <c r="I418" s="15">
        <v>0.01</v>
      </c>
      <c r="J418" s="15">
        <v>0.12</v>
      </c>
      <c r="K418" s="15">
        <v>0.28999999999999998</v>
      </c>
      <c r="L418" s="15">
        <v>17.395499999999998</v>
      </c>
      <c r="M418" s="15">
        <v>68.285100000000014</v>
      </c>
      <c r="N418" s="15">
        <v>45.398500000000006</v>
      </c>
      <c r="O418" s="15">
        <v>369.75709999999998</v>
      </c>
      <c r="P418" s="15">
        <v>224.2893</v>
      </c>
    </row>
    <row r="419" spans="1:16" x14ac:dyDescent="0.35">
      <c r="A419" s="147"/>
      <c r="B419" s="17" t="s">
        <v>14</v>
      </c>
      <c r="C419" s="18">
        <v>1033916</v>
      </c>
      <c r="D419" s="18">
        <v>702150.10000000009</v>
      </c>
      <c r="E419" s="18">
        <v>655044.75</v>
      </c>
      <c r="F419" s="6"/>
      <c r="G419" s="6"/>
      <c r="H419" s="6"/>
      <c r="I419" s="18">
        <v>650</v>
      </c>
      <c r="J419" s="18">
        <v>7105</v>
      </c>
      <c r="K419" s="18">
        <v>12090</v>
      </c>
      <c r="L419" s="18">
        <v>236677.25</v>
      </c>
      <c r="M419" s="18">
        <v>691949.5</v>
      </c>
      <c r="N419" s="18">
        <v>554370.6</v>
      </c>
      <c r="O419" s="18">
        <v>3893953.2</v>
      </c>
      <c r="P419" s="18">
        <v>2322756.35</v>
      </c>
    </row>
    <row r="420" spans="1:16" x14ac:dyDescent="0.35">
      <c r="A420" s="147"/>
      <c r="B420" s="17" t="s">
        <v>15</v>
      </c>
      <c r="C420" s="15">
        <v>8944.7998719595798</v>
      </c>
      <c r="D420" s="15">
        <v>10600.172102748364</v>
      </c>
      <c r="E420" s="15">
        <v>11608.094098883572</v>
      </c>
      <c r="F420" s="6"/>
      <c r="G420" s="6"/>
      <c r="H420" s="6"/>
      <c r="I420" s="15">
        <v>65000</v>
      </c>
      <c r="J420" s="15">
        <v>59208.333333333328</v>
      </c>
      <c r="K420" s="15">
        <v>41689.65517241379</v>
      </c>
      <c r="L420" s="15">
        <v>13605.659509643299</v>
      </c>
      <c r="M420" s="15">
        <v>10133.242830427134</v>
      </c>
      <c r="N420" s="15">
        <v>12211.209621463264</v>
      </c>
      <c r="O420" s="15">
        <v>10531.111370140019</v>
      </c>
      <c r="P420" s="15">
        <v>10356.072937942203</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52.481999999999999</v>
      </c>
      <c r="D422" s="15">
        <v>106.81450000000001</v>
      </c>
      <c r="E422" s="15">
        <v>49.843800000000002</v>
      </c>
      <c r="F422" s="6"/>
      <c r="G422" s="6"/>
      <c r="H422" s="6"/>
      <c r="I422" s="6"/>
      <c r="J422" s="6"/>
      <c r="K422" s="15">
        <v>0.15</v>
      </c>
      <c r="L422" s="15">
        <v>3.1335000000000002</v>
      </c>
      <c r="M422" s="15">
        <v>25.95</v>
      </c>
      <c r="N422" s="15">
        <v>12.534500000000001</v>
      </c>
      <c r="O422" s="15">
        <v>250.90830000000003</v>
      </c>
      <c r="P422" s="15">
        <v>231.86199999999999</v>
      </c>
    </row>
    <row r="423" spans="1:16" x14ac:dyDescent="0.35">
      <c r="A423" s="147"/>
      <c r="B423" s="17" t="s">
        <v>14</v>
      </c>
      <c r="C423" s="18">
        <v>821399.5</v>
      </c>
      <c r="D423" s="18">
        <v>1299849.8400000001</v>
      </c>
      <c r="E423" s="18">
        <v>687419</v>
      </c>
      <c r="F423" s="6"/>
      <c r="G423" s="6"/>
      <c r="H423" s="6"/>
      <c r="I423" s="6"/>
      <c r="J423" s="6"/>
      <c r="K423" s="18">
        <v>3165</v>
      </c>
      <c r="L423" s="18">
        <v>63363.5</v>
      </c>
      <c r="M423" s="18">
        <v>315561</v>
      </c>
      <c r="N423" s="18">
        <v>226734.56</v>
      </c>
      <c r="O423" s="18">
        <v>3417492.4</v>
      </c>
      <c r="P423" s="18">
        <v>2787312.53</v>
      </c>
    </row>
    <row r="424" spans="1:16" x14ac:dyDescent="0.35">
      <c r="A424" s="147"/>
      <c r="B424" s="17" t="s">
        <v>15</v>
      </c>
      <c r="C424" s="15">
        <v>15651.070843336764</v>
      </c>
      <c r="D424" s="15">
        <v>12169.226462699355</v>
      </c>
      <c r="E424" s="15">
        <v>13791.46453520799</v>
      </c>
      <c r="F424" s="6"/>
      <c r="G424" s="6"/>
      <c r="H424" s="6"/>
      <c r="I424" s="6"/>
      <c r="J424" s="6"/>
      <c r="K424" s="15">
        <v>21100</v>
      </c>
      <c r="L424" s="15">
        <v>20221.3180149992</v>
      </c>
      <c r="M424" s="15">
        <v>12160.346820809247</v>
      </c>
      <c r="N424" s="15">
        <v>18088.839602696557</v>
      </c>
      <c r="O424" s="15">
        <v>13620.483658770951</v>
      </c>
      <c r="P424" s="15">
        <v>12021.428824041886</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117.9102</v>
      </c>
      <c r="D426" s="15">
        <v>139.04209999999998</v>
      </c>
      <c r="E426" s="15">
        <v>130.07239999999999</v>
      </c>
      <c r="F426" s="15">
        <v>15.164999999999999</v>
      </c>
      <c r="G426" s="6"/>
      <c r="H426" s="6"/>
      <c r="I426" s="6"/>
      <c r="J426" s="6"/>
      <c r="K426" s="15">
        <v>0.68</v>
      </c>
      <c r="L426" s="15">
        <v>0.22</v>
      </c>
      <c r="M426" s="15">
        <v>2.0739999999999998</v>
      </c>
      <c r="N426" s="15">
        <v>12.866</v>
      </c>
      <c r="O426" s="15">
        <v>418.02969999999999</v>
      </c>
      <c r="P426" s="15">
        <v>441.94119999999998</v>
      </c>
    </row>
    <row r="427" spans="1:16" x14ac:dyDescent="0.35">
      <c r="A427" s="147"/>
      <c r="B427" s="17" t="s">
        <v>14</v>
      </c>
      <c r="C427" s="18">
        <v>1013921.5</v>
      </c>
      <c r="D427" s="18">
        <v>1214174.26</v>
      </c>
      <c r="E427" s="18">
        <v>1156727.8</v>
      </c>
      <c r="F427" s="18">
        <v>140277</v>
      </c>
      <c r="G427" s="6"/>
      <c r="H427" s="6"/>
      <c r="I427" s="6"/>
      <c r="J427" s="6"/>
      <c r="K427" s="18">
        <v>15696</v>
      </c>
      <c r="L427" s="18">
        <v>2710</v>
      </c>
      <c r="M427" s="18">
        <v>24181.200000000001</v>
      </c>
      <c r="N427" s="18">
        <v>116151.84</v>
      </c>
      <c r="O427" s="18">
        <v>3683839.6</v>
      </c>
      <c r="P427" s="18">
        <v>3333717.93</v>
      </c>
    </row>
    <row r="428" spans="1:16" x14ac:dyDescent="0.35">
      <c r="A428" s="147"/>
      <c r="B428" s="17" t="s">
        <v>15</v>
      </c>
      <c r="C428" s="15">
        <v>8599.0991449425073</v>
      </c>
      <c r="D428" s="15">
        <v>8732.4217629049053</v>
      </c>
      <c r="E428" s="15">
        <v>8892.9534628406946</v>
      </c>
      <c r="F428" s="15">
        <v>9250.0494559841736</v>
      </c>
      <c r="G428" s="6"/>
      <c r="H428" s="6"/>
      <c r="I428" s="6"/>
      <c r="J428" s="6"/>
      <c r="K428" s="15">
        <v>23082.352941176472</v>
      </c>
      <c r="L428" s="15">
        <v>12318.181818181818</v>
      </c>
      <c r="M428" s="15">
        <v>11659.20925747348</v>
      </c>
      <c r="N428" s="15">
        <v>9027.8128400435271</v>
      </c>
      <c r="O428" s="15">
        <v>8812.3872538243086</v>
      </c>
      <c r="P428" s="15">
        <v>7543.3517626326766</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0.155</v>
      </c>
      <c r="D434" s="15">
        <v>2.4500000000000001E-2</v>
      </c>
      <c r="E434" s="15">
        <v>0.10800000000000001</v>
      </c>
      <c r="F434" s="15">
        <v>6.7500000000000004E-2</v>
      </c>
      <c r="G434" s="15">
        <v>0.35399999999999998</v>
      </c>
      <c r="H434" s="15">
        <v>0.16649999999999998</v>
      </c>
      <c r="I434" s="15">
        <v>0.157</v>
      </c>
      <c r="J434" s="15">
        <v>0.1065</v>
      </c>
      <c r="K434" s="15">
        <v>0.1265</v>
      </c>
      <c r="L434" s="15">
        <v>0.60299999999999998</v>
      </c>
      <c r="M434" s="15">
        <v>1.4319999999999999</v>
      </c>
      <c r="N434" s="15">
        <v>10.663</v>
      </c>
      <c r="O434" s="15">
        <v>13.963500000000002</v>
      </c>
      <c r="P434" s="15">
        <v>9.7241</v>
      </c>
    </row>
    <row r="435" spans="1:16" x14ac:dyDescent="0.35">
      <c r="A435" s="147"/>
      <c r="B435" s="17" t="s">
        <v>14</v>
      </c>
      <c r="C435" s="18">
        <v>10585</v>
      </c>
      <c r="D435" s="18">
        <v>1705</v>
      </c>
      <c r="E435" s="18">
        <v>7534</v>
      </c>
      <c r="F435" s="18">
        <v>4520</v>
      </c>
      <c r="G435" s="18">
        <v>18230</v>
      </c>
      <c r="H435" s="18">
        <v>14295</v>
      </c>
      <c r="I435" s="18">
        <v>12045</v>
      </c>
      <c r="J435" s="18">
        <v>8775</v>
      </c>
      <c r="K435" s="18">
        <v>11160</v>
      </c>
      <c r="L435" s="18">
        <v>9109</v>
      </c>
      <c r="M435" s="18">
        <v>37884</v>
      </c>
      <c r="N435" s="18">
        <v>139954</v>
      </c>
      <c r="O435" s="18">
        <v>275796</v>
      </c>
      <c r="P435" s="18">
        <v>134255.20000000001</v>
      </c>
    </row>
    <row r="436" spans="1:16" x14ac:dyDescent="0.35">
      <c r="A436" s="147"/>
      <c r="B436" s="17" t="s">
        <v>15</v>
      </c>
      <c r="C436" s="15">
        <v>68290.322580645152</v>
      </c>
      <c r="D436" s="15">
        <v>69591.836734693876</v>
      </c>
      <c r="E436" s="15">
        <v>69759.259259259255</v>
      </c>
      <c r="F436" s="15">
        <v>66962.962962962964</v>
      </c>
      <c r="G436" s="15">
        <v>51497.175141242937</v>
      </c>
      <c r="H436" s="15">
        <v>85855.855855855873</v>
      </c>
      <c r="I436" s="15">
        <v>76719.745222929938</v>
      </c>
      <c r="J436" s="15">
        <v>82394.366197183088</v>
      </c>
      <c r="K436" s="15">
        <v>88221.343873517792</v>
      </c>
      <c r="L436" s="15">
        <v>15106.135986733003</v>
      </c>
      <c r="M436" s="15">
        <v>26455.307262569833</v>
      </c>
      <c r="N436" s="15">
        <v>13125.199287254994</v>
      </c>
      <c r="O436" s="15">
        <v>19751.208507895582</v>
      </c>
      <c r="P436" s="15">
        <v>13806.439670509353</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0.184</v>
      </c>
      <c r="D438" s="15">
        <v>2E-3</v>
      </c>
      <c r="E438" s="6"/>
      <c r="F438" s="6"/>
      <c r="G438" s="6"/>
      <c r="H438" s="6"/>
      <c r="I438" s="6"/>
      <c r="J438" s="6"/>
      <c r="K438" s="6"/>
      <c r="L438" s="15">
        <v>0.19699999999999998</v>
      </c>
      <c r="M438" s="15">
        <v>0.82550000000000001</v>
      </c>
      <c r="N438" s="15">
        <v>0.42025000000000001</v>
      </c>
      <c r="O438" s="15">
        <v>1.6287499999999999</v>
      </c>
      <c r="P438" s="15">
        <v>2.1100000000000003</v>
      </c>
    </row>
    <row r="439" spans="1:16" x14ac:dyDescent="0.35">
      <c r="A439" s="147"/>
      <c r="B439" s="17" t="s">
        <v>14</v>
      </c>
      <c r="C439" s="18">
        <v>5660</v>
      </c>
      <c r="D439" s="18">
        <v>100</v>
      </c>
      <c r="E439" s="6"/>
      <c r="F439" s="6"/>
      <c r="G439" s="6"/>
      <c r="H439" s="6"/>
      <c r="I439" s="6"/>
      <c r="J439" s="6"/>
      <c r="K439" s="6"/>
      <c r="L439" s="18">
        <v>41286.080000000002</v>
      </c>
      <c r="M439" s="18">
        <v>89002</v>
      </c>
      <c r="N439" s="18">
        <v>46570</v>
      </c>
      <c r="O439" s="18">
        <v>182618.08</v>
      </c>
      <c r="P439" s="18">
        <v>150509</v>
      </c>
    </row>
    <row r="440" spans="1:16" x14ac:dyDescent="0.35">
      <c r="A440" s="147"/>
      <c r="B440" s="17" t="s">
        <v>15</v>
      </c>
      <c r="C440" s="15">
        <v>30760.869565217392</v>
      </c>
      <c r="D440" s="15">
        <v>50000</v>
      </c>
      <c r="E440" s="6"/>
      <c r="F440" s="6"/>
      <c r="G440" s="6"/>
      <c r="H440" s="6"/>
      <c r="I440" s="6"/>
      <c r="J440" s="6"/>
      <c r="K440" s="6"/>
      <c r="L440" s="15">
        <v>209574.01015228429</v>
      </c>
      <c r="M440" s="15">
        <v>107815.86917019988</v>
      </c>
      <c r="N440" s="15">
        <v>110814.99107674004</v>
      </c>
      <c r="O440" s="15">
        <v>112121.61473522641</v>
      </c>
      <c r="P440" s="15">
        <v>71331.279620853064</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70.075900000000004</v>
      </c>
      <c r="D442" s="15">
        <v>91.366700000000023</v>
      </c>
      <c r="E442" s="15">
        <v>25.378</v>
      </c>
      <c r="F442" s="15">
        <v>45.027000000000001</v>
      </c>
      <c r="G442" s="15">
        <v>17.0152</v>
      </c>
      <c r="H442" s="15">
        <v>0.16</v>
      </c>
      <c r="I442" s="6"/>
      <c r="J442" s="6"/>
      <c r="K442" s="6"/>
      <c r="L442" s="15">
        <v>7.8979999999999997</v>
      </c>
      <c r="M442" s="15">
        <v>21.401999999999997</v>
      </c>
      <c r="N442" s="15">
        <v>47.538500000000006</v>
      </c>
      <c r="O442" s="15">
        <v>325.86130000000003</v>
      </c>
      <c r="P442" s="15">
        <v>337.44370000000009</v>
      </c>
    </row>
    <row r="443" spans="1:16" x14ac:dyDescent="0.35">
      <c r="A443" s="147"/>
      <c r="B443" s="17" t="s">
        <v>14</v>
      </c>
      <c r="C443" s="18">
        <v>1007176.9</v>
      </c>
      <c r="D443" s="18">
        <v>846903.51</v>
      </c>
      <c r="E443" s="18">
        <v>314609.09999999998</v>
      </c>
      <c r="F443" s="18">
        <v>489387.3</v>
      </c>
      <c r="G443" s="18">
        <v>187906.76</v>
      </c>
      <c r="H443" s="18">
        <v>3596</v>
      </c>
      <c r="I443" s="6"/>
      <c r="J443" s="6"/>
      <c r="K443" s="6"/>
      <c r="L443" s="18">
        <v>122315</v>
      </c>
      <c r="M443" s="18">
        <v>382720</v>
      </c>
      <c r="N443" s="18">
        <v>1053991.7</v>
      </c>
      <c r="O443" s="18">
        <v>4408606.2699999996</v>
      </c>
      <c r="P443" s="18">
        <v>4201427.92</v>
      </c>
    </row>
    <row r="444" spans="1:16" x14ac:dyDescent="0.35">
      <c r="A444" s="147"/>
      <c r="B444" s="17" t="s">
        <v>15</v>
      </c>
      <c r="C444" s="15">
        <v>14372.65736151801</v>
      </c>
      <c r="D444" s="15">
        <v>9269.2798360890774</v>
      </c>
      <c r="E444" s="15">
        <v>12396.922531326343</v>
      </c>
      <c r="F444" s="15">
        <v>10868.752082084084</v>
      </c>
      <c r="G444" s="15">
        <v>11043.464666886079</v>
      </c>
      <c r="H444" s="15">
        <v>22475</v>
      </c>
      <c r="I444" s="6"/>
      <c r="J444" s="6"/>
      <c r="K444" s="6"/>
      <c r="L444" s="15">
        <v>15486.832109394783</v>
      </c>
      <c r="M444" s="15">
        <v>17882.440893374453</v>
      </c>
      <c r="N444" s="15">
        <v>22171.328502161407</v>
      </c>
      <c r="O444" s="15">
        <v>13529.088204091739</v>
      </c>
      <c r="P444" s="15">
        <v>12450.752288455818</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15">
        <v>0.21</v>
      </c>
      <c r="G446" s="6"/>
      <c r="H446" s="15">
        <v>0.39</v>
      </c>
      <c r="I446" s="6"/>
      <c r="J446" s="6"/>
      <c r="K446" s="6"/>
      <c r="L446" s="6"/>
      <c r="M446" s="6"/>
      <c r="N446" s="6"/>
      <c r="O446" s="15">
        <v>0.6</v>
      </c>
      <c r="P446" s="6"/>
    </row>
    <row r="447" spans="1:16" x14ac:dyDescent="0.35">
      <c r="A447" s="147"/>
      <c r="B447" s="17" t="s">
        <v>14</v>
      </c>
      <c r="C447" s="6"/>
      <c r="D447" s="6"/>
      <c r="E447" s="6"/>
      <c r="F447" s="18">
        <v>6195</v>
      </c>
      <c r="G447" s="6"/>
      <c r="H447" s="18">
        <v>3120</v>
      </c>
      <c r="I447" s="6"/>
      <c r="J447" s="6"/>
      <c r="K447" s="6"/>
      <c r="L447" s="6"/>
      <c r="M447" s="6"/>
      <c r="N447" s="6"/>
      <c r="O447" s="18">
        <v>9315</v>
      </c>
      <c r="P447" s="6"/>
    </row>
    <row r="448" spans="1:16" x14ac:dyDescent="0.35">
      <c r="A448" s="147"/>
      <c r="B448" s="17" t="s">
        <v>15</v>
      </c>
      <c r="C448" s="6"/>
      <c r="D448" s="6"/>
      <c r="E448" s="6"/>
      <c r="F448" s="15">
        <v>29500</v>
      </c>
      <c r="G448" s="6"/>
      <c r="H448" s="15">
        <v>8000</v>
      </c>
      <c r="I448" s="6"/>
      <c r="J448" s="6"/>
      <c r="K448" s="6"/>
      <c r="L448" s="6"/>
      <c r="M448" s="6"/>
      <c r="N448" s="6"/>
      <c r="O448" s="15">
        <v>15525</v>
      </c>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0.57750000000000001</v>
      </c>
      <c r="E450" s="6"/>
      <c r="F450" s="6"/>
      <c r="G450" s="6"/>
      <c r="H450" s="6"/>
      <c r="I450" s="6"/>
      <c r="J450" s="6"/>
      <c r="K450" s="6"/>
      <c r="L450" s="6"/>
      <c r="M450" s="6"/>
      <c r="N450" s="6"/>
      <c r="O450" s="15">
        <v>0.57750000000000001</v>
      </c>
      <c r="P450" s="15">
        <v>2.8110000000000004</v>
      </c>
    </row>
    <row r="451" spans="1:16" x14ac:dyDescent="0.35">
      <c r="A451" s="147"/>
      <c r="B451" s="17" t="s">
        <v>14</v>
      </c>
      <c r="C451" s="6"/>
      <c r="D451" s="18">
        <v>2620</v>
      </c>
      <c r="E451" s="6"/>
      <c r="F451" s="6"/>
      <c r="G451" s="6"/>
      <c r="H451" s="6"/>
      <c r="I451" s="6"/>
      <c r="J451" s="6"/>
      <c r="K451" s="6"/>
      <c r="L451" s="6"/>
      <c r="M451" s="6"/>
      <c r="N451" s="6"/>
      <c r="O451" s="18">
        <v>2620</v>
      </c>
      <c r="P451" s="18">
        <v>8797</v>
      </c>
    </row>
    <row r="452" spans="1:16" x14ac:dyDescent="0.35">
      <c r="A452" s="147"/>
      <c r="B452" s="17" t="s">
        <v>15</v>
      </c>
      <c r="C452" s="6"/>
      <c r="D452" s="15">
        <v>4536.7965367965362</v>
      </c>
      <c r="E452" s="6"/>
      <c r="F452" s="6"/>
      <c r="G452" s="6"/>
      <c r="H452" s="6"/>
      <c r="I452" s="6"/>
      <c r="J452" s="6"/>
      <c r="K452" s="6"/>
      <c r="L452" s="6"/>
      <c r="M452" s="6"/>
      <c r="N452" s="6"/>
      <c r="O452" s="15">
        <v>4536.7965367965362</v>
      </c>
      <c r="P452" s="15">
        <v>3129.4912842404838</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1.8919999999999999</v>
      </c>
      <c r="D454" s="15">
        <v>1.9684999999999999</v>
      </c>
      <c r="E454" s="15">
        <v>0.28999999999999998</v>
      </c>
      <c r="F454" s="6"/>
      <c r="G454" s="6"/>
      <c r="H454" s="6"/>
      <c r="I454" s="6"/>
      <c r="J454" s="6"/>
      <c r="K454" s="6"/>
      <c r="L454" s="6"/>
      <c r="M454" s="6"/>
      <c r="N454" s="6"/>
      <c r="O454" s="15">
        <v>4.1504999999999992</v>
      </c>
      <c r="P454" s="15">
        <v>1.95</v>
      </c>
    </row>
    <row r="455" spans="1:16" x14ac:dyDescent="0.35">
      <c r="A455" s="147"/>
      <c r="B455" s="17" t="s">
        <v>14</v>
      </c>
      <c r="C455" s="18">
        <v>16518</v>
      </c>
      <c r="D455" s="18">
        <v>11568.5</v>
      </c>
      <c r="E455" s="18">
        <v>3682</v>
      </c>
      <c r="F455" s="6"/>
      <c r="G455" s="6"/>
      <c r="H455" s="6"/>
      <c r="I455" s="6"/>
      <c r="J455" s="6"/>
      <c r="K455" s="6"/>
      <c r="L455" s="6"/>
      <c r="M455" s="6"/>
      <c r="N455" s="6"/>
      <c r="O455" s="18">
        <v>31768.5</v>
      </c>
      <c r="P455" s="18">
        <v>10132.299999999999</v>
      </c>
    </row>
    <row r="456" spans="1:16" x14ac:dyDescent="0.35">
      <c r="A456" s="147"/>
      <c r="B456" s="17" t="s">
        <v>15</v>
      </c>
      <c r="C456" s="15">
        <v>8730.4439746300213</v>
      </c>
      <c r="D456" s="15">
        <v>5876.8097536195073</v>
      </c>
      <c r="E456" s="15">
        <v>12696.551724137931</v>
      </c>
      <c r="F456" s="6"/>
      <c r="G456" s="6"/>
      <c r="H456" s="6"/>
      <c r="I456" s="6"/>
      <c r="J456" s="6"/>
      <c r="K456" s="6"/>
      <c r="L456" s="6"/>
      <c r="M456" s="6"/>
      <c r="N456" s="6"/>
      <c r="O456" s="15">
        <v>7654.1380556559461</v>
      </c>
      <c r="P456" s="15">
        <v>5196.0512820512822</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15">
        <v>0.314</v>
      </c>
      <c r="H458" s="15">
        <v>3.3000000000000002E-2</v>
      </c>
      <c r="I458" s="6"/>
      <c r="J458" s="15">
        <v>1.2930000000000001</v>
      </c>
      <c r="K458" s="6"/>
      <c r="L458" s="6"/>
      <c r="M458" s="6"/>
      <c r="N458" s="6"/>
      <c r="O458" s="15">
        <v>1.6400000000000003</v>
      </c>
      <c r="P458" s="6"/>
    </row>
    <row r="459" spans="1:16" x14ac:dyDescent="0.35">
      <c r="A459" s="147"/>
      <c r="B459" s="17" t="s">
        <v>14</v>
      </c>
      <c r="C459" s="6"/>
      <c r="D459" s="6"/>
      <c r="E459" s="6"/>
      <c r="F459" s="6"/>
      <c r="G459" s="18">
        <v>7210</v>
      </c>
      <c r="H459" s="18">
        <v>506</v>
      </c>
      <c r="I459" s="6"/>
      <c r="J459" s="18">
        <v>5580</v>
      </c>
      <c r="K459" s="6"/>
      <c r="L459" s="6"/>
      <c r="M459" s="6"/>
      <c r="N459" s="6"/>
      <c r="O459" s="18">
        <v>13296</v>
      </c>
      <c r="P459" s="6"/>
    </row>
    <row r="460" spans="1:16" x14ac:dyDescent="0.35">
      <c r="A460" s="147"/>
      <c r="B460" s="17" t="s">
        <v>15</v>
      </c>
      <c r="C460" s="6"/>
      <c r="D460" s="6"/>
      <c r="E460" s="6"/>
      <c r="F460" s="6"/>
      <c r="G460" s="15">
        <v>22961.783439490446</v>
      </c>
      <c r="H460" s="15">
        <v>15333.333333333336</v>
      </c>
      <c r="I460" s="6"/>
      <c r="J460" s="15">
        <v>4315.5452436194892</v>
      </c>
      <c r="K460" s="6"/>
      <c r="L460" s="6"/>
      <c r="M460" s="6"/>
      <c r="N460" s="6"/>
      <c r="O460" s="15">
        <v>8107.3170731707305</v>
      </c>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3.2519999999999998</v>
      </c>
      <c r="D462" s="15">
        <v>17.163</v>
      </c>
      <c r="E462" s="15">
        <v>119.932</v>
      </c>
      <c r="F462" s="15">
        <v>301.392</v>
      </c>
      <c r="G462" s="15">
        <v>493.0265</v>
      </c>
      <c r="H462" s="15">
        <v>662.99649999999997</v>
      </c>
      <c r="I462" s="15">
        <v>670.4855</v>
      </c>
      <c r="J462" s="15">
        <v>434.57900000000001</v>
      </c>
      <c r="K462" s="15">
        <v>224.11250000000001</v>
      </c>
      <c r="L462" s="15">
        <v>101.949</v>
      </c>
      <c r="M462" s="15">
        <v>1.3230000000000002</v>
      </c>
      <c r="N462" s="6"/>
      <c r="O462" s="15">
        <v>3030.2109999999998</v>
      </c>
      <c r="P462" s="15">
        <v>3381.9470000000006</v>
      </c>
    </row>
    <row r="463" spans="1:16" x14ac:dyDescent="0.35">
      <c r="A463" s="147"/>
      <c r="B463" s="17" t="s">
        <v>14</v>
      </c>
      <c r="C463" s="18">
        <v>23520</v>
      </c>
      <c r="D463" s="18">
        <v>98106</v>
      </c>
      <c r="E463" s="18">
        <v>519381.65</v>
      </c>
      <c r="F463" s="18">
        <v>1471421.65</v>
      </c>
      <c r="G463" s="18">
        <v>2293044.63</v>
      </c>
      <c r="H463" s="18">
        <v>2260457.2200000002</v>
      </c>
      <c r="I463" s="18">
        <v>2650056.42</v>
      </c>
      <c r="J463" s="18">
        <v>1355975.0599999996</v>
      </c>
      <c r="K463" s="18">
        <v>751999.84</v>
      </c>
      <c r="L463" s="18">
        <v>333353.51</v>
      </c>
      <c r="M463" s="18">
        <v>2462</v>
      </c>
      <c r="N463" s="6"/>
      <c r="O463" s="18">
        <v>11759777.98</v>
      </c>
      <c r="P463" s="18">
        <v>9222288.6300000008</v>
      </c>
    </row>
    <row r="464" spans="1:16" x14ac:dyDescent="0.35">
      <c r="A464" s="147"/>
      <c r="B464" s="17" t="s">
        <v>15</v>
      </c>
      <c r="C464" s="15">
        <v>7232.4723247232478</v>
      </c>
      <c r="D464" s="15">
        <v>5716.133543086873</v>
      </c>
      <c r="E464" s="15">
        <v>4330.6344428509483</v>
      </c>
      <c r="F464" s="15">
        <v>4882.0859545044332</v>
      </c>
      <c r="G464" s="15">
        <v>4650.9561453593269</v>
      </c>
      <c r="H464" s="15">
        <v>3409.4557361916704</v>
      </c>
      <c r="I464" s="15">
        <v>3952.4440424140416</v>
      </c>
      <c r="J464" s="15">
        <v>3120.2038294533322</v>
      </c>
      <c r="K464" s="15">
        <v>3355.4569245356683</v>
      </c>
      <c r="L464" s="15">
        <v>3269.8065699516428</v>
      </c>
      <c r="M464" s="15">
        <v>1860.9221466364322</v>
      </c>
      <c r="N464" s="6"/>
      <c r="O464" s="15">
        <v>3880.8445946503398</v>
      </c>
      <c r="P464" s="15">
        <v>2726.9169593728107</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20.215</v>
      </c>
      <c r="D466" s="15">
        <v>16.387</v>
      </c>
      <c r="E466" s="15">
        <v>32.527999999999999</v>
      </c>
      <c r="F466" s="15">
        <v>50.256999999999998</v>
      </c>
      <c r="G466" s="15">
        <v>43.771000000000001</v>
      </c>
      <c r="H466" s="15">
        <v>45.011000000000003</v>
      </c>
      <c r="I466" s="15">
        <v>93.613</v>
      </c>
      <c r="J466" s="15">
        <v>47.37</v>
      </c>
      <c r="K466" s="15">
        <v>60.171999999999997</v>
      </c>
      <c r="L466" s="15">
        <v>43.458999999999996</v>
      </c>
      <c r="M466" s="15">
        <v>9.7490000000000006</v>
      </c>
      <c r="N466" s="15">
        <v>17.850000000000001</v>
      </c>
      <c r="O466" s="15">
        <v>480.38199999999989</v>
      </c>
      <c r="P466" s="15">
        <v>261.82899999999995</v>
      </c>
    </row>
    <row r="467" spans="1:16" x14ac:dyDescent="0.35">
      <c r="A467" s="147"/>
      <c r="B467" s="17" t="s">
        <v>14</v>
      </c>
      <c r="C467" s="18">
        <v>66467</v>
      </c>
      <c r="D467" s="18">
        <v>122510.15</v>
      </c>
      <c r="E467" s="18">
        <v>182462</v>
      </c>
      <c r="F467" s="18">
        <v>321696.5</v>
      </c>
      <c r="G467" s="18">
        <v>226001.27999999997</v>
      </c>
      <c r="H467" s="18">
        <v>185940.1</v>
      </c>
      <c r="I467" s="18">
        <v>364116.3</v>
      </c>
      <c r="J467" s="18">
        <v>262180.88</v>
      </c>
      <c r="K467" s="18">
        <v>348431.12</v>
      </c>
      <c r="L467" s="18">
        <v>209214.86</v>
      </c>
      <c r="M467" s="18">
        <v>52619.15</v>
      </c>
      <c r="N467" s="18">
        <v>211931.5</v>
      </c>
      <c r="O467" s="18">
        <v>2553570.84</v>
      </c>
      <c r="P467" s="18">
        <v>1188885.42</v>
      </c>
    </row>
    <row r="468" spans="1:16" x14ac:dyDescent="0.35">
      <c r="A468" s="147"/>
      <c r="B468" s="17" t="s">
        <v>15</v>
      </c>
      <c r="C468" s="15">
        <v>3288.0039574573334</v>
      </c>
      <c r="D468" s="15">
        <v>7476.0572404955137</v>
      </c>
      <c r="E468" s="15">
        <v>5609.3826856861779</v>
      </c>
      <c r="F468" s="15">
        <v>6401.0287124181714</v>
      </c>
      <c r="G468" s="15">
        <v>5163.2651755728666</v>
      </c>
      <c r="H468" s="15">
        <v>4130.9924240741148</v>
      </c>
      <c r="I468" s="15">
        <v>3889.5911892579024</v>
      </c>
      <c r="J468" s="15">
        <v>5534.7451973823099</v>
      </c>
      <c r="K468" s="15">
        <v>5790.5856544572234</v>
      </c>
      <c r="L468" s="15">
        <v>4814.0744149658303</v>
      </c>
      <c r="M468" s="15">
        <v>5397.3894758436763</v>
      </c>
      <c r="N468" s="15">
        <v>11872.913165266107</v>
      </c>
      <c r="O468" s="15">
        <v>5315.7088317214229</v>
      </c>
      <c r="P468" s="15">
        <v>4540.6941935385312</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18.375699999999998</v>
      </c>
      <c r="G470" s="15">
        <v>66.305399999999992</v>
      </c>
      <c r="H470" s="15">
        <v>72.328399999999988</v>
      </c>
      <c r="I470" s="15">
        <v>96.426000000000002</v>
      </c>
      <c r="J470" s="15">
        <v>26.605500000000003</v>
      </c>
      <c r="K470" s="15">
        <v>59.822499999999998</v>
      </c>
      <c r="L470" s="15">
        <v>53.454999999999998</v>
      </c>
      <c r="M470" s="15">
        <v>9.9224999999999994</v>
      </c>
      <c r="N470" s="6"/>
      <c r="O470" s="15">
        <v>403.24099999999999</v>
      </c>
      <c r="P470" s="15">
        <v>538.99810000000002</v>
      </c>
    </row>
    <row r="471" spans="1:16" x14ac:dyDescent="0.35">
      <c r="A471" s="147"/>
      <c r="B471" s="17" t="s">
        <v>14</v>
      </c>
      <c r="C471" s="6"/>
      <c r="D471" s="6"/>
      <c r="E471" s="6"/>
      <c r="F471" s="18">
        <v>98243.5</v>
      </c>
      <c r="G471" s="18">
        <v>345763.11</v>
      </c>
      <c r="H471" s="18">
        <v>359282.54</v>
      </c>
      <c r="I471" s="18">
        <v>416295.89</v>
      </c>
      <c r="J471" s="18">
        <v>158796.5</v>
      </c>
      <c r="K471" s="18">
        <v>319525.48</v>
      </c>
      <c r="L471" s="18">
        <v>332384.82999999996</v>
      </c>
      <c r="M471" s="18">
        <v>62681</v>
      </c>
      <c r="N471" s="6"/>
      <c r="O471" s="18">
        <v>2092972.85</v>
      </c>
      <c r="P471" s="18">
        <v>1803593.18</v>
      </c>
    </row>
    <row r="472" spans="1:16" x14ac:dyDescent="0.35">
      <c r="A472" s="147"/>
      <c r="B472" s="17" t="s">
        <v>15</v>
      </c>
      <c r="C472" s="6"/>
      <c r="D472" s="6"/>
      <c r="E472" s="6"/>
      <c r="F472" s="15">
        <v>5346.3813623426595</v>
      </c>
      <c r="G472" s="15">
        <v>5214.7051371381522</v>
      </c>
      <c r="H472" s="15">
        <v>4967.3785124515407</v>
      </c>
      <c r="I472" s="15">
        <v>4317.2576898346915</v>
      </c>
      <c r="J472" s="15">
        <v>5968.5591325101941</v>
      </c>
      <c r="K472" s="15">
        <v>5341.225792970873</v>
      </c>
      <c r="L472" s="15">
        <v>6218.030680011223</v>
      </c>
      <c r="M472" s="15">
        <v>6317.0571932476687</v>
      </c>
      <c r="N472" s="6"/>
      <c r="O472" s="15">
        <v>5190.3770945910765</v>
      </c>
      <c r="P472" s="15">
        <v>3346.1958029165589</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15">
        <v>1.115</v>
      </c>
      <c r="F474" s="6"/>
      <c r="G474" s="15">
        <v>8.6549999999999994</v>
      </c>
      <c r="H474" s="15">
        <v>14.445</v>
      </c>
      <c r="I474" s="6"/>
      <c r="J474" s="15">
        <v>2.4</v>
      </c>
      <c r="K474" s="6"/>
      <c r="L474" s="6"/>
      <c r="M474" s="6"/>
      <c r="N474" s="6"/>
      <c r="O474" s="15">
        <v>26.614999999999998</v>
      </c>
      <c r="P474" s="15">
        <v>49.670500000000004</v>
      </c>
    </row>
    <row r="475" spans="1:16" x14ac:dyDescent="0.35">
      <c r="A475" s="147"/>
      <c r="B475" s="17" t="s">
        <v>14</v>
      </c>
      <c r="C475" s="6"/>
      <c r="D475" s="6"/>
      <c r="E475" s="18">
        <v>9180</v>
      </c>
      <c r="F475" s="6"/>
      <c r="G475" s="18">
        <v>37730</v>
      </c>
      <c r="H475" s="18">
        <v>43242</v>
      </c>
      <c r="I475" s="6"/>
      <c r="J475" s="18">
        <v>14420</v>
      </c>
      <c r="K475" s="6"/>
      <c r="L475" s="6"/>
      <c r="M475" s="6"/>
      <c r="N475" s="6"/>
      <c r="O475" s="18">
        <v>104572</v>
      </c>
      <c r="P475" s="18">
        <v>115496.5</v>
      </c>
    </row>
    <row r="476" spans="1:16" x14ac:dyDescent="0.35">
      <c r="A476" s="147"/>
      <c r="B476" s="17" t="s">
        <v>15</v>
      </c>
      <c r="C476" s="6"/>
      <c r="D476" s="6"/>
      <c r="E476" s="15">
        <v>8233.1838565022408</v>
      </c>
      <c r="F476" s="6"/>
      <c r="G476" s="15">
        <v>4359.3298671288267</v>
      </c>
      <c r="H476" s="15">
        <v>2993.5617860851507</v>
      </c>
      <c r="I476" s="6"/>
      <c r="J476" s="15">
        <v>6008.3333333333339</v>
      </c>
      <c r="K476" s="6"/>
      <c r="L476" s="6"/>
      <c r="M476" s="6"/>
      <c r="N476" s="6"/>
      <c r="O476" s="15">
        <v>3929.062558707496</v>
      </c>
      <c r="P476" s="15">
        <v>2325.2534200380505</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0.13200000000000001</v>
      </c>
      <c r="D478" s="15">
        <v>0.58799999999999997</v>
      </c>
      <c r="E478" s="15">
        <v>0.33600000000000002</v>
      </c>
      <c r="F478" s="15">
        <v>3.6000000000000004E-2</v>
      </c>
      <c r="G478" s="6"/>
      <c r="H478" s="6"/>
      <c r="I478" s="6"/>
      <c r="J478" s="6"/>
      <c r="K478" s="6"/>
      <c r="L478" s="6"/>
      <c r="M478" s="6"/>
      <c r="N478" s="6"/>
      <c r="O478" s="15">
        <v>1.0919999999999999</v>
      </c>
      <c r="P478" s="15">
        <v>0.35499999999999998</v>
      </c>
    </row>
    <row r="479" spans="1:16" x14ac:dyDescent="0.35">
      <c r="A479" s="147"/>
      <c r="B479" s="17" t="s">
        <v>14</v>
      </c>
      <c r="C479" s="18">
        <v>1900</v>
      </c>
      <c r="D479" s="18">
        <v>3631</v>
      </c>
      <c r="E479" s="18">
        <v>1164</v>
      </c>
      <c r="F479" s="18">
        <v>60</v>
      </c>
      <c r="G479" s="6"/>
      <c r="H479" s="6"/>
      <c r="I479" s="6"/>
      <c r="J479" s="6"/>
      <c r="K479" s="6"/>
      <c r="L479" s="6"/>
      <c r="M479" s="6"/>
      <c r="N479" s="6"/>
      <c r="O479" s="18">
        <v>6755</v>
      </c>
      <c r="P479" s="18">
        <v>3762</v>
      </c>
    </row>
    <row r="480" spans="1:16" x14ac:dyDescent="0.35">
      <c r="A480" s="147"/>
      <c r="B480" s="17" t="s">
        <v>15</v>
      </c>
      <c r="C480" s="15">
        <v>14393.939393939394</v>
      </c>
      <c r="D480" s="15">
        <v>6175.1700680272106</v>
      </c>
      <c r="E480" s="15">
        <v>3464.2857142857142</v>
      </c>
      <c r="F480" s="15">
        <v>1666.6666666666665</v>
      </c>
      <c r="G480" s="6"/>
      <c r="H480" s="6"/>
      <c r="I480" s="6"/>
      <c r="J480" s="6"/>
      <c r="K480" s="6"/>
      <c r="L480" s="6"/>
      <c r="M480" s="6"/>
      <c r="N480" s="6"/>
      <c r="O480" s="15">
        <v>6185.8974358974365</v>
      </c>
      <c r="P480" s="15">
        <v>10597.183098591549</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15">
        <v>0.10800000000000001</v>
      </c>
      <c r="L486" s="15">
        <v>7.2000000000000008E-2</v>
      </c>
      <c r="M486" s="15">
        <v>0.37</v>
      </c>
      <c r="N486" s="6"/>
      <c r="O486" s="15">
        <v>0.55000000000000004</v>
      </c>
      <c r="P486" s="6"/>
    </row>
    <row r="487" spans="1:16" x14ac:dyDescent="0.35">
      <c r="A487" s="147"/>
      <c r="B487" s="17" t="s">
        <v>14</v>
      </c>
      <c r="C487" s="6"/>
      <c r="D487" s="6"/>
      <c r="E487" s="6"/>
      <c r="F487" s="6"/>
      <c r="G487" s="6"/>
      <c r="H487" s="6"/>
      <c r="I487" s="6"/>
      <c r="J487" s="6"/>
      <c r="K487" s="18">
        <v>1575</v>
      </c>
      <c r="L487" s="18">
        <v>606</v>
      </c>
      <c r="M487" s="18">
        <v>37</v>
      </c>
      <c r="N487" s="6"/>
      <c r="O487" s="18">
        <v>2218</v>
      </c>
      <c r="P487" s="6"/>
    </row>
    <row r="488" spans="1:16" x14ac:dyDescent="0.35">
      <c r="A488" s="147"/>
      <c r="B488" s="17" t="s">
        <v>15</v>
      </c>
      <c r="C488" s="6"/>
      <c r="D488" s="6"/>
      <c r="E488" s="6"/>
      <c r="F488" s="6"/>
      <c r="G488" s="6"/>
      <c r="H488" s="6"/>
      <c r="I488" s="6"/>
      <c r="J488" s="6"/>
      <c r="K488" s="15">
        <v>14583.333333333332</v>
      </c>
      <c r="L488" s="15">
        <v>8416.6666666666661</v>
      </c>
      <c r="M488" s="15">
        <v>100</v>
      </c>
      <c r="N488" s="6"/>
      <c r="O488" s="15">
        <v>4032.727272727273</v>
      </c>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9.615499999999999</v>
      </c>
      <c r="D490" s="15">
        <v>62.458999999999996</v>
      </c>
      <c r="E490" s="15">
        <v>126.36</v>
      </c>
      <c r="F490" s="15">
        <v>120.102</v>
      </c>
      <c r="G490" s="15">
        <v>205.428</v>
      </c>
      <c r="H490" s="15">
        <v>140.0515</v>
      </c>
      <c r="I490" s="15">
        <v>46.912500000000001</v>
      </c>
      <c r="J490" s="15">
        <v>17.004000000000001</v>
      </c>
      <c r="K490" s="15">
        <v>12.395999999999999</v>
      </c>
      <c r="L490" s="15">
        <v>3.7480000000000002</v>
      </c>
      <c r="M490" s="15">
        <v>7.6440000000000001</v>
      </c>
      <c r="N490" s="15">
        <v>17.015999999999998</v>
      </c>
      <c r="O490" s="15">
        <v>768.73650000000009</v>
      </c>
      <c r="P490" s="15">
        <v>628.05449999999985</v>
      </c>
    </row>
    <row r="491" spans="1:16" x14ac:dyDescent="0.35">
      <c r="A491" s="147"/>
      <c r="B491" s="17" t="s">
        <v>14</v>
      </c>
      <c r="C491" s="18">
        <v>169738</v>
      </c>
      <c r="D491" s="18">
        <v>656794.06000000006</v>
      </c>
      <c r="E491" s="18">
        <v>596122.78</v>
      </c>
      <c r="F491" s="18">
        <v>715443.5</v>
      </c>
      <c r="G491" s="18">
        <v>1228931.4000000001</v>
      </c>
      <c r="H491" s="18">
        <v>863673</v>
      </c>
      <c r="I491" s="18">
        <v>464740.75</v>
      </c>
      <c r="J491" s="18">
        <v>290753.5</v>
      </c>
      <c r="K491" s="18">
        <v>184200.5</v>
      </c>
      <c r="L491" s="18">
        <v>80115</v>
      </c>
      <c r="M491" s="18">
        <v>128543</v>
      </c>
      <c r="N491" s="18">
        <v>319314</v>
      </c>
      <c r="O491" s="18">
        <v>5698369.4900000002</v>
      </c>
      <c r="P491" s="18">
        <v>4498761.8</v>
      </c>
    </row>
    <row r="492" spans="1:16" x14ac:dyDescent="0.35">
      <c r="A492" s="147"/>
      <c r="B492" s="17" t="s">
        <v>15</v>
      </c>
      <c r="C492" s="15">
        <v>17652.540169517964</v>
      </c>
      <c r="D492" s="15">
        <v>10515.60319569638</v>
      </c>
      <c r="E492" s="15">
        <v>4717.6541627097185</v>
      </c>
      <c r="F492" s="15">
        <v>5956.9657457827507</v>
      </c>
      <c r="G492" s="15">
        <v>5982.2974472808</v>
      </c>
      <c r="H492" s="15">
        <v>6166.8243467581578</v>
      </c>
      <c r="I492" s="15">
        <v>9906.5440980548883</v>
      </c>
      <c r="J492" s="15">
        <v>17099.123735591624</v>
      </c>
      <c r="K492" s="15">
        <v>14859.672474991932</v>
      </c>
      <c r="L492" s="15">
        <v>21375.40021344717</v>
      </c>
      <c r="M492" s="15">
        <v>16816.195709052852</v>
      </c>
      <c r="N492" s="15">
        <v>18765.514809590975</v>
      </c>
      <c r="O492" s="15">
        <v>7412.6433309723161</v>
      </c>
      <c r="P492" s="15">
        <v>7163.0118086885786</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15">
        <v>0.247</v>
      </c>
      <c r="E494" s="15">
        <v>0.11890000000000001</v>
      </c>
      <c r="F494" s="15">
        <v>8.9999999999999987E-4</v>
      </c>
      <c r="G494" s="15">
        <v>0.08</v>
      </c>
      <c r="H494" s="15">
        <v>0.26700000000000002</v>
      </c>
      <c r="I494" s="15">
        <v>1.6E-2</v>
      </c>
      <c r="J494" s="6"/>
      <c r="K494" s="6"/>
      <c r="L494" s="6"/>
      <c r="M494" s="6"/>
      <c r="N494" s="15">
        <v>0.125</v>
      </c>
      <c r="O494" s="15">
        <v>0.8548</v>
      </c>
      <c r="P494" s="15">
        <v>2.98</v>
      </c>
    </row>
    <row r="495" spans="1:16" x14ac:dyDescent="0.35">
      <c r="A495" s="147"/>
      <c r="B495" s="17" t="s">
        <v>14</v>
      </c>
      <c r="C495" s="6"/>
      <c r="D495" s="18">
        <v>7645</v>
      </c>
      <c r="E495" s="18">
        <v>4031</v>
      </c>
      <c r="F495" s="18">
        <v>60</v>
      </c>
      <c r="G495" s="18">
        <v>2150</v>
      </c>
      <c r="H495" s="18">
        <v>6906</v>
      </c>
      <c r="I495" s="18">
        <v>400</v>
      </c>
      <c r="J495" s="6"/>
      <c r="K495" s="6"/>
      <c r="L495" s="6"/>
      <c r="M495" s="6"/>
      <c r="N495" s="18">
        <v>3760</v>
      </c>
      <c r="O495" s="18">
        <v>24952</v>
      </c>
      <c r="P495" s="18">
        <v>19268</v>
      </c>
    </row>
    <row r="496" spans="1:16" x14ac:dyDescent="0.35">
      <c r="A496" s="147"/>
      <c r="B496" s="17" t="s">
        <v>15</v>
      </c>
      <c r="C496" s="6"/>
      <c r="D496" s="15">
        <v>30951.417004048581</v>
      </c>
      <c r="E496" s="15">
        <v>33902.439024390245</v>
      </c>
      <c r="F496" s="15">
        <v>66666.666666666686</v>
      </c>
      <c r="G496" s="15">
        <v>26875</v>
      </c>
      <c r="H496" s="15">
        <v>25865.168539325841</v>
      </c>
      <c r="I496" s="15">
        <v>25000</v>
      </c>
      <c r="J496" s="6"/>
      <c r="K496" s="6"/>
      <c r="L496" s="6"/>
      <c r="M496" s="6"/>
      <c r="N496" s="15">
        <v>30080</v>
      </c>
      <c r="O496" s="15">
        <v>29190.453907346746</v>
      </c>
      <c r="P496" s="15">
        <v>6465.7718120805375</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15">
        <v>1.3359999999999999</v>
      </c>
      <c r="E498" s="15">
        <v>0.106</v>
      </c>
      <c r="F498" s="6"/>
      <c r="G498" s="15">
        <v>2.2499999999999999E-2</v>
      </c>
      <c r="H498" s="15">
        <v>3.907</v>
      </c>
      <c r="I498" s="15">
        <v>6.4950000000000001</v>
      </c>
      <c r="J498" s="6"/>
      <c r="K498" s="6"/>
      <c r="L498" s="6"/>
      <c r="M498" s="6"/>
      <c r="N498" s="6"/>
      <c r="O498" s="15">
        <v>11.8665</v>
      </c>
      <c r="P498" s="15">
        <v>9.2140000000000004</v>
      </c>
    </row>
    <row r="499" spans="1:16" x14ac:dyDescent="0.35">
      <c r="A499" s="147"/>
      <c r="B499" s="17" t="s">
        <v>14</v>
      </c>
      <c r="C499" s="6"/>
      <c r="D499" s="18">
        <v>13608.5</v>
      </c>
      <c r="E499" s="18">
        <v>597.5</v>
      </c>
      <c r="F499" s="6"/>
      <c r="G499" s="18">
        <v>1365</v>
      </c>
      <c r="H499" s="18">
        <v>35042</v>
      </c>
      <c r="I499" s="18">
        <v>58017.5</v>
      </c>
      <c r="J499" s="6"/>
      <c r="K499" s="6"/>
      <c r="L499" s="6"/>
      <c r="M499" s="6"/>
      <c r="N499" s="6"/>
      <c r="O499" s="18">
        <v>108630.5</v>
      </c>
      <c r="P499" s="18">
        <v>103765.5</v>
      </c>
    </row>
    <row r="500" spans="1:16" x14ac:dyDescent="0.35">
      <c r="A500" s="147"/>
      <c r="B500" s="17" t="s">
        <v>15</v>
      </c>
      <c r="C500" s="6"/>
      <c r="D500" s="15">
        <v>10186.002994011977</v>
      </c>
      <c r="E500" s="15">
        <v>5636.7924528301892</v>
      </c>
      <c r="F500" s="6"/>
      <c r="G500" s="15">
        <v>60666.666666666672</v>
      </c>
      <c r="H500" s="15">
        <v>8969.0299462503208</v>
      </c>
      <c r="I500" s="15">
        <v>8932.6404926866817</v>
      </c>
      <c r="J500" s="6"/>
      <c r="K500" s="6"/>
      <c r="L500" s="6"/>
      <c r="M500" s="6"/>
      <c r="N500" s="6"/>
      <c r="O500" s="15">
        <v>9154.3841907891965</v>
      </c>
      <c r="P500" s="15">
        <v>11261.721293683524</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646.75800000000004</v>
      </c>
      <c r="D502" s="15">
        <v>629.774</v>
      </c>
      <c r="E502" s="15">
        <v>430.30800000000005</v>
      </c>
      <c r="F502" s="15">
        <v>649.06200000000001</v>
      </c>
      <c r="G502" s="15">
        <v>545.35199999999998</v>
      </c>
      <c r="H502" s="15">
        <v>647.52</v>
      </c>
      <c r="I502" s="15">
        <v>591.24</v>
      </c>
      <c r="J502" s="15">
        <v>656.62199999999996</v>
      </c>
      <c r="K502" s="15">
        <v>639.03</v>
      </c>
      <c r="L502" s="15">
        <v>628.58600000000001</v>
      </c>
      <c r="M502" s="15">
        <v>658.178</v>
      </c>
      <c r="N502" s="15">
        <v>618.90800000000002</v>
      </c>
      <c r="O502" s="15">
        <v>7341.3379999999997</v>
      </c>
      <c r="P502" s="15">
        <v>8305.3359999999993</v>
      </c>
    </row>
    <row r="503" spans="1:16" x14ac:dyDescent="0.35">
      <c r="A503" s="147"/>
      <c r="B503" s="17" t="s">
        <v>14</v>
      </c>
      <c r="C503" s="18">
        <v>4405006.24</v>
      </c>
      <c r="D503" s="18">
        <v>4859838.67</v>
      </c>
      <c r="E503" s="18">
        <v>4148413.5</v>
      </c>
      <c r="F503" s="18">
        <v>4894371.5</v>
      </c>
      <c r="G503" s="18">
        <v>4281157.5</v>
      </c>
      <c r="H503" s="18">
        <v>3523246.2</v>
      </c>
      <c r="I503" s="18">
        <v>3759151.99</v>
      </c>
      <c r="J503" s="18">
        <v>4580401.79</v>
      </c>
      <c r="K503" s="18">
        <v>5064738.93</v>
      </c>
      <c r="L503" s="18">
        <v>5648410.5</v>
      </c>
      <c r="M503" s="18">
        <v>4415259.49</v>
      </c>
      <c r="N503" s="18">
        <v>4571674.4000000004</v>
      </c>
      <c r="O503" s="18">
        <v>54151670.710000001</v>
      </c>
      <c r="P503" s="18">
        <v>45575375.68</v>
      </c>
    </row>
    <row r="504" spans="1:16" x14ac:dyDescent="0.35">
      <c r="A504" s="147"/>
      <c r="B504" s="17" t="s">
        <v>15</v>
      </c>
      <c r="C504" s="15">
        <v>6810.9033672563764</v>
      </c>
      <c r="D504" s="15">
        <v>7716.7978830501097</v>
      </c>
      <c r="E504" s="15">
        <v>9640.5679187930509</v>
      </c>
      <c r="F504" s="15">
        <v>7540.6840948938625</v>
      </c>
      <c r="G504" s="15">
        <v>7850.2645997447516</v>
      </c>
      <c r="H504" s="15">
        <v>5441.1388065233505</v>
      </c>
      <c r="I504" s="15">
        <v>6358.0813037006965</v>
      </c>
      <c r="J504" s="15">
        <v>6975.7056419066075</v>
      </c>
      <c r="K504" s="15">
        <v>7925.6669170461482</v>
      </c>
      <c r="L504" s="15">
        <v>8985.8993041524936</v>
      </c>
      <c r="M504" s="15">
        <v>6708.3060965270797</v>
      </c>
      <c r="N504" s="15">
        <v>7386.6784724062391</v>
      </c>
      <c r="O504" s="15">
        <v>7376.2672022456945</v>
      </c>
      <c r="P504" s="15">
        <v>5487.4812626484954</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1.774</v>
      </c>
      <c r="D506" s="6"/>
      <c r="E506" s="6"/>
      <c r="F506" s="6"/>
      <c r="G506" s="6"/>
      <c r="H506" s="6"/>
      <c r="I506" s="6"/>
      <c r="J506" s="6"/>
      <c r="K506" s="6"/>
      <c r="L506" s="6"/>
      <c r="M506" s="15">
        <v>0.222</v>
      </c>
      <c r="N506" s="15">
        <v>10.651900000000001</v>
      </c>
      <c r="O506" s="15">
        <v>12.647900000000002</v>
      </c>
      <c r="P506" s="15">
        <v>15.475999999999999</v>
      </c>
    </row>
    <row r="507" spans="1:16" x14ac:dyDescent="0.35">
      <c r="A507" s="147"/>
      <c r="B507" s="17" t="s">
        <v>14</v>
      </c>
      <c r="C507" s="18">
        <v>33917</v>
      </c>
      <c r="D507" s="6"/>
      <c r="E507" s="6"/>
      <c r="F507" s="6"/>
      <c r="G507" s="6"/>
      <c r="H507" s="6"/>
      <c r="I507" s="6"/>
      <c r="J507" s="6"/>
      <c r="K507" s="6"/>
      <c r="L507" s="6"/>
      <c r="M507" s="18">
        <v>6979</v>
      </c>
      <c r="N507" s="18">
        <v>189626</v>
      </c>
      <c r="O507" s="18">
        <v>230522</v>
      </c>
      <c r="P507" s="18">
        <v>242237.62</v>
      </c>
    </row>
    <row r="508" spans="1:16" x14ac:dyDescent="0.35">
      <c r="A508" s="147"/>
      <c r="B508" s="17" t="s">
        <v>15</v>
      </c>
      <c r="C508" s="15">
        <v>19118.940248027058</v>
      </c>
      <c r="D508" s="6"/>
      <c r="E508" s="6"/>
      <c r="F508" s="6"/>
      <c r="G508" s="6"/>
      <c r="H508" s="6"/>
      <c r="I508" s="6"/>
      <c r="J508" s="6"/>
      <c r="K508" s="6"/>
      <c r="L508" s="6"/>
      <c r="M508" s="15">
        <v>31436.936936936938</v>
      </c>
      <c r="N508" s="15">
        <v>17802.0822576254</v>
      </c>
      <c r="O508" s="15">
        <v>18226.1086820737</v>
      </c>
      <c r="P508" s="15">
        <v>15652.469630395452</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2636.2152000000001</v>
      </c>
      <c r="D510" s="15">
        <v>46.175800000000002</v>
      </c>
      <c r="E510" s="15">
        <v>9.16</v>
      </c>
      <c r="F510" s="6"/>
      <c r="G510" s="6"/>
      <c r="H510" s="6"/>
      <c r="I510" s="6"/>
      <c r="J510" s="6"/>
      <c r="K510" s="15">
        <v>0.77800000000000002</v>
      </c>
      <c r="L510" s="15">
        <v>0.114</v>
      </c>
      <c r="M510" s="15">
        <v>8.072000000000001</v>
      </c>
      <c r="N510" s="15">
        <v>133.608</v>
      </c>
      <c r="O510" s="15">
        <v>2834.1230000000005</v>
      </c>
      <c r="P510" s="15">
        <v>687.16755000000001</v>
      </c>
    </row>
    <row r="511" spans="1:16" x14ac:dyDescent="0.35">
      <c r="A511" s="147"/>
      <c r="B511" s="17" t="s">
        <v>14</v>
      </c>
      <c r="C511" s="18">
        <v>1146262.02</v>
      </c>
      <c r="D511" s="18">
        <v>521355.95</v>
      </c>
      <c r="E511" s="18">
        <v>93994</v>
      </c>
      <c r="F511" s="6"/>
      <c r="G511" s="6"/>
      <c r="H511" s="6"/>
      <c r="I511" s="6"/>
      <c r="J511" s="6"/>
      <c r="K511" s="18">
        <v>4581</v>
      </c>
      <c r="L511" s="18">
        <v>1884</v>
      </c>
      <c r="M511" s="18">
        <v>53382</v>
      </c>
      <c r="N511" s="18">
        <v>1160139.1000000001</v>
      </c>
      <c r="O511" s="18">
        <v>2981598.07</v>
      </c>
      <c r="P511" s="18">
        <v>3701075.99</v>
      </c>
    </row>
    <row r="512" spans="1:16" x14ac:dyDescent="0.35">
      <c r="A512" s="147"/>
      <c r="B512" s="17" t="s">
        <v>15</v>
      </c>
      <c r="C512" s="15">
        <v>434.81352356969944</v>
      </c>
      <c r="D512" s="15">
        <v>11290.674985598516</v>
      </c>
      <c r="E512" s="15">
        <v>10261.353711790394</v>
      </c>
      <c r="F512" s="6"/>
      <c r="G512" s="6"/>
      <c r="H512" s="6"/>
      <c r="I512" s="6"/>
      <c r="J512" s="6"/>
      <c r="K512" s="15">
        <v>5888.1748071979437</v>
      </c>
      <c r="L512" s="15">
        <v>16526.315789473683</v>
      </c>
      <c r="M512" s="15">
        <v>6613.2309217046577</v>
      </c>
      <c r="N512" s="15">
        <v>8683.155948745587</v>
      </c>
      <c r="O512" s="15">
        <v>1052.0355220997817</v>
      </c>
      <c r="P512" s="15">
        <v>5385.9877259920086</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3.5569999999999999</v>
      </c>
      <c r="D514" s="15">
        <v>1.3090000000000002</v>
      </c>
      <c r="E514" s="6"/>
      <c r="F514" s="6"/>
      <c r="G514" s="15">
        <v>2.4530000000000003</v>
      </c>
      <c r="H514" s="6"/>
      <c r="I514" s="15">
        <v>0.128</v>
      </c>
      <c r="J514" s="15">
        <v>1.6755000000000002</v>
      </c>
      <c r="K514" s="15">
        <v>2.2499999999999999E-2</v>
      </c>
      <c r="L514" s="15">
        <v>0.23800000000000002</v>
      </c>
      <c r="M514" s="15">
        <v>2.7839999999999998</v>
      </c>
      <c r="N514" s="15">
        <v>7.9920000000000009</v>
      </c>
      <c r="O514" s="15">
        <v>20.158999999999999</v>
      </c>
      <c r="P514" s="15">
        <v>73.746000000000009</v>
      </c>
    </row>
    <row r="515" spans="1:16" x14ac:dyDescent="0.35">
      <c r="A515" s="147"/>
      <c r="B515" s="17" t="s">
        <v>14</v>
      </c>
      <c r="C515" s="18">
        <v>29205</v>
      </c>
      <c r="D515" s="18">
        <v>7900</v>
      </c>
      <c r="E515" s="6"/>
      <c r="F515" s="6"/>
      <c r="G515" s="18">
        <v>15275</v>
      </c>
      <c r="H515" s="6"/>
      <c r="I515" s="18">
        <v>2543</v>
      </c>
      <c r="J515" s="18">
        <v>29116</v>
      </c>
      <c r="K515" s="18">
        <v>60</v>
      </c>
      <c r="L515" s="18">
        <v>3315.3</v>
      </c>
      <c r="M515" s="18">
        <v>25985.5</v>
      </c>
      <c r="N515" s="18">
        <v>38123</v>
      </c>
      <c r="O515" s="18">
        <v>151522.79999999999</v>
      </c>
      <c r="P515" s="18">
        <v>373280.73</v>
      </c>
    </row>
    <row r="516" spans="1:16" x14ac:dyDescent="0.35">
      <c r="A516" s="147"/>
      <c r="B516" s="17" t="s">
        <v>15</v>
      </c>
      <c r="C516" s="15">
        <v>8210.570705650829</v>
      </c>
      <c r="D516" s="15">
        <v>6035.1413292589759</v>
      </c>
      <c r="E516" s="6"/>
      <c r="F516" s="6"/>
      <c r="G516" s="15">
        <v>6227.068895230329</v>
      </c>
      <c r="H516" s="6"/>
      <c r="I516" s="15">
        <v>19867.1875</v>
      </c>
      <c r="J516" s="15">
        <v>17377.499253954044</v>
      </c>
      <c r="K516" s="15">
        <v>2666.666666666667</v>
      </c>
      <c r="L516" s="15">
        <v>13929.831932773108</v>
      </c>
      <c r="M516" s="15">
        <v>9333.8721264367814</v>
      </c>
      <c r="N516" s="15">
        <v>4770.1451451451449</v>
      </c>
      <c r="O516" s="15">
        <v>7516.3847413066133</v>
      </c>
      <c r="P516" s="15">
        <v>5061.7081604426003</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17.600000000000001</v>
      </c>
      <c r="D518" s="15">
        <v>9.048</v>
      </c>
      <c r="E518" s="15">
        <v>11.752000000000001</v>
      </c>
      <c r="F518" s="15">
        <v>25.975999999999999</v>
      </c>
      <c r="G518" s="15">
        <v>54.14</v>
      </c>
      <c r="H518" s="15">
        <v>18.672000000000001</v>
      </c>
      <c r="I518" s="15">
        <v>35.167999999999999</v>
      </c>
      <c r="J518" s="15">
        <v>32.207999999999998</v>
      </c>
      <c r="K518" s="15">
        <v>30.535999999999998</v>
      </c>
      <c r="L518" s="15">
        <v>24.231999999999999</v>
      </c>
      <c r="M518" s="15">
        <v>14.344000000000001</v>
      </c>
      <c r="N518" s="15">
        <v>20</v>
      </c>
      <c r="O518" s="15">
        <v>293.67599999999999</v>
      </c>
      <c r="P518" s="15">
        <v>206.88000000000002</v>
      </c>
    </row>
    <row r="519" spans="1:16" x14ac:dyDescent="0.35">
      <c r="A519" s="147"/>
      <c r="B519" s="17" t="s">
        <v>14</v>
      </c>
      <c r="C519" s="18">
        <v>160442</v>
      </c>
      <c r="D519" s="18">
        <v>126549.07</v>
      </c>
      <c r="E519" s="18">
        <v>179693</v>
      </c>
      <c r="F519" s="18">
        <v>480926</v>
      </c>
      <c r="G519" s="18">
        <v>536745</v>
      </c>
      <c r="H519" s="18">
        <v>174184</v>
      </c>
      <c r="I519" s="18">
        <v>511343.5</v>
      </c>
      <c r="J519" s="18">
        <v>447067</v>
      </c>
      <c r="K519" s="18">
        <v>309969.55</v>
      </c>
      <c r="L519" s="18">
        <v>288295</v>
      </c>
      <c r="M519" s="18">
        <v>179952.74</v>
      </c>
      <c r="N519" s="18">
        <v>207809</v>
      </c>
      <c r="O519" s="18">
        <v>3602975.86</v>
      </c>
      <c r="P519" s="18">
        <v>1584077.15</v>
      </c>
    </row>
    <row r="520" spans="1:16" x14ac:dyDescent="0.35">
      <c r="A520" s="147"/>
      <c r="B520" s="17" t="s">
        <v>15</v>
      </c>
      <c r="C520" s="15">
        <v>9116.0227272727279</v>
      </c>
      <c r="D520" s="15">
        <v>13986.413572060124</v>
      </c>
      <c r="E520" s="15">
        <v>15290.418652144313</v>
      </c>
      <c r="F520" s="15">
        <v>18514.243917462274</v>
      </c>
      <c r="G520" s="15">
        <v>9914.0192094569629</v>
      </c>
      <c r="H520" s="15">
        <v>9328.6203941730928</v>
      </c>
      <c r="I520" s="15">
        <v>14540.022179253867</v>
      </c>
      <c r="J520" s="15">
        <v>13880.619721808245</v>
      </c>
      <c r="K520" s="15">
        <v>10150.954610951008</v>
      </c>
      <c r="L520" s="15">
        <v>11897.284582370419</v>
      </c>
      <c r="M520" s="15">
        <v>12545.506134969324</v>
      </c>
      <c r="N520" s="15">
        <v>10390.450000000001</v>
      </c>
      <c r="O520" s="15">
        <v>12268.540364210899</v>
      </c>
      <c r="P520" s="15">
        <v>7656.9854505027051</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15">
        <v>1.474</v>
      </c>
    </row>
    <row r="535" spans="1:16" x14ac:dyDescent="0.35">
      <c r="A535" s="147"/>
      <c r="B535" s="17" t="s">
        <v>14</v>
      </c>
      <c r="C535" s="6"/>
      <c r="D535" s="6"/>
      <c r="E535" s="6"/>
      <c r="F535" s="6"/>
      <c r="G535" s="6"/>
      <c r="H535" s="6"/>
      <c r="I535" s="6"/>
      <c r="J535" s="6"/>
      <c r="K535" s="6"/>
      <c r="L535" s="6"/>
      <c r="M535" s="6"/>
      <c r="N535" s="6"/>
      <c r="O535" s="6"/>
      <c r="P535" s="18">
        <v>4275</v>
      </c>
    </row>
    <row r="536" spans="1:16" x14ac:dyDescent="0.35">
      <c r="A536" s="147"/>
      <c r="B536" s="17" t="s">
        <v>15</v>
      </c>
      <c r="C536" s="6"/>
      <c r="D536" s="6"/>
      <c r="E536" s="6"/>
      <c r="F536" s="6"/>
      <c r="G536" s="6"/>
      <c r="H536" s="6"/>
      <c r="I536" s="6"/>
      <c r="J536" s="6"/>
      <c r="K536" s="6"/>
      <c r="L536" s="6"/>
      <c r="M536" s="6"/>
      <c r="N536" s="6"/>
      <c r="O536" s="6"/>
      <c r="P536" s="15">
        <v>2900.271370420624</v>
      </c>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4.8959999999999999</v>
      </c>
      <c r="D538" s="6"/>
      <c r="E538" s="6"/>
      <c r="F538" s="6"/>
      <c r="G538" s="6"/>
      <c r="H538" s="6"/>
      <c r="I538" s="6"/>
      <c r="J538" s="15">
        <v>1.716</v>
      </c>
      <c r="K538" s="15">
        <v>4.1639999999999997</v>
      </c>
      <c r="L538" s="15">
        <v>20.065000000000001</v>
      </c>
      <c r="M538" s="15">
        <v>10.977</v>
      </c>
      <c r="N538" s="15">
        <v>5.5410000000000004</v>
      </c>
      <c r="O538" s="15">
        <v>47.359000000000009</v>
      </c>
      <c r="P538" s="15">
        <v>6.9038000000000004</v>
      </c>
    </row>
    <row r="539" spans="1:16" x14ac:dyDescent="0.35">
      <c r="A539" s="147"/>
      <c r="B539" s="17" t="s">
        <v>14</v>
      </c>
      <c r="C539" s="18">
        <v>37889</v>
      </c>
      <c r="D539" s="6"/>
      <c r="E539" s="6"/>
      <c r="F539" s="6"/>
      <c r="G539" s="6"/>
      <c r="H539" s="6"/>
      <c r="I539" s="6"/>
      <c r="J539" s="18">
        <v>106657</v>
      </c>
      <c r="K539" s="18">
        <v>122383</v>
      </c>
      <c r="L539" s="18">
        <v>375009</v>
      </c>
      <c r="M539" s="18">
        <v>236428</v>
      </c>
      <c r="N539" s="18">
        <v>141360</v>
      </c>
      <c r="O539" s="18">
        <v>1019726</v>
      </c>
      <c r="P539" s="18">
        <v>65296</v>
      </c>
    </row>
    <row r="540" spans="1:16" x14ac:dyDescent="0.35">
      <c r="A540" s="147"/>
      <c r="B540" s="17" t="s">
        <v>15</v>
      </c>
      <c r="C540" s="15">
        <v>7738.7663398692803</v>
      </c>
      <c r="D540" s="6"/>
      <c r="E540" s="6"/>
      <c r="F540" s="6"/>
      <c r="G540" s="6"/>
      <c r="H540" s="6"/>
      <c r="I540" s="6"/>
      <c r="J540" s="15">
        <v>62154.428904428911</v>
      </c>
      <c r="K540" s="15">
        <v>29390.730067243036</v>
      </c>
      <c r="L540" s="15">
        <v>18689.708447545479</v>
      </c>
      <c r="M540" s="15">
        <v>21538.489569099023</v>
      </c>
      <c r="N540" s="15">
        <v>25511.640498105036</v>
      </c>
      <c r="O540" s="15">
        <v>21531.831330898032</v>
      </c>
      <c r="P540" s="15">
        <v>9457.9796633737933</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15">
        <v>0.06</v>
      </c>
      <c r="H562" s="6"/>
      <c r="I562" s="6"/>
      <c r="J562" s="6"/>
      <c r="K562" s="6"/>
      <c r="L562" s="6"/>
      <c r="M562" s="6"/>
      <c r="N562" s="6"/>
      <c r="O562" s="15">
        <v>0.06</v>
      </c>
      <c r="P562" s="6"/>
    </row>
    <row r="563" spans="1:16" x14ac:dyDescent="0.35">
      <c r="A563" s="147"/>
      <c r="B563" s="17" t="s">
        <v>14</v>
      </c>
      <c r="C563" s="6"/>
      <c r="D563" s="6"/>
      <c r="E563" s="6"/>
      <c r="F563" s="6"/>
      <c r="G563" s="18">
        <v>6026.95</v>
      </c>
      <c r="H563" s="6"/>
      <c r="I563" s="6"/>
      <c r="J563" s="6"/>
      <c r="K563" s="6"/>
      <c r="L563" s="6"/>
      <c r="M563" s="6"/>
      <c r="N563" s="6"/>
      <c r="O563" s="18">
        <v>6026.95</v>
      </c>
      <c r="P563" s="6"/>
    </row>
    <row r="564" spans="1:16" x14ac:dyDescent="0.35">
      <c r="A564" s="147"/>
      <c r="B564" s="17" t="s">
        <v>15</v>
      </c>
      <c r="C564" s="6"/>
      <c r="D564" s="6"/>
      <c r="E564" s="6"/>
      <c r="F564" s="6"/>
      <c r="G564" s="15">
        <v>100449.16666666666</v>
      </c>
      <c r="H564" s="6"/>
      <c r="I564" s="6"/>
      <c r="J564" s="6"/>
      <c r="K564" s="6"/>
      <c r="L564" s="6"/>
      <c r="M564" s="6"/>
      <c r="N564" s="6"/>
      <c r="O564" s="15">
        <v>100449.16666666666</v>
      </c>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15">
        <v>0.08</v>
      </c>
      <c r="H566" s="6"/>
      <c r="I566" s="6"/>
      <c r="J566" s="6"/>
      <c r="K566" s="6"/>
      <c r="L566" s="6"/>
      <c r="M566" s="6"/>
      <c r="N566" s="6"/>
      <c r="O566" s="15">
        <v>0.08</v>
      </c>
      <c r="P566" s="6"/>
    </row>
    <row r="567" spans="1:16" x14ac:dyDescent="0.35">
      <c r="A567" s="147"/>
      <c r="B567" s="17" t="s">
        <v>14</v>
      </c>
      <c r="C567" s="6"/>
      <c r="D567" s="6"/>
      <c r="E567" s="6"/>
      <c r="F567" s="6"/>
      <c r="G567" s="18">
        <v>560</v>
      </c>
      <c r="H567" s="6"/>
      <c r="I567" s="6"/>
      <c r="J567" s="6"/>
      <c r="K567" s="6"/>
      <c r="L567" s="6"/>
      <c r="M567" s="6"/>
      <c r="N567" s="6"/>
      <c r="O567" s="18">
        <v>560</v>
      </c>
      <c r="P567" s="6"/>
    </row>
    <row r="568" spans="1:16" x14ac:dyDescent="0.35">
      <c r="A568" s="147"/>
      <c r="B568" s="17" t="s">
        <v>15</v>
      </c>
      <c r="C568" s="6"/>
      <c r="D568" s="6"/>
      <c r="E568" s="6"/>
      <c r="F568" s="6"/>
      <c r="G568" s="15">
        <v>7000</v>
      </c>
      <c r="H568" s="6"/>
      <c r="I568" s="6"/>
      <c r="J568" s="6"/>
      <c r="K568" s="6"/>
      <c r="L568" s="6"/>
      <c r="M568" s="6"/>
      <c r="N568" s="6"/>
      <c r="O568" s="15">
        <v>7000</v>
      </c>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15">
        <v>1.7</v>
      </c>
    </row>
    <row r="591" spans="1:16" x14ac:dyDescent="0.35">
      <c r="A591" s="147"/>
      <c r="B591" s="17" t="s">
        <v>14</v>
      </c>
      <c r="C591" s="6"/>
      <c r="D591" s="6"/>
      <c r="E591" s="6"/>
      <c r="F591" s="6"/>
      <c r="G591" s="6"/>
      <c r="H591" s="6"/>
      <c r="I591" s="6"/>
      <c r="J591" s="6"/>
      <c r="K591" s="6"/>
      <c r="L591" s="6"/>
      <c r="M591" s="6"/>
      <c r="N591" s="6"/>
      <c r="O591" s="6"/>
      <c r="P591" s="18">
        <v>9038</v>
      </c>
    </row>
    <row r="592" spans="1:16" x14ac:dyDescent="0.35">
      <c r="A592" s="147"/>
      <c r="B592" s="17" t="s">
        <v>15</v>
      </c>
      <c r="C592" s="6"/>
      <c r="D592" s="6"/>
      <c r="E592" s="6"/>
      <c r="F592" s="6"/>
      <c r="G592" s="6"/>
      <c r="H592" s="6"/>
      <c r="I592" s="6"/>
      <c r="J592" s="6"/>
      <c r="K592" s="6"/>
      <c r="L592" s="6"/>
      <c r="M592" s="6"/>
      <c r="N592" s="6"/>
      <c r="O592" s="6"/>
      <c r="P592" s="15">
        <v>5316.4705882352937</v>
      </c>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15">
        <v>1E-3</v>
      </c>
      <c r="J594" s="15">
        <v>6.0000000000000001E-3</v>
      </c>
      <c r="K594" s="15">
        <v>5.0000000000000001E-3</v>
      </c>
      <c r="L594" s="15">
        <v>5.0000000000000001E-3</v>
      </c>
      <c r="M594" s="15">
        <v>0.15</v>
      </c>
      <c r="N594" s="15">
        <v>0.04</v>
      </c>
      <c r="O594" s="15">
        <v>0.20700000000000002</v>
      </c>
      <c r="P594" s="15">
        <v>5.2999999999999999E-2</v>
      </c>
    </row>
    <row r="595" spans="1:16" x14ac:dyDescent="0.35">
      <c r="A595" s="147"/>
      <c r="B595" s="17" t="s">
        <v>14</v>
      </c>
      <c r="C595" s="6"/>
      <c r="D595" s="6"/>
      <c r="E595" s="6"/>
      <c r="F595" s="6"/>
      <c r="G595" s="6"/>
      <c r="H595" s="6"/>
      <c r="I595" s="18">
        <v>75</v>
      </c>
      <c r="J595" s="18">
        <v>415</v>
      </c>
      <c r="K595" s="18">
        <v>332</v>
      </c>
      <c r="L595" s="18">
        <v>261</v>
      </c>
      <c r="M595" s="18">
        <v>6750</v>
      </c>
      <c r="N595" s="18">
        <v>1850</v>
      </c>
      <c r="O595" s="18">
        <v>9683</v>
      </c>
      <c r="P595" s="18">
        <v>2815</v>
      </c>
    </row>
    <row r="596" spans="1:16" x14ac:dyDescent="0.35">
      <c r="A596" s="147"/>
      <c r="B596" s="17" t="s">
        <v>15</v>
      </c>
      <c r="C596" s="6"/>
      <c r="D596" s="6"/>
      <c r="E596" s="6"/>
      <c r="F596" s="6"/>
      <c r="G596" s="6"/>
      <c r="H596" s="6"/>
      <c r="I596" s="15">
        <v>75000</v>
      </c>
      <c r="J596" s="15">
        <v>69166.666666666672</v>
      </c>
      <c r="K596" s="15">
        <v>66400</v>
      </c>
      <c r="L596" s="15">
        <v>52200</v>
      </c>
      <c r="M596" s="15">
        <v>45000</v>
      </c>
      <c r="N596" s="15">
        <v>46250</v>
      </c>
      <c r="O596" s="15">
        <v>46777.777777777774</v>
      </c>
      <c r="P596" s="15">
        <v>53113.207547169812</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15">
        <v>2.4E-2</v>
      </c>
      <c r="D598" s="15">
        <v>9.6000000000000002E-2</v>
      </c>
      <c r="E598" s="15">
        <v>0.21</v>
      </c>
      <c r="F598" s="15">
        <v>0.14400000000000002</v>
      </c>
      <c r="G598" s="15">
        <v>6.6000000000000003E-2</v>
      </c>
      <c r="H598" s="6"/>
      <c r="I598" s="6"/>
      <c r="J598" s="6"/>
      <c r="K598" s="6"/>
      <c r="L598" s="6"/>
      <c r="M598" s="15">
        <v>3.6000000000000004E-2</v>
      </c>
      <c r="N598" s="6"/>
      <c r="O598" s="15">
        <v>0.57600000000000007</v>
      </c>
      <c r="P598" s="15">
        <v>0.58199999999999996</v>
      </c>
    </row>
    <row r="599" spans="1:16" x14ac:dyDescent="0.35">
      <c r="A599" s="147"/>
      <c r="B599" s="17" t="s">
        <v>14</v>
      </c>
      <c r="C599" s="18">
        <v>170</v>
      </c>
      <c r="D599" s="18">
        <v>740</v>
      </c>
      <c r="E599" s="18">
        <v>1185</v>
      </c>
      <c r="F599" s="18">
        <v>965</v>
      </c>
      <c r="G599" s="18">
        <v>275</v>
      </c>
      <c r="H599" s="6"/>
      <c r="I599" s="6"/>
      <c r="J599" s="6"/>
      <c r="K599" s="6"/>
      <c r="L599" s="6"/>
      <c r="M599" s="18">
        <v>220</v>
      </c>
      <c r="N599" s="6"/>
      <c r="O599" s="18">
        <v>3555</v>
      </c>
      <c r="P599" s="18">
        <v>9125</v>
      </c>
    </row>
    <row r="600" spans="1:16" x14ac:dyDescent="0.35">
      <c r="A600" s="147"/>
      <c r="B600" s="17" t="s">
        <v>15</v>
      </c>
      <c r="C600" s="15">
        <v>7083.3333333333339</v>
      </c>
      <c r="D600" s="15">
        <v>7708.3333333333339</v>
      </c>
      <c r="E600" s="15">
        <v>5642.8571428571431</v>
      </c>
      <c r="F600" s="15">
        <v>6701.3888888888887</v>
      </c>
      <c r="G600" s="15">
        <v>4166.666666666667</v>
      </c>
      <c r="H600" s="6"/>
      <c r="I600" s="6"/>
      <c r="J600" s="6"/>
      <c r="K600" s="6"/>
      <c r="L600" s="6"/>
      <c r="M600" s="15">
        <v>6111.1111111111113</v>
      </c>
      <c r="N600" s="6"/>
      <c r="O600" s="15">
        <v>6171.875</v>
      </c>
      <c r="P600" s="15">
        <v>15678.694158075603</v>
      </c>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15">
        <v>10.28</v>
      </c>
      <c r="F602" s="15">
        <v>67.477000000000004</v>
      </c>
      <c r="G602" s="15">
        <v>94.974999999999994</v>
      </c>
      <c r="H602" s="15">
        <v>129.14850000000001</v>
      </c>
      <c r="I602" s="15">
        <v>152.6891</v>
      </c>
      <c r="J602" s="15">
        <v>96.508499999999998</v>
      </c>
      <c r="K602" s="15">
        <v>26.944499999999998</v>
      </c>
      <c r="L602" s="15">
        <v>9.7500000000000003E-2</v>
      </c>
      <c r="M602" s="6"/>
      <c r="N602" s="6"/>
      <c r="O602" s="15">
        <v>578.12009999999998</v>
      </c>
      <c r="P602" s="15">
        <v>339.09770000000003</v>
      </c>
    </row>
    <row r="603" spans="1:16" x14ac:dyDescent="0.35">
      <c r="A603" s="147"/>
      <c r="B603" s="17" t="s">
        <v>14</v>
      </c>
      <c r="C603" s="6"/>
      <c r="D603" s="6"/>
      <c r="E603" s="18">
        <v>76851.100000000006</v>
      </c>
      <c r="F603" s="18">
        <v>395107.5</v>
      </c>
      <c r="G603" s="18">
        <v>598210.66</v>
      </c>
      <c r="H603" s="18">
        <v>636004.6</v>
      </c>
      <c r="I603" s="18">
        <v>1042186.58</v>
      </c>
      <c r="J603" s="18">
        <v>813809.3</v>
      </c>
      <c r="K603" s="18">
        <v>250104.4</v>
      </c>
      <c r="L603" s="18">
        <v>2584</v>
      </c>
      <c r="M603" s="6"/>
      <c r="N603" s="6"/>
      <c r="O603" s="18">
        <v>3814858.14</v>
      </c>
      <c r="P603" s="18">
        <v>1697300.8</v>
      </c>
    </row>
    <row r="604" spans="1:16" x14ac:dyDescent="0.35">
      <c r="A604" s="147"/>
      <c r="B604" s="17" t="s">
        <v>15</v>
      </c>
      <c r="C604" s="6"/>
      <c r="D604" s="6"/>
      <c r="E604" s="15">
        <v>7475.7879377431927</v>
      </c>
      <c r="F604" s="15">
        <v>5855.4396312817698</v>
      </c>
      <c r="G604" s="15">
        <v>6298.6118452224273</v>
      </c>
      <c r="H604" s="15">
        <v>4924.5992016941727</v>
      </c>
      <c r="I604" s="15">
        <v>6825.5466827691043</v>
      </c>
      <c r="J604" s="15">
        <v>8432.5142344974793</v>
      </c>
      <c r="K604" s="15">
        <v>9282.2060160700712</v>
      </c>
      <c r="L604" s="15">
        <v>26502.564102564105</v>
      </c>
      <c r="M604" s="6"/>
      <c r="N604" s="6"/>
      <c r="O604" s="15">
        <v>6598.7294681503045</v>
      </c>
      <c r="P604" s="15">
        <v>5005.3444774175696</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15">
        <v>8.5000000000000006E-2</v>
      </c>
    </row>
    <row r="607" spans="1:16" x14ac:dyDescent="0.35">
      <c r="A607" s="147"/>
      <c r="B607" s="17" t="s">
        <v>14</v>
      </c>
      <c r="C607" s="6"/>
      <c r="D607" s="6"/>
      <c r="E607" s="6"/>
      <c r="F607" s="6"/>
      <c r="G607" s="6"/>
      <c r="H607" s="6"/>
      <c r="I607" s="6"/>
      <c r="J607" s="6"/>
      <c r="K607" s="6"/>
      <c r="L607" s="6"/>
      <c r="M607" s="6"/>
      <c r="N607" s="6"/>
      <c r="O607" s="6"/>
      <c r="P607" s="18">
        <v>1505.25</v>
      </c>
    </row>
    <row r="608" spans="1:16" x14ac:dyDescent="0.35">
      <c r="A608" s="147"/>
      <c r="B608" s="17" t="s">
        <v>15</v>
      </c>
      <c r="C608" s="6"/>
      <c r="D608" s="6"/>
      <c r="E608" s="6"/>
      <c r="F608" s="6"/>
      <c r="G608" s="6"/>
      <c r="H608" s="6"/>
      <c r="I608" s="6"/>
      <c r="J608" s="6"/>
      <c r="K608" s="6"/>
      <c r="L608" s="6"/>
      <c r="M608" s="6"/>
      <c r="N608" s="6"/>
      <c r="O608" s="6"/>
      <c r="P608" s="15">
        <v>17708.823529411762</v>
      </c>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15">
        <v>0.16</v>
      </c>
      <c r="D610" s="15">
        <v>0.3</v>
      </c>
      <c r="E610" s="6"/>
      <c r="F610" s="6"/>
      <c r="G610" s="6"/>
      <c r="H610" s="6"/>
      <c r="I610" s="6"/>
      <c r="J610" s="6"/>
      <c r="K610" s="6"/>
      <c r="L610" s="6"/>
      <c r="M610" s="6"/>
      <c r="N610" s="6"/>
      <c r="O610" s="15">
        <v>0.46</v>
      </c>
      <c r="P610" s="15">
        <v>1.31</v>
      </c>
    </row>
    <row r="611" spans="1:16" x14ac:dyDescent="0.35">
      <c r="A611" s="147"/>
      <c r="B611" s="17" t="s">
        <v>14</v>
      </c>
      <c r="C611" s="18">
        <v>2400</v>
      </c>
      <c r="D611" s="18">
        <v>5145</v>
      </c>
      <c r="E611" s="6"/>
      <c r="F611" s="6"/>
      <c r="G611" s="6"/>
      <c r="H611" s="6"/>
      <c r="I611" s="6"/>
      <c r="J611" s="6"/>
      <c r="K611" s="6"/>
      <c r="L611" s="6"/>
      <c r="M611" s="6"/>
      <c r="N611" s="6"/>
      <c r="O611" s="18">
        <v>7545</v>
      </c>
      <c r="P611" s="18">
        <v>24924</v>
      </c>
    </row>
    <row r="612" spans="1:16" x14ac:dyDescent="0.35">
      <c r="A612" s="147"/>
      <c r="B612" s="17" t="s">
        <v>15</v>
      </c>
      <c r="C612" s="15">
        <v>15000</v>
      </c>
      <c r="D612" s="15">
        <v>17150</v>
      </c>
      <c r="E612" s="6"/>
      <c r="F612" s="6"/>
      <c r="G612" s="6"/>
      <c r="H612" s="6"/>
      <c r="I612" s="6"/>
      <c r="J612" s="6"/>
      <c r="K612" s="6"/>
      <c r="L612" s="6"/>
      <c r="M612" s="6"/>
      <c r="N612" s="6"/>
      <c r="O612" s="15">
        <v>16402.17391304348</v>
      </c>
      <c r="P612" s="15">
        <v>19025.954198473282</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15">
        <v>6.0000000000000001E-3</v>
      </c>
      <c r="J626" s="15">
        <v>2E-3</v>
      </c>
      <c r="K626" s="15">
        <v>4.0000000000000001E-3</v>
      </c>
      <c r="L626" s="15">
        <v>6.0000000000000001E-3</v>
      </c>
      <c r="M626" s="6"/>
      <c r="N626" s="6"/>
      <c r="O626" s="15">
        <v>1.7999999999999999E-2</v>
      </c>
      <c r="P626" s="6"/>
    </row>
    <row r="627" spans="1:16" x14ac:dyDescent="0.35">
      <c r="A627" s="147"/>
      <c r="B627" s="17" t="s">
        <v>14</v>
      </c>
      <c r="C627" s="6"/>
      <c r="D627" s="6"/>
      <c r="E627" s="6"/>
      <c r="F627" s="6"/>
      <c r="G627" s="6"/>
      <c r="H627" s="6"/>
      <c r="I627" s="18">
        <v>240</v>
      </c>
      <c r="J627" s="18">
        <v>65</v>
      </c>
      <c r="K627" s="18">
        <v>140</v>
      </c>
      <c r="L627" s="18">
        <v>187.25</v>
      </c>
      <c r="M627" s="6"/>
      <c r="N627" s="6"/>
      <c r="O627" s="18">
        <v>632.25</v>
      </c>
      <c r="P627" s="6"/>
    </row>
    <row r="628" spans="1:16" x14ac:dyDescent="0.35">
      <c r="A628" s="147"/>
      <c r="B628" s="17" t="s">
        <v>15</v>
      </c>
      <c r="C628" s="6"/>
      <c r="D628" s="6"/>
      <c r="E628" s="6"/>
      <c r="F628" s="6"/>
      <c r="G628" s="6"/>
      <c r="H628" s="6"/>
      <c r="I628" s="15">
        <v>40000</v>
      </c>
      <c r="J628" s="15">
        <v>32500</v>
      </c>
      <c r="K628" s="15">
        <v>35000</v>
      </c>
      <c r="L628" s="15">
        <v>31208.333333333336</v>
      </c>
      <c r="M628" s="6"/>
      <c r="N628" s="6"/>
      <c r="O628" s="15">
        <v>35125.000000000007</v>
      </c>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15">
        <v>0.28649999999999998</v>
      </c>
    </row>
    <row r="635" spans="1:16" x14ac:dyDescent="0.35">
      <c r="A635" s="147"/>
      <c r="B635" s="17" t="s">
        <v>14</v>
      </c>
      <c r="C635" s="6"/>
      <c r="D635" s="6"/>
      <c r="E635" s="6"/>
      <c r="F635" s="6"/>
      <c r="G635" s="6"/>
      <c r="H635" s="6"/>
      <c r="I635" s="6"/>
      <c r="J635" s="6"/>
      <c r="K635" s="6"/>
      <c r="L635" s="6"/>
      <c r="M635" s="6"/>
      <c r="N635" s="6"/>
      <c r="O635" s="6"/>
      <c r="P635" s="18">
        <v>4463</v>
      </c>
    </row>
    <row r="636" spans="1:16" x14ac:dyDescent="0.35">
      <c r="A636" s="147"/>
      <c r="B636" s="17" t="s">
        <v>15</v>
      </c>
      <c r="C636" s="6"/>
      <c r="D636" s="6"/>
      <c r="E636" s="6"/>
      <c r="F636" s="6"/>
      <c r="G636" s="6"/>
      <c r="H636" s="6"/>
      <c r="I636" s="6"/>
      <c r="J636" s="6"/>
      <c r="K636" s="6"/>
      <c r="L636" s="6"/>
      <c r="M636" s="6"/>
      <c r="N636" s="6"/>
      <c r="O636" s="6"/>
      <c r="P636" s="15">
        <v>15577.661431064573</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4378.5607</v>
      </c>
      <c r="D638" s="15">
        <v>1800.8746999999996</v>
      </c>
      <c r="E638" s="15">
        <v>1769.6665000000003</v>
      </c>
      <c r="F638" s="15">
        <v>2053.5189</v>
      </c>
      <c r="G638" s="15">
        <v>2448.8987999999999</v>
      </c>
      <c r="H638" s="15">
        <v>2535.5535000000004</v>
      </c>
      <c r="I638" s="15">
        <v>2691.3571999999999</v>
      </c>
      <c r="J638" s="15">
        <v>2447.4791</v>
      </c>
      <c r="K638" s="15">
        <v>2379.4739</v>
      </c>
      <c r="L638" s="15">
        <v>2062.8472999999999</v>
      </c>
      <c r="M638" s="15">
        <v>1999.9313</v>
      </c>
      <c r="N638" s="15">
        <v>1933.1651500000005</v>
      </c>
      <c r="O638" s="15">
        <v>28501.327049999993</v>
      </c>
      <c r="P638" s="15">
        <v>26054.655949999997</v>
      </c>
    </row>
    <row r="639" spans="1:16" x14ac:dyDescent="0.35">
      <c r="A639" s="147"/>
      <c r="B639" s="17" t="s">
        <v>14</v>
      </c>
      <c r="C639" s="18">
        <v>14389547.199999999</v>
      </c>
      <c r="D639" s="18">
        <v>14936785.210000001</v>
      </c>
      <c r="E639" s="18">
        <v>13778164.43</v>
      </c>
      <c r="F639" s="18">
        <v>13671847.060000001</v>
      </c>
      <c r="G639" s="18">
        <v>14497942.390000001</v>
      </c>
      <c r="H639" s="18">
        <v>12462153.91</v>
      </c>
      <c r="I639" s="18">
        <v>15134127.85</v>
      </c>
      <c r="J639" s="18">
        <v>14840681.939999999</v>
      </c>
      <c r="K639" s="18">
        <v>15596843.529999999</v>
      </c>
      <c r="L639" s="18">
        <v>15810547.73</v>
      </c>
      <c r="M639" s="18">
        <v>14482434.83</v>
      </c>
      <c r="N639" s="18">
        <v>14652919.939999999</v>
      </c>
      <c r="O639" s="18">
        <v>174253996.02000001</v>
      </c>
      <c r="P639" s="18">
        <v>149746827.31999999</v>
      </c>
    </row>
    <row r="640" spans="1:16" x14ac:dyDescent="0.35">
      <c r="A640" s="147"/>
      <c r="B640" s="17" t="s">
        <v>15</v>
      </c>
      <c r="C640" s="15">
        <v>3286.364672299735</v>
      </c>
      <c r="D640" s="15">
        <v>8294.1834931658505</v>
      </c>
      <c r="E640" s="15">
        <v>7785.7406635657044</v>
      </c>
      <c r="F640" s="15">
        <v>6657.7653899362695</v>
      </c>
      <c r="G640" s="15">
        <v>5920.1884496002867</v>
      </c>
      <c r="H640" s="15">
        <v>4914.9638964431233</v>
      </c>
      <c r="I640" s="15">
        <v>5623.2327132199334</v>
      </c>
      <c r="J640" s="15">
        <v>6063.6603352404527</v>
      </c>
      <c r="K640" s="15">
        <v>6554.7445298727589</v>
      </c>
      <c r="L640" s="15">
        <v>7664.4295144870875</v>
      </c>
      <c r="M640" s="15">
        <v>7241.4661593625742</v>
      </c>
      <c r="N640" s="15">
        <v>7579.7558941097177</v>
      </c>
      <c r="O640" s="15">
        <v>6113.8906168932244</v>
      </c>
      <c r="P640" s="15">
        <v>5747.4114264786522</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924.80599999999993</v>
      </c>
      <c r="D642" s="15">
        <v>1003.8618999999998</v>
      </c>
      <c r="E642" s="15">
        <v>985.11360000000013</v>
      </c>
      <c r="F642" s="15">
        <v>820.69630000000018</v>
      </c>
      <c r="G642" s="15">
        <v>934.17039999999974</v>
      </c>
      <c r="H642" s="15">
        <v>801.17359999999996</v>
      </c>
      <c r="I642" s="15">
        <v>997.83310000000017</v>
      </c>
      <c r="J642" s="15">
        <v>1131.2056</v>
      </c>
      <c r="K642" s="15">
        <v>1325.5429000000001</v>
      </c>
      <c r="L642" s="15">
        <v>1206.8858</v>
      </c>
      <c r="M642" s="15">
        <v>1010.9357999999997</v>
      </c>
      <c r="N642" s="15">
        <v>756.14625000000012</v>
      </c>
      <c r="O642" s="15">
        <v>11898.371249999993</v>
      </c>
      <c r="P642" s="15">
        <v>10478.604100000004</v>
      </c>
    </row>
    <row r="643" spans="1:16" x14ac:dyDescent="0.35">
      <c r="A643" s="147"/>
      <c r="B643" s="17" t="s">
        <v>14</v>
      </c>
      <c r="C643" s="18">
        <v>8126128.9199999999</v>
      </c>
      <c r="D643" s="18">
        <v>8464008.3100000005</v>
      </c>
      <c r="E643" s="18">
        <v>7904211.7000000002</v>
      </c>
      <c r="F643" s="18">
        <v>5293551.91</v>
      </c>
      <c r="G643" s="18">
        <v>4917496.8600000003</v>
      </c>
      <c r="H643" s="18">
        <v>4373670.25</v>
      </c>
      <c r="I643" s="18">
        <v>5860470.9199999999</v>
      </c>
      <c r="J643" s="18">
        <v>6882101.9100000001</v>
      </c>
      <c r="K643" s="18">
        <v>8361185.71</v>
      </c>
      <c r="L643" s="18">
        <v>8909936.4800000004</v>
      </c>
      <c r="M643" s="18">
        <v>8683107.1999999993</v>
      </c>
      <c r="N643" s="18">
        <v>7286472.8700000001</v>
      </c>
      <c r="O643" s="18">
        <v>85062343.040000007</v>
      </c>
      <c r="P643" s="18">
        <v>77484334.670000002</v>
      </c>
    </row>
    <row r="644" spans="1:16" x14ac:dyDescent="0.35">
      <c r="A644" s="147"/>
      <c r="B644" s="17" t="s">
        <v>15</v>
      </c>
      <c r="C644" s="15">
        <v>8786.8471009054883</v>
      </c>
      <c r="D644" s="15">
        <v>8431.4469051968226</v>
      </c>
      <c r="E644" s="15">
        <v>8023.6550383630874</v>
      </c>
      <c r="F644" s="15">
        <v>6450.0740529718469</v>
      </c>
      <c r="G644" s="15">
        <v>5264.0255567934946</v>
      </c>
      <c r="H644" s="15">
        <v>5459.0793431036664</v>
      </c>
      <c r="I644" s="15">
        <v>5873.1975517749406</v>
      </c>
      <c r="J644" s="15">
        <v>6083.8647810795846</v>
      </c>
      <c r="K644" s="15">
        <v>6307.7443287576734</v>
      </c>
      <c r="L644" s="15">
        <v>7382.5845659962188</v>
      </c>
      <c r="M644" s="15">
        <v>8589.1776708273683</v>
      </c>
      <c r="N644" s="15">
        <v>9636.3274564940293</v>
      </c>
      <c r="O644" s="15">
        <v>7149.0745458123147</v>
      </c>
      <c r="P644" s="15">
        <v>7394.5283103118636</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23.598999999999997</v>
      </c>
      <c r="D646" s="15">
        <v>34.138000000000005</v>
      </c>
      <c r="E646" s="15">
        <v>164.19099999999997</v>
      </c>
      <c r="F646" s="15">
        <v>437.53769999999997</v>
      </c>
      <c r="G646" s="15">
        <v>706.73290000000009</v>
      </c>
      <c r="H646" s="15">
        <v>923.92939999999999</v>
      </c>
      <c r="I646" s="15">
        <v>1013.2136000000002</v>
      </c>
      <c r="J646" s="15">
        <v>607.46300000000008</v>
      </c>
      <c r="K646" s="15">
        <v>371.15949999999998</v>
      </c>
      <c r="L646" s="15">
        <v>199.0325</v>
      </c>
      <c r="M646" s="15">
        <v>21.3645</v>
      </c>
      <c r="N646" s="15">
        <v>17.850000000000001</v>
      </c>
      <c r="O646" s="15">
        <v>4520.2110999999986</v>
      </c>
      <c r="P646" s="15">
        <v>4571.8972999999996</v>
      </c>
    </row>
    <row r="647" spans="1:16" x14ac:dyDescent="0.35">
      <c r="A647" s="147"/>
      <c r="B647" s="17" t="s">
        <v>14</v>
      </c>
      <c r="C647" s="18">
        <v>91887</v>
      </c>
      <c r="D647" s="18">
        <v>224247.15</v>
      </c>
      <c r="E647" s="18">
        <v>789038.75</v>
      </c>
      <c r="F647" s="18">
        <v>2286529.15</v>
      </c>
      <c r="G647" s="18">
        <v>3500749.68</v>
      </c>
      <c r="H647" s="18">
        <v>3484926.46</v>
      </c>
      <c r="I647" s="18">
        <v>4472655.1900000004</v>
      </c>
      <c r="J647" s="18">
        <v>2605181.7399999998</v>
      </c>
      <c r="K647" s="18">
        <v>1671635.84</v>
      </c>
      <c r="L647" s="18">
        <v>878143.2</v>
      </c>
      <c r="M647" s="18">
        <v>117799.15</v>
      </c>
      <c r="N647" s="18">
        <v>211931.5</v>
      </c>
      <c r="O647" s="18">
        <v>20334724.809999999</v>
      </c>
      <c r="P647" s="18">
        <v>14031326.529999999</v>
      </c>
    </row>
    <row r="648" spans="1:16" x14ac:dyDescent="0.35">
      <c r="A648" s="147"/>
      <c r="B648" s="17" t="s">
        <v>15</v>
      </c>
      <c r="C648" s="15">
        <v>3893.6819356752408</v>
      </c>
      <c r="D648" s="15">
        <v>6568.8426387017398</v>
      </c>
      <c r="E648" s="15">
        <v>4805.6151067963538</v>
      </c>
      <c r="F648" s="15">
        <v>5225.902019414556</v>
      </c>
      <c r="G648" s="15">
        <v>4953.426789668345</v>
      </c>
      <c r="H648" s="15">
        <v>3771.8536286430544</v>
      </c>
      <c r="I648" s="15">
        <v>4414.3260512886909</v>
      </c>
      <c r="J648" s="15">
        <v>4288.6262043943407</v>
      </c>
      <c r="K648" s="15">
        <v>4503.8207024203884</v>
      </c>
      <c r="L648" s="15">
        <v>4412.0593370429451</v>
      </c>
      <c r="M648" s="15">
        <v>5513.7798684734025</v>
      </c>
      <c r="N648" s="15">
        <v>11872.913165266107</v>
      </c>
      <c r="O648" s="15">
        <v>4498.622820956306</v>
      </c>
      <c r="P648" s="15">
        <v>3069.0379965446737</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3315.6797000000001</v>
      </c>
      <c r="D650" s="15">
        <v>750.64880000000005</v>
      </c>
      <c r="E650" s="15">
        <v>577.80489999999998</v>
      </c>
      <c r="F650" s="15">
        <v>795.14089999999999</v>
      </c>
      <c r="G650" s="15">
        <v>807.78949999999998</v>
      </c>
      <c r="H650" s="15">
        <v>810.45050000000003</v>
      </c>
      <c r="I650" s="15">
        <v>679.95949999999993</v>
      </c>
      <c r="J650" s="15">
        <v>708.80250000000001</v>
      </c>
      <c r="K650" s="15">
        <v>682.76250000000005</v>
      </c>
      <c r="L650" s="15">
        <v>656.91800000000001</v>
      </c>
      <c r="M650" s="15">
        <v>691.2439999999998</v>
      </c>
      <c r="N650" s="15">
        <v>808.30089999999996</v>
      </c>
      <c r="O650" s="15">
        <v>11285.501699999999</v>
      </c>
      <c r="P650" s="15">
        <v>9931.8640499999965</v>
      </c>
    </row>
    <row r="651" spans="1:16" x14ac:dyDescent="0.35">
      <c r="A651" s="147"/>
      <c r="B651" s="17" t="s">
        <v>14</v>
      </c>
      <c r="C651" s="18">
        <v>5946970.2599999998</v>
      </c>
      <c r="D651" s="18">
        <v>6198836.25</v>
      </c>
      <c r="E651" s="18">
        <v>5022851.78</v>
      </c>
      <c r="F651" s="18">
        <v>6090801</v>
      </c>
      <c r="G651" s="18">
        <v>6072833.9000000004</v>
      </c>
      <c r="H651" s="18">
        <v>4603557.2</v>
      </c>
      <c r="I651" s="18">
        <v>4796196.74</v>
      </c>
      <c r="J651" s="18">
        <v>5352918.29</v>
      </c>
      <c r="K651" s="18">
        <v>5563549.9800000004</v>
      </c>
      <c r="L651" s="18">
        <v>6022019.7999999998</v>
      </c>
      <c r="M651" s="18">
        <v>4810101.7300000004</v>
      </c>
      <c r="N651" s="18">
        <v>6490445.5000000009</v>
      </c>
      <c r="O651" s="18">
        <v>66971082.43</v>
      </c>
      <c r="P651" s="18">
        <v>56131804.469999999</v>
      </c>
    </row>
    <row r="652" spans="1:16" x14ac:dyDescent="0.35">
      <c r="A652" s="147"/>
      <c r="B652" s="17" t="s">
        <v>15</v>
      </c>
      <c r="C652" s="15">
        <v>1793.5900925532703</v>
      </c>
      <c r="D652" s="15">
        <v>8257.9713042903677</v>
      </c>
      <c r="E652" s="15">
        <v>8692.9892425626713</v>
      </c>
      <c r="F652" s="15">
        <v>7660.0272983065015</v>
      </c>
      <c r="G652" s="15">
        <v>7517.8420863356114</v>
      </c>
      <c r="H652" s="15">
        <v>5680.2447527640488</v>
      </c>
      <c r="I652" s="15">
        <v>7053.650607131749</v>
      </c>
      <c r="J652" s="15">
        <v>7552.0589868122643</v>
      </c>
      <c r="K652" s="15">
        <v>8148.5875102982363</v>
      </c>
      <c r="L652" s="15">
        <v>9167.0799095168659</v>
      </c>
      <c r="M652" s="15">
        <v>6958.6162483869675</v>
      </c>
      <c r="N652" s="15">
        <v>8029.7392963437278</v>
      </c>
      <c r="O652" s="15">
        <v>5934.258326326777</v>
      </c>
      <c r="P652" s="15">
        <v>5651.6887653128942</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10978.970500000001</v>
      </c>
      <c r="D654" s="15">
        <v>7765.8576000000003</v>
      </c>
      <c r="E654" s="15">
        <v>9025.1237000000019</v>
      </c>
      <c r="F654" s="15">
        <v>8706.9317199999969</v>
      </c>
      <c r="G654" s="15">
        <v>9021.9539999999997</v>
      </c>
      <c r="H654" s="15">
        <v>9929.6266200000027</v>
      </c>
      <c r="I654" s="15">
        <v>9979.7602400000014</v>
      </c>
      <c r="J654" s="15">
        <v>8915.4189800000022</v>
      </c>
      <c r="K654" s="15">
        <v>8822.6359599999996</v>
      </c>
      <c r="L654" s="15">
        <v>9171.0465000000022</v>
      </c>
      <c r="M654" s="15">
        <v>9811.8719999999976</v>
      </c>
      <c r="N654" s="15">
        <v>10237.912550000001</v>
      </c>
      <c r="O654" s="15">
        <v>112367.11037000001</v>
      </c>
      <c r="P654" s="15">
        <v>106502.09833000001</v>
      </c>
    </row>
    <row r="655" spans="1:16" x14ac:dyDescent="0.35">
      <c r="A655" s="147"/>
      <c r="B655" s="17" t="s">
        <v>14</v>
      </c>
      <c r="C655" s="18">
        <v>40706142.159999996</v>
      </c>
      <c r="D655" s="18">
        <v>36900076.600000001</v>
      </c>
      <c r="E655" s="18">
        <v>40039694.009999998</v>
      </c>
      <c r="F655" s="18">
        <v>40411084.539999999</v>
      </c>
      <c r="G655" s="18">
        <v>39685480.5</v>
      </c>
      <c r="H655" s="18">
        <v>40929457.450000003</v>
      </c>
      <c r="I655" s="18">
        <v>50047848.770000003</v>
      </c>
      <c r="J655" s="18">
        <v>49543667.020000003</v>
      </c>
      <c r="K655" s="18">
        <v>54277449.399999999</v>
      </c>
      <c r="L655" s="18">
        <v>61047855.729999997</v>
      </c>
      <c r="M655" s="18">
        <v>50464048.780000001</v>
      </c>
      <c r="N655" s="18">
        <v>50582104.439999998</v>
      </c>
      <c r="O655" s="18">
        <v>554634909.39999998</v>
      </c>
      <c r="P655" s="18">
        <v>465484977.63999999</v>
      </c>
    </row>
    <row r="656" spans="1:16" x14ac:dyDescent="0.35">
      <c r="B656" s="17" t="s">
        <v>15</v>
      </c>
      <c r="C656" s="15">
        <v>3707.6465557494666</v>
      </c>
      <c r="D656" s="15">
        <v>4751.5778038474464</v>
      </c>
      <c r="E656" s="15">
        <v>4436.4703843339012</v>
      </c>
      <c r="F656" s="15">
        <v>4641.2543292575647</v>
      </c>
      <c r="G656" s="15">
        <v>4398.7677724803307</v>
      </c>
      <c r="H656" s="15">
        <v>4121.9533237595178</v>
      </c>
      <c r="I656" s="15">
        <v>5014.9349850513036</v>
      </c>
      <c r="J656" s="15">
        <v>5557.0766927658169</v>
      </c>
      <c r="K656" s="15">
        <v>6152.0672105346621</v>
      </c>
      <c r="L656" s="15">
        <v>6656.5855630543338</v>
      </c>
      <c r="M656" s="15">
        <v>5143.1621590660798</v>
      </c>
      <c r="N656" s="15">
        <v>4940.665803987552</v>
      </c>
      <c r="O656" s="15">
        <v>4935.918593738952</v>
      </c>
      <c r="P656" s="15">
        <v>4370.6648501673699</v>
      </c>
    </row>
  </sheetData>
  <mergeCells count="3">
    <mergeCell ref="C2:N2"/>
    <mergeCell ref="O2:P2"/>
    <mergeCell ref="A1:P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A6" sqref="A6"/>
    </sheetView>
  </sheetViews>
  <sheetFormatPr defaultRowHeight="14.5" x14ac:dyDescent="0.35"/>
  <cols>
    <col min="1" max="1" width="17.81640625" style="144" customWidth="1"/>
  </cols>
  <sheetData>
    <row r="1" spans="1:16" ht="15" customHeight="1" x14ac:dyDescent="0.35">
      <c r="A1" s="230" t="s">
        <v>664</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6"/>
      <c r="D6" s="6"/>
      <c r="E6" s="6"/>
      <c r="F6" s="6"/>
      <c r="G6" s="6"/>
      <c r="H6" s="6"/>
      <c r="I6" s="6"/>
      <c r="J6" s="6"/>
      <c r="K6" s="6"/>
      <c r="L6" s="6"/>
      <c r="M6" s="6"/>
      <c r="N6" s="6"/>
      <c r="O6" s="6"/>
      <c r="P6" s="6"/>
    </row>
    <row r="7" spans="1:16" x14ac:dyDescent="0.35">
      <c r="A7" s="147"/>
      <c r="B7" s="17" t="s">
        <v>14</v>
      </c>
      <c r="C7" s="6"/>
      <c r="D7" s="6"/>
      <c r="E7" s="6"/>
      <c r="F7" s="6"/>
      <c r="G7" s="6"/>
      <c r="H7" s="6"/>
      <c r="I7" s="6"/>
      <c r="J7" s="6"/>
      <c r="K7" s="6"/>
      <c r="L7" s="6"/>
      <c r="M7" s="6"/>
      <c r="N7" s="6"/>
      <c r="O7" s="6"/>
      <c r="P7" s="6"/>
    </row>
    <row r="8" spans="1:16" x14ac:dyDescent="0.35">
      <c r="A8" s="147"/>
      <c r="B8" s="17" t="s">
        <v>15</v>
      </c>
      <c r="C8" s="6"/>
      <c r="D8" s="6"/>
      <c r="E8" s="6"/>
      <c r="F8" s="6"/>
      <c r="G8" s="6"/>
      <c r="H8" s="6"/>
      <c r="I8" s="6"/>
      <c r="J8" s="6"/>
      <c r="K8" s="6"/>
      <c r="L8" s="6"/>
      <c r="M8" s="6"/>
      <c r="N8" s="6"/>
      <c r="O8" s="6"/>
      <c r="P8" s="6"/>
    </row>
    <row r="9" spans="1:16" x14ac:dyDescent="0.35">
      <c r="A9" s="147"/>
      <c r="B9" s="6"/>
      <c r="C9" s="6"/>
      <c r="D9" s="6"/>
      <c r="E9" s="6"/>
      <c r="F9" s="6"/>
      <c r="G9" s="6"/>
      <c r="H9" s="6"/>
      <c r="I9" s="6"/>
      <c r="J9" s="6"/>
      <c r="K9" s="6"/>
      <c r="L9" s="6"/>
      <c r="M9" s="6"/>
      <c r="N9" s="6"/>
      <c r="O9" s="6"/>
      <c r="P9" s="6"/>
    </row>
    <row r="10" spans="1:16" x14ac:dyDescent="0.35">
      <c r="A10" s="148" t="s">
        <v>16</v>
      </c>
      <c r="B10" s="17" t="s">
        <v>12</v>
      </c>
      <c r="C10" s="6"/>
      <c r="D10" s="6"/>
      <c r="E10" s="6"/>
      <c r="F10" s="6"/>
      <c r="G10" s="6"/>
      <c r="H10" s="6"/>
      <c r="I10" s="6"/>
      <c r="J10" s="6"/>
      <c r="K10" s="6"/>
      <c r="L10" s="6"/>
      <c r="M10" s="6"/>
      <c r="N10" s="6"/>
      <c r="O10" s="6"/>
      <c r="P10" s="6"/>
    </row>
    <row r="11" spans="1:16" x14ac:dyDescent="0.35">
      <c r="A11" s="147"/>
      <c r="B11" s="17" t="s">
        <v>14</v>
      </c>
      <c r="C11" s="6"/>
      <c r="D11" s="6"/>
      <c r="E11" s="6"/>
      <c r="F11" s="6"/>
      <c r="G11" s="6"/>
      <c r="H11" s="6"/>
      <c r="I11" s="6"/>
      <c r="J11" s="6"/>
      <c r="K11" s="6"/>
      <c r="L11" s="6"/>
      <c r="M11" s="6"/>
      <c r="N11" s="6"/>
      <c r="O11" s="6"/>
      <c r="P11" s="6"/>
    </row>
    <row r="12" spans="1:16" x14ac:dyDescent="0.35">
      <c r="A12" s="147"/>
      <c r="B12" s="17" t="s">
        <v>15</v>
      </c>
      <c r="C12" s="6"/>
      <c r="D12" s="6"/>
      <c r="E12" s="6"/>
      <c r="F12" s="6"/>
      <c r="G12" s="6"/>
      <c r="H12" s="6"/>
      <c r="I12" s="6"/>
      <c r="J12" s="6"/>
      <c r="K12" s="6"/>
      <c r="L12" s="6"/>
      <c r="M12" s="6"/>
      <c r="N12" s="6"/>
      <c r="O12" s="6"/>
      <c r="P12" s="6"/>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6"/>
      <c r="D18" s="6"/>
      <c r="E18" s="6"/>
      <c r="F18" s="6"/>
      <c r="G18" s="6"/>
      <c r="H18" s="6"/>
      <c r="I18" s="6"/>
      <c r="J18" s="6"/>
      <c r="K18" s="6"/>
      <c r="L18" s="6"/>
      <c r="M18" s="6"/>
      <c r="N18" s="6"/>
      <c r="O18" s="6"/>
      <c r="P18" s="6"/>
    </row>
    <row r="19" spans="1:16" x14ac:dyDescent="0.35">
      <c r="A19" s="147"/>
      <c r="B19" s="17" t="s">
        <v>14</v>
      </c>
      <c r="C19" s="6"/>
      <c r="D19" s="6"/>
      <c r="E19" s="6"/>
      <c r="F19" s="6"/>
      <c r="G19" s="6"/>
      <c r="H19" s="6"/>
      <c r="I19" s="6"/>
      <c r="J19" s="6"/>
      <c r="K19" s="6"/>
      <c r="L19" s="6"/>
      <c r="M19" s="6"/>
      <c r="N19" s="6"/>
      <c r="O19" s="6"/>
      <c r="P19" s="6"/>
    </row>
    <row r="20" spans="1:16" x14ac:dyDescent="0.35">
      <c r="A20" s="147"/>
      <c r="B20" s="17" t="s">
        <v>15</v>
      </c>
      <c r="C20" s="6"/>
      <c r="D20" s="6"/>
      <c r="E20" s="6"/>
      <c r="F20" s="6"/>
      <c r="G20" s="6"/>
      <c r="H20" s="6"/>
      <c r="I20" s="6"/>
      <c r="J20" s="6"/>
      <c r="K20" s="6"/>
      <c r="L20" s="6"/>
      <c r="M20" s="6"/>
      <c r="N20" s="6"/>
      <c r="O20" s="6"/>
      <c r="P20" s="6"/>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6"/>
      <c r="E22" s="6"/>
      <c r="F22" s="6"/>
      <c r="G22" s="6"/>
      <c r="H22" s="6"/>
      <c r="I22" s="6"/>
      <c r="J22" s="6"/>
      <c r="K22" s="6"/>
      <c r="L22" s="6"/>
      <c r="M22" s="6"/>
      <c r="N22" s="6"/>
      <c r="O22" s="6"/>
      <c r="P22" s="6"/>
    </row>
    <row r="23" spans="1:16" x14ac:dyDescent="0.35">
      <c r="A23" s="147"/>
      <c r="B23" s="17" t="s">
        <v>14</v>
      </c>
      <c r="C23" s="6"/>
      <c r="D23" s="6"/>
      <c r="E23" s="6"/>
      <c r="F23" s="6"/>
      <c r="G23" s="6"/>
      <c r="H23" s="6"/>
      <c r="I23" s="6"/>
      <c r="J23" s="6"/>
      <c r="K23" s="6"/>
      <c r="L23" s="6"/>
      <c r="M23" s="6"/>
      <c r="N23" s="6"/>
      <c r="O23" s="6"/>
      <c r="P23" s="6"/>
    </row>
    <row r="24" spans="1:16" x14ac:dyDescent="0.35">
      <c r="A24" s="147"/>
      <c r="B24" s="17" t="s">
        <v>15</v>
      </c>
      <c r="C24" s="6"/>
      <c r="D24" s="6"/>
      <c r="E24" s="6"/>
      <c r="F24" s="6"/>
      <c r="G24" s="6"/>
      <c r="H24" s="6"/>
      <c r="I24" s="6"/>
      <c r="J24" s="6"/>
      <c r="K24" s="6"/>
      <c r="L24" s="6"/>
      <c r="M24" s="6"/>
      <c r="N24" s="6"/>
      <c r="O24" s="6"/>
      <c r="P24" s="6"/>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6"/>
    </row>
    <row r="35" spans="1:16" x14ac:dyDescent="0.35">
      <c r="A35" s="147"/>
      <c r="B35" s="17" t="s">
        <v>14</v>
      </c>
      <c r="C35" s="6"/>
      <c r="D35" s="6"/>
      <c r="E35" s="6"/>
      <c r="F35" s="6"/>
      <c r="G35" s="6"/>
      <c r="H35" s="6"/>
      <c r="I35" s="6"/>
      <c r="J35" s="6"/>
      <c r="K35" s="6"/>
      <c r="L35" s="6"/>
      <c r="M35" s="6"/>
      <c r="N35" s="6"/>
      <c r="O35" s="6"/>
      <c r="P35" s="6"/>
    </row>
    <row r="36" spans="1:16" x14ac:dyDescent="0.35">
      <c r="A36" s="147"/>
      <c r="B36" s="17" t="s">
        <v>15</v>
      </c>
      <c r="C36" s="6"/>
      <c r="D36" s="6"/>
      <c r="E36" s="6"/>
      <c r="F36" s="6"/>
      <c r="G36" s="6"/>
      <c r="H36" s="6"/>
      <c r="I36" s="6"/>
      <c r="J36" s="6"/>
      <c r="K36" s="6"/>
      <c r="L36" s="6"/>
      <c r="M36" s="6"/>
      <c r="N36" s="6"/>
      <c r="O36" s="6"/>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6"/>
      <c r="D38" s="6"/>
      <c r="E38" s="6"/>
      <c r="F38" s="6"/>
      <c r="G38" s="6"/>
      <c r="H38" s="6"/>
      <c r="I38" s="6"/>
      <c r="J38" s="6"/>
      <c r="K38" s="6"/>
      <c r="L38" s="6"/>
      <c r="M38" s="6"/>
      <c r="N38" s="6"/>
      <c r="O38" s="6"/>
      <c r="P38" s="6"/>
    </row>
    <row r="39" spans="1:16" x14ac:dyDescent="0.35">
      <c r="A39" s="147"/>
      <c r="B39" s="17" t="s">
        <v>14</v>
      </c>
      <c r="C39" s="6"/>
      <c r="D39" s="6"/>
      <c r="E39" s="6"/>
      <c r="F39" s="6"/>
      <c r="G39" s="6"/>
      <c r="H39" s="6"/>
      <c r="I39" s="6"/>
      <c r="J39" s="6"/>
      <c r="K39" s="6"/>
      <c r="L39" s="6"/>
      <c r="M39" s="6"/>
      <c r="N39" s="6"/>
      <c r="O39" s="6"/>
      <c r="P39" s="6"/>
    </row>
    <row r="40" spans="1:16" x14ac:dyDescent="0.35">
      <c r="A40" s="147"/>
      <c r="B40" s="17" t="s">
        <v>15</v>
      </c>
      <c r="C40" s="6"/>
      <c r="D40" s="6"/>
      <c r="E40" s="6"/>
      <c r="F40" s="6"/>
      <c r="G40" s="6"/>
      <c r="H40" s="6"/>
      <c r="I40" s="6"/>
      <c r="J40" s="6"/>
      <c r="K40" s="6"/>
      <c r="L40" s="6"/>
      <c r="M40" s="6"/>
      <c r="N40" s="6"/>
      <c r="O40" s="6"/>
      <c r="P40" s="6"/>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6"/>
      <c r="D42" s="6"/>
      <c r="E42" s="6"/>
      <c r="F42" s="6"/>
      <c r="G42" s="6"/>
      <c r="H42" s="6"/>
      <c r="I42" s="6"/>
      <c r="J42" s="6"/>
      <c r="K42" s="6"/>
      <c r="L42" s="6"/>
      <c r="M42" s="6"/>
      <c r="N42" s="6"/>
      <c r="O42" s="6"/>
      <c r="P42" s="6"/>
    </row>
    <row r="43" spans="1:16" x14ac:dyDescent="0.35">
      <c r="A43" s="147"/>
      <c r="B43" s="17" t="s">
        <v>14</v>
      </c>
      <c r="C43" s="6"/>
      <c r="D43" s="6"/>
      <c r="E43" s="6"/>
      <c r="F43" s="6"/>
      <c r="G43" s="6"/>
      <c r="H43" s="6"/>
      <c r="I43" s="6"/>
      <c r="J43" s="6"/>
      <c r="K43" s="6"/>
      <c r="L43" s="6"/>
      <c r="M43" s="6"/>
      <c r="N43" s="6"/>
      <c r="O43" s="6"/>
      <c r="P43" s="6"/>
    </row>
    <row r="44" spans="1:16" x14ac:dyDescent="0.35">
      <c r="A44" s="147"/>
      <c r="B44" s="17" t="s">
        <v>15</v>
      </c>
      <c r="C44" s="6"/>
      <c r="D44" s="6"/>
      <c r="E44" s="6"/>
      <c r="F44" s="6"/>
      <c r="G44" s="6"/>
      <c r="H44" s="6"/>
      <c r="I44" s="6"/>
      <c r="J44" s="6"/>
      <c r="K44" s="6"/>
      <c r="L44" s="6"/>
      <c r="M44" s="6"/>
      <c r="N44" s="6"/>
      <c r="O44" s="6"/>
      <c r="P44" s="6"/>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6"/>
      <c r="D50" s="6"/>
      <c r="E50" s="6"/>
      <c r="F50" s="6"/>
      <c r="G50" s="6"/>
      <c r="H50" s="6"/>
      <c r="I50" s="6"/>
      <c r="J50" s="6"/>
      <c r="K50" s="6"/>
      <c r="L50" s="6"/>
      <c r="M50" s="6"/>
      <c r="N50" s="6"/>
      <c r="O50" s="6"/>
      <c r="P50" s="6"/>
    </row>
    <row r="51" spans="1:16" x14ac:dyDescent="0.35">
      <c r="A51" s="147"/>
      <c r="B51" s="17" t="s">
        <v>14</v>
      </c>
      <c r="C51" s="6"/>
      <c r="D51" s="6"/>
      <c r="E51" s="6"/>
      <c r="F51" s="6"/>
      <c r="G51" s="6"/>
      <c r="H51" s="6"/>
      <c r="I51" s="6"/>
      <c r="J51" s="6"/>
      <c r="K51" s="6"/>
      <c r="L51" s="6"/>
      <c r="M51" s="6"/>
      <c r="N51" s="6"/>
      <c r="O51" s="6"/>
      <c r="P51" s="6"/>
    </row>
    <row r="52" spans="1:16" x14ac:dyDescent="0.35">
      <c r="A52" s="147"/>
      <c r="B52" s="17" t="s">
        <v>15</v>
      </c>
      <c r="C52" s="6"/>
      <c r="D52" s="6"/>
      <c r="E52" s="6"/>
      <c r="F52" s="6"/>
      <c r="G52" s="6"/>
      <c r="H52" s="6"/>
      <c r="I52" s="6"/>
      <c r="J52" s="6"/>
      <c r="K52" s="6"/>
      <c r="L52" s="6"/>
      <c r="M52" s="6"/>
      <c r="N52" s="6"/>
      <c r="O52" s="6"/>
      <c r="P52" s="6"/>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6"/>
      <c r="J54" s="6"/>
      <c r="K54" s="6"/>
      <c r="L54" s="6"/>
      <c r="M54" s="6"/>
      <c r="N54" s="6"/>
      <c r="O54" s="6"/>
      <c r="P54" s="6"/>
    </row>
    <row r="55" spans="1:16" x14ac:dyDescent="0.35">
      <c r="A55" s="147"/>
      <c r="B55" s="17" t="s">
        <v>14</v>
      </c>
      <c r="C55" s="6"/>
      <c r="D55" s="6"/>
      <c r="E55" s="6"/>
      <c r="F55" s="6"/>
      <c r="G55" s="6"/>
      <c r="H55" s="6"/>
      <c r="I55" s="6"/>
      <c r="J55" s="6"/>
      <c r="K55" s="6"/>
      <c r="L55" s="6"/>
      <c r="M55" s="6"/>
      <c r="N55" s="6"/>
      <c r="O55" s="6"/>
      <c r="P55" s="6"/>
    </row>
    <row r="56" spans="1:16" x14ac:dyDescent="0.35">
      <c r="A56" s="147"/>
      <c r="B56" s="17" t="s">
        <v>15</v>
      </c>
      <c r="C56" s="6"/>
      <c r="D56" s="6"/>
      <c r="E56" s="6"/>
      <c r="F56" s="6"/>
      <c r="G56" s="6"/>
      <c r="H56" s="6"/>
      <c r="I56" s="6"/>
      <c r="J56" s="6"/>
      <c r="K56" s="6"/>
      <c r="L56" s="6"/>
      <c r="M56" s="6"/>
      <c r="N56" s="6"/>
      <c r="O56" s="6"/>
      <c r="P56" s="6"/>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6"/>
      <c r="M58" s="6"/>
      <c r="N58" s="6"/>
      <c r="O58" s="6"/>
      <c r="P58" s="6"/>
    </row>
    <row r="59" spans="1:16" x14ac:dyDescent="0.35">
      <c r="A59" s="147"/>
      <c r="B59" s="17" t="s">
        <v>14</v>
      </c>
      <c r="C59" s="6"/>
      <c r="D59" s="6"/>
      <c r="E59" s="6"/>
      <c r="F59" s="6"/>
      <c r="G59" s="6"/>
      <c r="H59" s="6"/>
      <c r="I59" s="6"/>
      <c r="J59" s="6"/>
      <c r="K59" s="6"/>
      <c r="L59" s="6"/>
      <c r="M59" s="6"/>
      <c r="N59" s="6"/>
      <c r="O59" s="6"/>
      <c r="P59" s="6"/>
    </row>
    <row r="60" spans="1:16" x14ac:dyDescent="0.35">
      <c r="A60" s="147"/>
      <c r="B60" s="17" t="s">
        <v>15</v>
      </c>
      <c r="C60" s="6"/>
      <c r="D60" s="6"/>
      <c r="E60" s="6"/>
      <c r="F60" s="6"/>
      <c r="G60" s="6"/>
      <c r="H60" s="6"/>
      <c r="I60" s="6"/>
      <c r="J60" s="6"/>
      <c r="K60" s="6"/>
      <c r="L60" s="6"/>
      <c r="M60" s="6"/>
      <c r="N60" s="6"/>
      <c r="O60" s="6"/>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6"/>
      <c r="D66" s="6"/>
      <c r="E66" s="6"/>
      <c r="F66" s="6"/>
      <c r="G66" s="6"/>
      <c r="H66" s="6"/>
      <c r="I66" s="6"/>
      <c r="J66" s="6"/>
      <c r="K66" s="6"/>
      <c r="L66" s="6"/>
      <c r="M66" s="6"/>
      <c r="N66" s="6"/>
      <c r="O66" s="6"/>
      <c r="P66" s="6"/>
    </row>
    <row r="67" spans="1:16" x14ac:dyDescent="0.35">
      <c r="A67" s="147"/>
      <c r="B67" s="17" t="s">
        <v>14</v>
      </c>
      <c r="C67" s="6"/>
      <c r="D67" s="6"/>
      <c r="E67" s="6"/>
      <c r="F67" s="6"/>
      <c r="G67" s="6"/>
      <c r="H67" s="6"/>
      <c r="I67" s="6"/>
      <c r="J67" s="6"/>
      <c r="K67" s="6"/>
      <c r="L67" s="6"/>
      <c r="M67" s="6"/>
      <c r="N67" s="6"/>
      <c r="O67" s="6"/>
      <c r="P67" s="6"/>
    </row>
    <row r="68" spans="1:16" x14ac:dyDescent="0.35">
      <c r="A68" s="147"/>
      <c r="B68" s="17" t="s">
        <v>15</v>
      </c>
      <c r="C68" s="6"/>
      <c r="D68" s="6"/>
      <c r="E68" s="6"/>
      <c r="F68" s="6"/>
      <c r="G68" s="6"/>
      <c r="H68" s="6"/>
      <c r="I68" s="6"/>
      <c r="J68" s="6"/>
      <c r="K68" s="6"/>
      <c r="L68" s="6"/>
      <c r="M68" s="6"/>
      <c r="N68" s="6"/>
      <c r="O68" s="6"/>
      <c r="P68" s="6"/>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6"/>
      <c r="G70" s="6"/>
      <c r="H70" s="6"/>
      <c r="I70" s="6"/>
      <c r="J70" s="6"/>
      <c r="K70" s="6"/>
      <c r="L70" s="6"/>
      <c r="M70" s="6"/>
      <c r="N70" s="6"/>
      <c r="O70" s="6"/>
      <c r="P70" s="6"/>
    </row>
    <row r="71" spans="1:16" x14ac:dyDescent="0.35">
      <c r="A71" s="147"/>
      <c r="B71" s="17" t="s">
        <v>14</v>
      </c>
      <c r="C71" s="6"/>
      <c r="D71" s="6"/>
      <c r="E71" s="6"/>
      <c r="F71" s="6"/>
      <c r="G71" s="6"/>
      <c r="H71" s="6"/>
      <c r="I71" s="6"/>
      <c r="J71" s="6"/>
      <c r="K71" s="6"/>
      <c r="L71" s="6"/>
      <c r="M71" s="6"/>
      <c r="N71" s="6"/>
      <c r="O71" s="6"/>
      <c r="P71" s="6"/>
    </row>
    <row r="72" spans="1:16" x14ac:dyDescent="0.35">
      <c r="A72" s="147"/>
      <c r="B72" s="17" t="s">
        <v>15</v>
      </c>
      <c r="C72" s="6"/>
      <c r="D72" s="6"/>
      <c r="E72" s="6"/>
      <c r="F72" s="6"/>
      <c r="G72" s="6"/>
      <c r="H72" s="6"/>
      <c r="I72" s="6"/>
      <c r="J72" s="6"/>
      <c r="K72" s="6"/>
      <c r="L72" s="6"/>
      <c r="M72" s="6"/>
      <c r="N72" s="6"/>
      <c r="O72" s="6"/>
      <c r="P72" s="6"/>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6"/>
      <c r="D86" s="6"/>
      <c r="E86" s="6"/>
      <c r="F86" s="6"/>
      <c r="G86" s="6"/>
      <c r="H86" s="6"/>
      <c r="I86" s="6"/>
      <c r="J86" s="6"/>
      <c r="K86" s="6"/>
      <c r="L86" s="6"/>
      <c r="M86" s="6"/>
      <c r="N86" s="6"/>
      <c r="O86" s="6"/>
      <c r="P86" s="6"/>
    </row>
    <row r="87" spans="1:16" x14ac:dyDescent="0.35">
      <c r="A87" s="147"/>
      <c r="B87" s="17" t="s">
        <v>14</v>
      </c>
      <c r="C87" s="6"/>
      <c r="D87" s="6"/>
      <c r="E87" s="6"/>
      <c r="F87" s="6"/>
      <c r="G87" s="6"/>
      <c r="H87" s="6"/>
      <c r="I87" s="6"/>
      <c r="J87" s="6"/>
      <c r="K87" s="6"/>
      <c r="L87" s="6"/>
      <c r="M87" s="6"/>
      <c r="N87" s="6"/>
      <c r="O87" s="6"/>
      <c r="P87" s="6"/>
    </row>
    <row r="88" spans="1:16" x14ac:dyDescent="0.35">
      <c r="A88" s="147"/>
      <c r="B88" s="17" t="s">
        <v>15</v>
      </c>
      <c r="C88" s="6"/>
      <c r="D88" s="6"/>
      <c r="E88" s="6"/>
      <c r="F88" s="6"/>
      <c r="G88" s="6"/>
      <c r="H88" s="6"/>
      <c r="I88" s="6"/>
      <c r="J88" s="6"/>
      <c r="K88" s="6"/>
      <c r="L88" s="6"/>
      <c r="M88" s="6"/>
      <c r="N88" s="6"/>
      <c r="O88" s="6"/>
      <c r="P88" s="6"/>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6"/>
      <c r="D90" s="6"/>
      <c r="E90" s="6"/>
      <c r="F90" s="6"/>
      <c r="G90" s="6"/>
      <c r="H90" s="6"/>
      <c r="I90" s="6"/>
      <c r="J90" s="6"/>
      <c r="K90" s="6"/>
      <c r="L90" s="6"/>
      <c r="M90" s="6"/>
      <c r="N90" s="6"/>
      <c r="O90" s="6"/>
      <c r="P90" s="6"/>
    </row>
    <row r="91" spans="1:16" x14ac:dyDescent="0.35">
      <c r="A91" s="147"/>
      <c r="B91" s="17" t="s">
        <v>14</v>
      </c>
      <c r="C91" s="6"/>
      <c r="D91" s="6"/>
      <c r="E91" s="6"/>
      <c r="F91" s="6"/>
      <c r="G91" s="6"/>
      <c r="H91" s="6"/>
      <c r="I91" s="6"/>
      <c r="J91" s="6"/>
      <c r="K91" s="6"/>
      <c r="L91" s="6"/>
      <c r="M91" s="6"/>
      <c r="N91" s="6"/>
      <c r="O91" s="6"/>
      <c r="P91" s="6"/>
    </row>
    <row r="92" spans="1:16" x14ac:dyDescent="0.35">
      <c r="A92" s="147"/>
      <c r="B92" s="17" t="s">
        <v>15</v>
      </c>
      <c r="C92" s="6"/>
      <c r="D92" s="6"/>
      <c r="E92" s="6"/>
      <c r="F92" s="6"/>
      <c r="G92" s="6"/>
      <c r="H92" s="6"/>
      <c r="I92" s="6"/>
      <c r="J92" s="6"/>
      <c r="K92" s="6"/>
      <c r="L92" s="6"/>
      <c r="M92" s="6"/>
      <c r="N92" s="6"/>
      <c r="O92" s="6"/>
      <c r="P92" s="6"/>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6"/>
      <c r="N94" s="6"/>
      <c r="O94" s="6"/>
      <c r="P94" s="6"/>
    </row>
    <row r="95" spans="1:16" x14ac:dyDescent="0.35">
      <c r="A95" s="147"/>
      <c r="B95" s="17" t="s">
        <v>14</v>
      </c>
      <c r="C95" s="6"/>
      <c r="D95" s="6"/>
      <c r="E95" s="6"/>
      <c r="F95" s="6"/>
      <c r="G95" s="6"/>
      <c r="H95" s="6"/>
      <c r="I95" s="6"/>
      <c r="J95" s="6"/>
      <c r="K95" s="6"/>
      <c r="L95" s="6"/>
      <c r="M95" s="6"/>
      <c r="N95" s="6"/>
      <c r="O95" s="6"/>
      <c r="P95" s="6"/>
    </row>
    <row r="96" spans="1:16" x14ac:dyDescent="0.35">
      <c r="A96" s="147"/>
      <c r="B96" s="17" t="s">
        <v>15</v>
      </c>
      <c r="C96" s="6"/>
      <c r="D96" s="6"/>
      <c r="E96" s="6"/>
      <c r="F96" s="6"/>
      <c r="G96" s="6"/>
      <c r="H96" s="6"/>
      <c r="I96" s="6"/>
      <c r="J96" s="6"/>
      <c r="K96" s="6"/>
      <c r="L96" s="6"/>
      <c r="M96" s="6"/>
      <c r="N96" s="6"/>
      <c r="O96" s="6"/>
      <c r="P96" s="6"/>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6"/>
      <c r="D102" s="6"/>
      <c r="E102" s="6"/>
      <c r="F102" s="6"/>
      <c r="G102" s="6"/>
      <c r="H102" s="6"/>
      <c r="I102" s="6"/>
      <c r="J102" s="6"/>
      <c r="K102" s="6"/>
      <c r="L102" s="6"/>
      <c r="M102" s="6"/>
      <c r="N102" s="6"/>
      <c r="O102" s="6"/>
      <c r="P102" s="6"/>
    </row>
    <row r="103" spans="1:16" x14ac:dyDescent="0.35">
      <c r="A103" s="147"/>
      <c r="B103" s="17" t="s">
        <v>14</v>
      </c>
      <c r="C103" s="6"/>
      <c r="D103" s="6"/>
      <c r="E103" s="6"/>
      <c r="F103" s="6"/>
      <c r="G103" s="6"/>
      <c r="H103" s="6"/>
      <c r="I103" s="6"/>
      <c r="J103" s="6"/>
      <c r="K103" s="6"/>
      <c r="L103" s="6"/>
      <c r="M103" s="6"/>
      <c r="N103" s="6"/>
      <c r="O103" s="6"/>
      <c r="P103" s="6"/>
    </row>
    <row r="104" spans="1:16" x14ac:dyDescent="0.35">
      <c r="A104" s="147"/>
      <c r="B104" s="17" t="s">
        <v>15</v>
      </c>
      <c r="C104" s="6"/>
      <c r="D104" s="6"/>
      <c r="E104" s="6"/>
      <c r="F104" s="6"/>
      <c r="G104" s="6"/>
      <c r="H104" s="6"/>
      <c r="I104" s="6"/>
      <c r="J104" s="6"/>
      <c r="K104" s="6"/>
      <c r="L104" s="6"/>
      <c r="M104" s="6"/>
      <c r="N104" s="6"/>
      <c r="O104" s="6"/>
      <c r="P104" s="6"/>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6"/>
      <c r="M114" s="6"/>
      <c r="N114" s="6"/>
      <c r="O114" s="6"/>
      <c r="P114" s="6"/>
    </row>
    <row r="115" spans="1:16" x14ac:dyDescent="0.35">
      <c r="A115" s="147"/>
      <c r="B115" s="17" t="s">
        <v>14</v>
      </c>
      <c r="C115" s="6"/>
      <c r="D115" s="6"/>
      <c r="E115" s="6"/>
      <c r="F115" s="6"/>
      <c r="G115" s="6"/>
      <c r="H115" s="6"/>
      <c r="I115" s="6"/>
      <c r="J115" s="6"/>
      <c r="K115" s="6"/>
      <c r="L115" s="6"/>
      <c r="M115" s="6"/>
      <c r="N115" s="6"/>
      <c r="O115" s="6"/>
      <c r="P115" s="6"/>
    </row>
    <row r="116" spans="1:16" x14ac:dyDescent="0.35">
      <c r="A116" s="147"/>
      <c r="B116" s="17" t="s">
        <v>15</v>
      </c>
      <c r="C116" s="6"/>
      <c r="D116" s="6"/>
      <c r="E116" s="6"/>
      <c r="F116" s="6"/>
      <c r="G116" s="6"/>
      <c r="H116" s="6"/>
      <c r="I116" s="6"/>
      <c r="J116" s="6"/>
      <c r="K116" s="6"/>
      <c r="L116" s="6"/>
      <c r="M116" s="6"/>
      <c r="N116" s="6"/>
      <c r="O116" s="6"/>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6"/>
      <c r="I118" s="6"/>
      <c r="J118" s="6"/>
      <c r="K118" s="6"/>
      <c r="L118" s="6"/>
      <c r="M118" s="6"/>
      <c r="N118" s="6"/>
      <c r="O118" s="6"/>
      <c r="P118" s="6"/>
    </row>
    <row r="119" spans="1:16" x14ac:dyDescent="0.35">
      <c r="A119" s="147"/>
      <c r="B119" s="17" t="s">
        <v>14</v>
      </c>
      <c r="C119" s="6"/>
      <c r="D119" s="6"/>
      <c r="E119" s="6"/>
      <c r="F119" s="6"/>
      <c r="G119" s="6"/>
      <c r="H119" s="6"/>
      <c r="I119" s="6"/>
      <c r="J119" s="6"/>
      <c r="K119" s="6"/>
      <c r="L119" s="6"/>
      <c r="M119" s="6"/>
      <c r="N119" s="6"/>
      <c r="O119" s="6"/>
      <c r="P119" s="6"/>
    </row>
    <row r="120" spans="1:16" x14ac:dyDescent="0.35">
      <c r="A120" s="147"/>
      <c r="B120" s="17" t="s">
        <v>15</v>
      </c>
      <c r="C120" s="6"/>
      <c r="D120" s="6"/>
      <c r="E120" s="6"/>
      <c r="F120" s="6"/>
      <c r="G120" s="6"/>
      <c r="H120" s="6"/>
      <c r="I120" s="6"/>
      <c r="J120" s="6"/>
      <c r="K120" s="6"/>
      <c r="L120" s="6"/>
      <c r="M120" s="6"/>
      <c r="N120" s="6"/>
      <c r="O120" s="6"/>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6"/>
      <c r="D122" s="6"/>
      <c r="E122" s="6"/>
      <c r="F122" s="6"/>
      <c r="G122" s="6"/>
      <c r="H122" s="6"/>
      <c r="I122" s="6"/>
      <c r="J122" s="6"/>
      <c r="K122" s="6"/>
      <c r="L122" s="6"/>
      <c r="M122" s="6"/>
      <c r="N122" s="6"/>
      <c r="O122" s="6"/>
      <c r="P122" s="6"/>
    </row>
    <row r="123" spans="1:16" x14ac:dyDescent="0.35">
      <c r="A123" s="147"/>
      <c r="B123" s="17" t="s">
        <v>14</v>
      </c>
      <c r="C123" s="6"/>
      <c r="D123" s="6"/>
      <c r="E123" s="6"/>
      <c r="F123" s="6"/>
      <c r="G123" s="6"/>
      <c r="H123" s="6"/>
      <c r="I123" s="6"/>
      <c r="J123" s="6"/>
      <c r="K123" s="6"/>
      <c r="L123" s="6"/>
      <c r="M123" s="6"/>
      <c r="N123" s="6"/>
      <c r="O123" s="6"/>
      <c r="P123" s="6"/>
    </row>
    <row r="124" spans="1:16" x14ac:dyDescent="0.35">
      <c r="A124" s="147"/>
      <c r="B124" s="17" t="s">
        <v>15</v>
      </c>
      <c r="C124" s="6"/>
      <c r="D124" s="6"/>
      <c r="E124" s="6"/>
      <c r="F124" s="6"/>
      <c r="G124" s="6"/>
      <c r="H124" s="6"/>
      <c r="I124" s="6"/>
      <c r="J124" s="6"/>
      <c r="K124" s="6"/>
      <c r="L124" s="6"/>
      <c r="M124" s="6"/>
      <c r="N124" s="6"/>
      <c r="O124" s="6"/>
      <c r="P124" s="6"/>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6"/>
      <c r="D126" s="6"/>
      <c r="E126" s="6"/>
      <c r="F126" s="6"/>
      <c r="G126" s="6"/>
      <c r="H126" s="6"/>
      <c r="I126" s="6"/>
      <c r="J126" s="6"/>
      <c r="K126" s="6"/>
      <c r="L126" s="6"/>
      <c r="M126" s="6"/>
      <c r="N126" s="6"/>
      <c r="O126" s="6"/>
      <c r="P126" s="6"/>
    </row>
    <row r="127" spans="1:16" x14ac:dyDescent="0.35">
      <c r="A127" s="147"/>
      <c r="B127" s="17" t="s">
        <v>14</v>
      </c>
      <c r="C127" s="6"/>
      <c r="D127" s="6"/>
      <c r="E127" s="6"/>
      <c r="F127" s="6"/>
      <c r="G127" s="6"/>
      <c r="H127" s="6"/>
      <c r="I127" s="6"/>
      <c r="J127" s="6"/>
      <c r="K127" s="6"/>
      <c r="L127" s="6"/>
      <c r="M127" s="6"/>
      <c r="N127" s="6"/>
      <c r="O127" s="6"/>
      <c r="P127" s="6"/>
    </row>
    <row r="128" spans="1:16" x14ac:dyDescent="0.35">
      <c r="A128" s="147"/>
      <c r="B128" s="17" t="s">
        <v>15</v>
      </c>
      <c r="C128" s="6"/>
      <c r="D128" s="6"/>
      <c r="E128" s="6"/>
      <c r="F128" s="6"/>
      <c r="G128" s="6"/>
      <c r="H128" s="6"/>
      <c r="I128" s="6"/>
      <c r="J128" s="6"/>
      <c r="K128" s="6"/>
      <c r="L128" s="6"/>
      <c r="M128" s="6"/>
      <c r="N128" s="6"/>
      <c r="O128" s="6"/>
      <c r="P128" s="6"/>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6"/>
      <c r="D130" s="6"/>
      <c r="E130" s="6"/>
      <c r="F130" s="6"/>
      <c r="G130" s="6"/>
      <c r="H130" s="6"/>
      <c r="I130" s="6"/>
      <c r="J130" s="6"/>
      <c r="K130" s="6"/>
      <c r="L130" s="6"/>
      <c r="M130" s="6"/>
      <c r="N130" s="6"/>
      <c r="O130" s="6"/>
      <c r="P130" s="6"/>
    </row>
    <row r="131" spans="1:16" x14ac:dyDescent="0.35">
      <c r="A131" s="147"/>
      <c r="B131" s="17" t="s">
        <v>14</v>
      </c>
      <c r="C131" s="6"/>
      <c r="D131" s="6"/>
      <c r="E131" s="6"/>
      <c r="F131" s="6"/>
      <c r="G131" s="6"/>
      <c r="H131" s="6"/>
      <c r="I131" s="6"/>
      <c r="J131" s="6"/>
      <c r="K131" s="6"/>
      <c r="L131" s="6"/>
      <c r="M131" s="6"/>
      <c r="N131" s="6"/>
      <c r="O131" s="6"/>
      <c r="P131" s="6"/>
    </row>
    <row r="132" spans="1:16" x14ac:dyDescent="0.35">
      <c r="A132" s="147"/>
      <c r="B132" s="17" t="s">
        <v>15</v>
      </c>
      <c r="C132" s="6"/>
      <c r="D132" s="6"/>
      <c r="E132" s="6"/>
      <c r="F132" s="6"/>
      <c r="G132" s="6"/>
      <c r="H132" s="6"/>
      <c r="I132" s="6"/>
      <c r="J132" s="6"/>
      <c r="K132" s="6"/>
      <c r="L132" s="6"/>
      <c r="M132" s="6"/>
      <c r="N132" s="6"/>
      <c r="O132" s="6"/>
      <c r="P132" s="6"/>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6"/>
      <c r="F134" s="6"/>
      <c r="G134" s="6"/>
      <c r="H134" s="6"/>
      <c r="I134" s="6"/>
      <c r="J134" s="6"/>
      <c r="K134" s="6"/>
      <c r="L134" s="6"/>
      <c r="M134" s="6"/>
      <c r="N134" s="6"/>
      <c r="O134" s="6"/>
      <c r="P134" s="6"/>
    </row>
    <row r="135" spans="1:16" x14ac:dyDescent="0.35">
      <c r="A135" s="147"/>
      <c r="B135" s="17" t="s">
        <v>14</v>
      </c>
      <c r="C135" s="6"/>
      <c r="D135" s="6"/>
      <c r="E135" s="6"/>
      <c r="F135" s="6"/>
      <c r="G135" s="6"/>
      <c r="H135" s="6"/>
      <c r="I135" s="6"/>
      <c r="J135" s="6"/>
      <c r="K135" s="6"/>
      <c r="L135" s="6"/>
      <c r="M135" s="6"/>
      <c r="N135" s="6"/>
      <c r="O135" s="6"/>
      <c r="P135" s="6"/>
    </row>
    <row r="136" spans="1:16" x14ac:dyDescent="0.35">
      <c r="A136" s="147"/>
      <c r="B136" s="17" t="s">
        <v>15</v>
      </c>
      <c r="C136" s="6"/>
      <c r="D136" s="6"/>
      <c r="E136" s="6"/>
      <c r="F136" s="6"/>
      <c r="G136" s="6"/>
      <c r="H136" s="6"/>
      <c r="I136" s="6"/>
      <c r="J136" s="6"/>
      <c r="K136" s="6"/>
      <c r="L136" s="6"/>
      <c r="M136" s="6"/>
      <c r="N136" s="6"/>
      <c r="O136" s="6"/>
      <c r="P136" s="6"/>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6"/>
      <c r="D138" s="6"/>
      <c r="E138" s="6"/>
      <c r="F138" s="6"/>
      <c r="G138" s="6"/>
      <c r="H138" s="6"/>
      <c r="I138" s="6"/>
      <c r="J138" s="6"/>
      <c r="K138" s="6"/>
      <c r="L138" s="6"/>
      <c r="M138" s="6"/>
      <c r="N138" s="6"/>
      <c r="O138" s="6"/>
      <c r="P138" s="6"/>
    </row>
    <row r="139" spans="1:16" x14ac:dyDescent="0.35">
      <c r="A139" s="147"/>
      <c r="B139" s="17" t="s">
        <v>14</v>
      </c>
      <c r="C139" s="6"/>
      <c r="D139" s="6"/>
      <c r="E139" s="6"/>
      <c r="F139" s="6"/>
      <c r="G139" s="6"/>
      <c r="H139" s="6"/>
      <c r="I139" s="6"/>
      <c r="J139" s="6"/>
      <c r="K139" s="6"/>
      <c r="L139" s="6"/>
      <c r="M139" s="6"/>
      <c r="N139" s="6"/>
      <c r="O139" s="6"/>
      <c r="P139" s="6"/>
    </row>
    <row r="140" spans="1:16" x14ac:dyDescent="0.35">
      <c r="A140" s="147"/>
      <c r="B140" s="17" t="s">
        <v>15</v>
      </c>
      <c r="C140" s="6"/>
      <c r="D140" s="6"/>
      <c r="E140" s="6"/>
      <c r="F140" s="6"/>
      <c r="G140" s="6"/>
      <c r="H140" s="6"/>
      <c r="I140" s="6"/>
      <c r="J140" s="6"/>
      <c r="K140" s="6"/>
      <c r="L140" s="6"/>
      <c r="M140" s="6"/>
      <c r="N140" s="6"/>
      <c r="O140" s="6"/>
      <c r="P140" s="6"/>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6"/>
      <c r="D146" s="6"/>
      <c r="E146" s="6"/>
      <c r="F146" s="6"/>
      <c r="G146" s="6"/>
      <c r="H146" s="6"/>
      <c r="I146" s="6"/>
      <c r="J146" s="6"/>
      <c r="K146" s="6"/>
      <c r="L146" s="6"/>
      <c r="M146" s="6"/>
      <c r="N146" s="6"/>
      <c r="O146" s="6"/>
      <c r="P146" s="6"/>
    </row>
    <row r="147" spans="1:16" x14ac:dyDescent="0.35">
      <c r="A147" s="147"/>
      <c r="B147" s="17" t="s">
        <v>14</v>
      </c>
      <c r="C147" s="6"/>
      <c r="D147" s="6"/>
      <c r="E147" s="6"/>
      <c r="F147" s="6"/>
      <c r="G147" s="6"/>
      <c r="H147" s="6"/>
      <c r="I147" s="6"/>
      <c r="J147" s="6"/>
      <c r="K147" s="6"/>
      <c r="L147" s="6"/>
      <c r="M147" s="6"/>
      <c r="N147" s="6"/>
      <c r="O147" s="6"/>
      <c r="P147" s="6"/>
    </row>
    <row r="148" spans="1:16" x14ac:dyDescent="0.35">
      <c r="A148" s="147"/>
      <c r="B148" s="17" t="s">
        <v>15</v>
      </c>
      <c r="C148" s="6"/>
      <c r="D148" s="6"/>
      <c r="E148" s="6"/>
      <c r="F148" s="6"/>
      <c r="G148" s="6"/>
      <c r="H148" s="6"/>
      <c r="I148" s="6"/>
      <c r="J148" s="6"/>
      <c r="K148" s="6"/>
      <c r="L148" s="6"/>
      <c r="M148" s="6"/>
      <c r="N148" s="6"/>
      <c r="O148" s="6"/>
      <c r="P148" s="6"/>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6"/>
      <c r="D170" s="6"/>
      <c r="E170" s="6"/>
      <c r="F170" s="6"/>
      <c r="G170" s="6"/>
      <c r="H170" s="6"/>
      <c r="I170" s="6"/>
      <c r="J170" s="6"/>
      <c r="K170" s="6"/>
      <c r="L170" s="6"/>
      <c r="M170" s="6"/>
      <c r="N170" s="6"/>
      <c r="O170" s="6"/>
      <c r="P170" s="6"/>
    </row>
    <row r="171" spans="1:16" x14ac:dyDescent="0.35">
      <c r="A171" s="147"/>
      <c r="B171" s="17" t="s">
        <v>14</v>
      </c>
      <c r="C171" s="6"/>
      <c r="D171" s="6"/>
      <c r="E171" s="6"/>
      <c r="F171" s="6"/>
      <c r="G171" s="6"/>
      <c r="H171" s="6"/>
      <c r="I171" s="6"/>
      <c r="J171" s="6"/>
      <c r="K171" s="6"/>
      <c r="L171" s="6"/>
      <c r="M171" s="6"/>
      <c r="N171" s="6"/>
      <c r="O171" s="6"/>
      <c r="P171" s="6"/>
    </row>
    <row r="172" spans="1:16" x14ac:dyDescent="0.35">
      <c r="A172" s="147"/>
      <c r="B172" s="17" t="s">
        <v>15</v>
      </c>
      <c r="C172" s="6"/>
      <c r="D172" s="6"/>
      <c r="E172" s="6"/>
      <c r="F172" s="6"/>
      <c r="G172" s="6"/>
      <c r="H172" s="6"/>
      <c r="I172" s="6"/>
      <c r="J172" s="6"/>
      <c r="K172" s="6"/>
      <c r="L172" s="6"/>
      <c r="M172" s="6"/>
      <c r="N172" s="6"/>
      <c r="O172" s="6"/>
      <c r="P172" s="6"/>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6"/>
      <c r="D174" s="6"/>
      <c r="E174" s="6"/>
      <c r="F174" s="6"/>
      <c r="G174" s="6"/>
      <c r="H174" s="6"/>
      <c r="I174" s="6"/>
      <c r="J174" s="6"/>
      <c r="K174" s="6"/>
      <c r="L174" s="6"/>
      <c r="M174" s="6"/>
      <c r="N174" s="6"/>
      <c r="O174" s="6"/>
      <c r="P174" s="6"/>
    </row>
    <row r="175" spans="1:16" x14ac:dyDescent="0.35">
      <c r="A175" s="147"/>
      <c r="B175" s="17" t="s">
        <v>14</v>
      </c>
      <c r="C175" s="6"/>
      <c r="D175" s="6"/>
      <c r="E175" s="6"/>
      <c r="F175" s="6"/>
      <c r="G175" s="6"/>
      <c r="H175" s="6"/>
      <c r="I175" s="6"/>
      <c r="J175" s="6"/>
      <c r="K175" s="6"/>
      <c r="L175" s="6"/>
      <c r="M175" s="6"/>
      <c r="N175" s="6"/>
      <c r="O175" s="6"/>
      <c r="P175" s="6"/>
    </row>
    <row r="176" spans="1:16" x14ac:dyDescent="0.35">
      <c r="A176" s="147"/>
      <c r="B176" s="17" t="s">
        <v>15</v>
      </c>
      <c r="C176" s="6"/>
      <c r="D176" s="6"/>
      <c r="E176" s="6"/>
      <c r="F176" s="6"/>
      <c r="G176" s="6"/>
      <c r="H176" s="6"/>
      <c r="I176" s="6"/>
      <c r="J176" s="6"/>
      <c r="K176" s="6"/>
      <c r="L176" s="6"/>
      <c r="M176" s="6"/>
      <c r="N176" s="6"/>
      <c r="O176" s="6"/>
      <c r="P176" s="6"/>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6"/>
      <c r="D178" s="6"/>
      <c r="E178" s="6"/>
      <c r="F178" s="6"/>
      <c r="G178" s="6"/>
      <c r="H178" s="6"/>
      <c r="I178" s="6"/>
      <c r="J178" s="6"/>
      <c r="K178" s="6"/>
      <c r="L178" s="6"/>
      <c r="M178" s="6"/>
      <c r="N178" s="6"/>
      <c r="O178" s="6"/>
      <c r="P178" s="6"/>
    </row>
    <row r="179" spans="1:16" x14ac:dyDescent="0.35">
      <c r="A179" s="147"/>
      <c r="B179" s="17" t="s">
        <v>14</v>
      </c>
      <c r="C179" s="6"/>
      <c r="D179" s="6"/>
      <c r="E179" s="6"/>
      <c r="F179" s="6"/>
      <c r="G179" s="6"/>
      <c r="H179" s="6"/>
      <c r="I179" s="6"/>
      <c r="J179" s="6"/>
      <c r="K179" s="6"/>
      <c r="L179" s="6"/>
      <c r="M179" s="6"/>
      <c r="N179" s="6"/>
      <c r="O179" s="6"/>
      <c r="P179" s="6"/>
    </row>
    <row r="180" spans="1:16" x14ac:dyDescent="0.35">
      <c r="A180" s="147"/>
      <c r="B180" s="17" t="s">
        <v>15</v>
      </c>
      <c r="C180" s="6"/>
      <c r="D180" s="6"/>
      <c r="E180" s="6"/>
      <c r="F180" s="6"/>
      <c r="G180" s="6"/>
      <c r="H180" s="6"/>
      <c r="I180" s="6"/>
      <c r="J180" s="6"/>
      <c r="K180" s="6"/>
      <c r="L180" s="6"/>
      <c r="M180" s="6"/>
      <c r="N180" s="6"/>
      <c r="O180" s="6"/>
      <c r="P180" s="6"/>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6"/>
      <c r="D182" s="6"/>
      <c r="E182" s="6"/>
      <c r="F182" s="6"/>
      <c r="G182" s="6"/>
      <c r="H182" s="6"/>
      <c r="I182" s="6"/>
      <c r="J182" s="6"/>
      <c r="K182" s="6"/>
      <c r="L182" s="6"/>
      <c r="M182" s="6"/>
      <c r="N182" s="6"/>
      <c r="O182" s="6"/>
      <c r="P182" s="6"/>
    </row>
    <row r="183" spans="1:16" x14ac:dyDescent="0.35">
      <c r="A183" s="147"/>
      <c r="B183" s="17" t="s">
        <v>14</v>
      </c>
      <c r="C183" s="6"/>
      <c r="D183" s="6"/>
      <c r="E183" s="6"/>
      <c r="F183" s="6"/>
      <c r="G183" s="6"/>
      <c r="H183" s="6"/>
      <c r="I183" s="6"/>
      <c r="J183" s="6"/>
      <c r="K183" s="6"/>
      <c r="L183" s="6"/>
      <c r="M183" s="6"/>
      <c r="N183" s="6"/>
      <c r="O183" s="6"/>
      <c r="P183" s="6"/>
    </row>
    <row r="184" spans="1:16" x14ac:dyDescent="0.35">
      <c r="A184" s="147"/>
      <c r="B184" s="17" t="s">
        <v>15</v>
      </c>
      <c r="C184" s="6"/>
      <c r="D184" s="6"/>
      <c r="E184" s="6"/>
      <c r="F184" s="6"/>
      <c r="G184" s="6"/>
      <c r="H184" s="6"/>
      <c r="I184" s="6"/>
      <c r="J184" s="6"/>
      <c r="K184" s="6"/>
      <c r="L184" s="6"/>
      <c r="M184" s="6"/>
      <c r="N184" s="6"/>
      <c r="O184" s="6"/>
      <c r="P184" s="6"/>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6"/>
      <c r="L186" s="6"/>
      <c r="M186" s="6"/>
      <c r="N186" s="6"/>
      <c r="O186" s="6"/>
      <c r="P186" s="6"/>
    </row>
    <row r="187" spans="1:16" x14ac:dyDescent="0.35">
      <c r="A187" s="147"/>
      <c r="B187" s="17" t="s">
        <v>14</v>
      </c>
      <c r="C187" s="6"/>
      <c r="D187" s="6"/>
      <c r="E187" s="6"/>
      <c r="F187" s="6"/>
      <c r="G187" s="6"/>
      <c r="H187" s="6"/>
      <c r="I187" s="6"/>
      <c r="J187" s="6"/>
      <c r="K187" s="6"/>
      <c r="L187" s="6"/>
      <c r="M187" s="6"/>
      <c r="N187" s="6"/>
      <c r="O187" s="6"/>
      <c r="P187" s="6"/>
    </row>
    <row r="188" spans="1:16" x14ac:dyDescent="0.35">
      <c r="A188" s="147"/>
      <c r="B188" s="17" t="s">
        <v>15</v>
      </c>
      <c r="C188" s="6"/>
      <c r="D188" s="6"/>
      <c r="E188" s="6"/>
      <c r="F188" s="6"/>
      <c r="G188" s="6"/>
      <c r="H188" s="6"/>
      <c r="I188" s="6"/>
      <c r="J188" s="6"/>
      <c r="K188" s="6"/>
      <c r="L188" s="6"/>
      <c r="M188" s="6"/>
      <c r="N188" s="6"/>
      <c r="O188" s="6"/>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6"/>
      <c r="J190" s="6"/>
      <c r="K190" s="6"/>
      <c r="L190" s="6"/>
      <c r="M190" s="6"/>
      <c r="N190" s="6"/>
      <c r="O190" s="6"/>
      <c r="P190" s="6"/>
    </row>
    <row r="191" spans="1:16" x14ac:dyDescent="0.35">
      <c r="A191" s="147"/>
      <c r="B191" s="17" t="s">
        <v>14</v>
      </c>
      <c r="C191" s="6"/>
      <c r="D191" s="6"/>
      <c r="E191" s="6"/>
      <c r="F191" s="6"/>
      <c r="G191" s="6"/>
      <c r="H191" s="6"/>
      <c r="I191" s="6"/>
      <c r="J191" s="6"/>
      <c r="K191" s="6"/>
      <c r="L191" s="6"/>
      <c r="M191" s="6"/>
      <c r="N191" s="6"/>
      <c r="O191" s="6"/>
      <c r="P191" s="6"/>
    </row>
    <row r="192" spans="1:16" x14ac:dyDescent="0.35">
      <c r="A192" s="147"/>
      <c r="B192" s="17" t="s">
        <v>15</v>
      </c>
      <c r="C192" s="6"/>
      <c r="D192" s="6"/>
      <c r="E192" s="6"/>
      <c r="F192" s="6"/>
      <c r="G192" s="6"/>
      <c r="H192" s="6"/>
      <c r="I192" s="6"/>
      <c r="J192" s="6"/>
      <c r="K192" s="6"/>
      <c r="L192" s="6"/>
      <c r="M192" s="6"/>
      <c r="N192" s="6"/>
      <c r="O192" s="6"/>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6"/>
      <c r="D194" s="6"/>
      <c r="E194" s="6"/>
      <c r="F194" s="6"/>
      <c r="G194" s="6"/>
      <c r="H194" s="6"/>
      <c r="I194" s="6"/>
      <c r="J194" s="6"/>
      <c r="K194" s="6"/>
      <c r="L194" s="6"/>
      <c r="M194" s="6"/>
      <c r="N194" s="6"/>
      <c r="O194" s="6"/>
      <c r="P194" s="6"/>
    </row>
    <row r="195" spans="1:16" x14ac:dyDescent="0.35">
      <c r="A195" s="147"/>
      <c r="B195" s="17" t="s">
        <v>14</v>
      </c>
      <c r="C195" s="6"/>
      <c r="D195" s="6"/>
      <c r="E195" s="6"/>
      <c r="F195" s="6"/>
      <c r="G195" s="6"/>
      <c r="H195" s="6"/>
      <c r="I195" s="6"/>
      <c r="J195" s="6"/>
      <c r="K195" s="6"/>
      <c r="L195" s="6"/>
      <c r="M195" s="6"/>
      <c r="N195" s="6"/>
      <c r="O195" s="6"/>
      <c r="P195" s="6"/>
    </row>
    <row r="196" spans="1:16" x14ac:dyDescent="0.35">
      <c r="A196" s="147"/>
      <c r="B196" s="17" t="s">
        <v>15</v>
      </c>
      <c r="C196" s="6"/>
      <c r="D196" s="6"/>
      <c r="E196" s="6"/>
      <c r="F196" s="6"/>
      <c r="G196" s="6"/>
      <c r="H196" s="6"/>
      <c r="I196" s="6"/>
      <c r="J196" s="6"/>
      <c r="K196" s="6"/>
      <c r="L196" s="6"/>
      <c r="M196" s="6"/>
      <c r="N196" s="6"/>
      <c r="O196" s="6"/>
      <c r="P196" s="6"/>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6"/>
      <c r="F202" s="6"/>
      <c r="G202" s="6"/>
      <c r="H202" s="6"/>
      <c r="I202" s="6"/>
      <c r="J202" s="6"/>
      <c r="K202" s="6"/>
      <c r="L202" s="6"/>
      <c r="M202" s="6"/>
      <c r="N202" s="6"/>
      <c r="O202" s="6"/>
      <c r="P202" s="6"/>
    </row>
    <row r="203" spans="1:16" x14ac:dyDescent="0.35">
      <c r="A203" s="147"/>
      <c r="B203" s="17" t="s">
        <v>14</v>
      </c>
      <c r="C203" s="6"/>
      <c r="D203" s="6"/>
      <c r="E203" s="6"/>
      <c r="F203" s="6"/>
      <c r="G203" s="6"/>
      <c r="H203" s="6"/>
      <c r="I203" s="6"/>
      <c r="J203" s="6"/>
      <c r="K203" s="6"/>
      <c r="L203" s="6"/>
      <c r="M203" s="6"/>
      <c r="N203" s="6"/>
      <c r="O203" s="6"/>
      <c r="P203" s="6"/>
    </row>
    <row r="204" spans="1:16" x14ac:dyDescent="0.35">
      <c r="A204" s="147"/>
      <c r="B204" s="17" t="s">
        <v>15</v>
      </c>
      <c r="C204" s="6"/>
      <c r="D204" s="6"/>
      <c r="E204" s="6"/>
      <c r="F204" s="6"/>
      <c r="G204" s="6"/>
      <c r="H204" s="6"/>
      <c r="I204" s="6"/>
      <c r="J204" s="6"/>
      <c r="K204" s="6"/>
      <c r="L204" s="6"/>
      <c r="M204" s="6"/>
      <c r="N204" s="6"/>
      <c r="O204" s="6"/>
      <c r="P204" s="6"/>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6"/>
      <c r="J218" s="6"/>
      <c r="K218" s="6"/>
      <c r="L218" s="6"/>
      <c r="M218" s="6"/>
      <c r="N218" s="6"/>
      <c r="O218" s="6"/>
      <c r="P218" s="6"/>
    </row>
    <row r="219" spans="1:16" x14ac:dyDescent="0.35">
      <c r="A219" s="147"/>
      <c r="B219" s="17" t="s">
        <v>14</v>
      </c>
      <c r="C219" s="6"/>
      <c r="D219" s="6"/>
      <c r="E219" s="6"/>
      <c r="F219" s="6"/>
      <c r="G219" s="6"/>
      <c r="H219" s="6"/>
      <c r="I219" s="6"/>
      <c r="J219" s="6"/>
      <c r="K219" s="6"/>
      <c r="L219" s="6"/>
      <c r="M219" s="6"/>
      <c r="N219" s="6"/>
      <c r="O219" s="6"/>
      <c r="P219" s="6"/>
    </row>
    <row r="220" spans="1:16" x14ac:dyDescent="0.35">
      <c r="A220" s="147"/>
      <c r="B220" s="17" t="s">
        <v>15</v>
      </c>
      <c r="C220" s="6"/>
      <c r="D220" s="6"/>
      <c r="E220" s="6"/>
      <c r="F220" s="6"/>
      <c r="G220" s="6"/>
      <c r="H220" s="6"/>
      <c r="I220" s="6"/>
      <c r="J220" s="6"/>
      <c r="K220" s="6"/>
      <c r="L220" s="6"/>
      <c r="M220" s="6"/>
      <c r="N220" s="6"/>
      <c r="O220" s="6"/>
      <c r="P220" s="6"/>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6"/>
      <c r="D242" s="6"/>
      <c r="E242" s="6"/>
      <c r="F242" s="6"/>
      <c r="G242" s="6"/>
      <c r="H242" s="6"/>
      <c r="I242" s="6"/>
      <c r="J242" s="6"/>
      <c r="K242" s="6"/>
      <c r="L242" s="6"/>
      <c r="M242" s="6"/>
      <c r="N242" s="6"/>
      <c r="O242" s="6"/>
      <c r="P242" s="6"/>
    </row>
    <row r="243" spans="1:16" x14ac:dyDescent="0.35">
      <c r="A243" s="147"/>
      <c r="B243" s="17" t="s">
        <v>14</v>
      </c>
      <c r="C243" s="6"/>
      <c r="D243" s="6"/>
      <c r="E243" s="6"/>
      <c r="F243" s="6"/>
      <c r="G243" s="6"/>
      <c r="H243" s="6"/>
      <c r="I243" s="6"/>
      <c r="J243" s="6"/>
      <c r="K243" s="6"/>
      <c r="L243" s="6"/>
      <c r="M243" s="6"/>
      <c r="N243" s="6"/>
      <c r="O243" s="6"/>
      <c r="P243" s="6"/>
    </row>
    <row r="244" spans="1:16" x14ac:dyDescent="0.35">
      <c r="A244" s="147"/>
      <c r="B244" s="17" t="s">
        <v>15</v>
      </c>
      <c r="C244" s="6"/>
      <c r="D244" s="6"/>
      <c r="E244" s="6"/>
      <c r="F244" s="6"/>
      <c r="G244" s="6"/>
      <c r="H244" s="6"/>
      <c r="I244" s="6"/>
      <c r="J244" s="6"/>
      <c r="K244" s="6"/>
      <c r="L244" s="6"/>
      <c r="M244" s="6"/>
      <c r="N244" s="6"/>
      <c r="O244" s="6"/>
      <c r="P244" s="6"/>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6"/>
      <c r="H246" s="6"/>
      <c r="I246" s="6"/>
      <c r="J246" s="6"/>
      <c r="K246" s="6"/>
      <c r="L246" s="6"/>
      <c r="M246" s="6"/>
      <c r="N246" s="6"/>
      <c r="O246" s="6"/>
      <c r="P246" s="6"/>
    </row>
    <row r="247" spans="1:16" x14ac:dyDescent="0.35">
      <c r="A247" s="147"/>
      <c r="B247" s="17" t="s">
        <v>14</v>
      </c>
      <c r="C247" s="6"/>
      <c r="D247" s="6"/>
      <c r="E247" s="6"/>
      <c r="F247" s="6"/>
      <c r="G247" s="6"/>
      <c r="H247" s="6"/>
      <c r="I247" s="6"/>
      <c r="J247" s="6"/>
      <c r="K247" s="6"/>
      <c r="L247" s="6"/>
      <c r="M247" s="6"/>
      <c r="N247" s="6"/>
      <c r="O247" s="6"/>
      <c r="P247" s="6"/>
    </row>
    <row r="248" spans="1:16" x14ac:dyDescent="0.35">
      <c r="A248" s="147"/>
      <c r="B248" s="17" t="s">
        <v>15</v>
      </c>
      <c r="C248" s="6"/>
      <c r="D248" s="6"/>
      <c r="E248" s="6"/>
      <c r="F248" s="6"/>
      <c r="G248" s="6"/>
      <c r="H248" s="6"/>
      <c r="I248" s="6"/>
      <c r="J248" s="6"/>
      <c r="K248" s="6"/>
      <c r="L248" s="6"/>
      <c r="M248" s="6"/>
      <c r="N248" s="6"/>
      <c r="O248" s="6"/>
      <c r="P248" s="6"/>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6"/>
      <c r="D254" s="6"/>
      <c r="E254" s="6"/>
      <c r="F254" s="6"/>
      <c r="G254" s="6"/>
      <c r="H254" s="6"/>
      <c r="I254" s="6"/>
      <c r="J254" s="6"/>
      <c r="K254" s="6"/>
      <c r="L254" s="6"/>
      <c r="M254" s="6"/>
      <c r="N254" s="6"/>
      <c r="O254" s="6"/>
      <c r="P254" s="6"/>
    </row>
    <row r="255" spans="1:16" x14ac:dyDescent="0.35">
      <c r="A255" s="147"/>
      <c r="B255" s="17" t="s">
        <v>14</v>
      </c>
      <c r="C255" s="6"/>
      <c r="D255" s="6"/>
      <c r="E255" s="6"/>
      <c r="F255" s="6"/>
      <c r="G255" s="6"/>
      <c r="H255" s="6"/>
      <c r="I255" s="6"/>
      <c r="J255" s="6"/>
      <c r="K255" s="6"/>
      <c r="L255" s="6"/>
      <c r="M255" s="6"/>
      <c r="N255" s="6"/>
      <c r="O255" s="6"/>
      <c r="P255" s="6"/>
    </row>
    <row r="256" spans="1:16" x14ac:dyDescent="0.35">
      <c r="A256" s="147"/>
      <c r="B256" s="17" t="s">
        <v>15</v>
      </c>
      <c r="C256" s="6"/>
      <c r="D256" s="6"/>
      <c r="E256" s="6"/>
      <c r="F256" s="6"/>
      <c r="G256" s="6"/>
      <c r="H256" s="6"/>
      <c r="I256" s="6"/>
      <c r="J256" s="6"/>
      <c r="K256" s="6"/>
      <c r="L256" s="6"/>
      <c r="M256" s="6"/>
      <c r="N256" s="6"/>
      <c r="O256" s="6"/>
      <c r="P256" s="6"/>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6"/>
      <c r="J270" s="6"/>
      <c r="K270" s="6"/>
      <c r="L270" s="6"/>
      <c r="M270" s="6"/>
      <c r="N270" s="6"/>
      <c r="O270" s="6"/>
      <c r="P270" s="6"/>
    </row>
    <row r="271" spans="1:16" x14ac:dyDescent="0.35">
      <c r="A271" s="147"/>
      <c r="B271" s="17" t="s">
        <v>14</v>
      </c>
      <c r="C271" s="6"/>
      <c r="D271" s="6"/>
      <c r="E271" s="6"/>
      <c r="F271" s="6"/>
      <c r="G271" s="6"/>
      <c r="H271" s="6"/>
      <c r="I271" s="6"/>
      <c r="J271" s="6"/>
      <c r="K271" s="6"/>
      <c r="L271" s="6"/>
      <c r="M271" s="6"/>
      <c r="N271" s="6"/>
      <c r="O271" s="6"/>
      <c r="P271" s="6"/>
    </row>
    <row r="272" spans="1:16" x14ac:dyDescent="0.35">
      <c r="A272" s="147"/>
      <c r="B272" s="17" t="s">
        <v>15</v>
      </c>
      <c r="C272" s="6"/>
      <c r="D272" s="6"/>
      <c r="E272" s="6"/>
      <c r="F272" s="6"/>
      <c r="G272" s="6"/>
      <c r="H272" s="6"/>
      <c r="I272" s="6"/>
      <c r="J272" s="6"/>
      <c r="K272" s="6"/>
      <c r="L272" s="6"/>
      <c r="M272" s="6"/>
      <c r="N272" s="6"/>
      <c r="O272" s="6"/>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6"/>
      <c r="D278" s="6"/>
      <c r="E278" s="6"/>
      <c r="F278" s="6"/>
      <c r="G278" s="6"/>
      <c r="H278" s="6"/>
      <c r="I278" s="6"/>
      <c r="J278" s="6"/>
      <c r="K278" s="6"/>
      <c r="L278" s="6"/>
      <c r="M278" s="6"/>
      <c r="N278" s="6"/>
      <c r="O278" s="6"/>
      <c r="P278" s="6"/>
    </row>
    <row r="279" spans="1:16" x14ac:dyDescent="0.35">
      <c r="A279" s="147"/>
      <c r="B279" s="17" t="s">
        <v>14</v>
      </c>
      <c r="C279" s="6"/>
      <c r="D279" s="6"/>
      <c r="E279" s="6"/>
      <c r="F279" s="6"/>
      <c r="G279" s="6"/>
      <c r="H279" s="6"/>
      <c r="I279" s="6"/>
      <c r="J279" s="6"/>
      <c r="K279" s="6"/>
      <c r="L279" s="6"/>
      <c r="M279" s="6"/>
      <c r="N279" s="6"/>
      <c r="O279" s="6"/>
      <c r="P279" s="6"/>
    </row>
    <row r="280" spans="1:16" x14ac:dyDescent="0.35">
      <c r="A280" s="147"/>
      <c r="B280" s="17" t="s">
        <v>15</v>
      </c>
      <c r="C280" s="6"/>
      <c r="D280" s="6"/>
      <c r="E280" s="6"/>
      <c r="F280" s="6"/>
      <c r="G280" s="6"/>
      <c r="H280" s="6"/>
      <c r="I280" s="6"/>
      <c r="J280" s="6"/>
      <c r="K280" s="6"/>
      <c r="L280" s="6"/>
      <c r="M280" s="6"/>
      <c r="N280" s="6"/>
      <c r="O280" s="6"/>
      <c r="P280" s="6"/>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6"/>
      <c r="L338" s="6"/>
      <c r="M338" s="6"/>
      <c r="N338" s="6"/>
      <c r="O338" s="6"/>
      <c r="P338" s="6"/>
    </row>
    <row r="339" spans="1:16" x14ac:dyDescent="0.35">
      <c r="A339" s="147"/>
      <c r="B339" s="17" t="s">
        <v>14</v>
      </c>
      <c r="C339" s="6"/>
      <c r="D339" s="6"/>
      <c r="E339" s="6"/>
      <c r="F339" s="6"/>
      <c r="G339" s="6"/>
      <c r="H339" s="6"/>
      <c r="I339" s="6"/>
      <c r="J339" s="6"/>
      <c r="K339" s="6"/>
      <c r="L339" s="6"/>
      <c r="M339" s="6"/>
      <c r="N339" s="6"/>
      <c r="O339" s="6"/>
      <c r="P339" s="6"/>
    </row>
    <row r="340" spans="1:16" x14ac:dyDescent="0.35">
      <c r="A340" s="147"/>
      <c r="B340" s="17" t="s">
        <v>15</v>
      </c>
      <c r="C340" s="6"/>
      <c r="D340" s="6"/>
      <c r="E340" s="6"/>
      <c r="F340" s="6"/>
      <c r="G340" s="6"/>
      <c r="H340" s="6"/>
      <c r="I340" s="6"/>
      <c r="J340" s="6"/>
      <c r="K340" s="6"/>
      <c r="L340" s="6"/>
      <c r="M340" s="6"/>
      <c r="N340" s="6"/>
      <c r="O340" s="6"/>
      <c r="P340" s="6"/>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6"/>
      <c r="D390" s="6"/>
      <c r="E390" s="6"/>
      <c r="F390" s="6"/>
      <c r="G390" s="6"/>
      <c r="H390" s="6"/>
      <c r="I390" s="6"/>
      <c r="J390" s="6"/>
      <c r="K390" s="6"/>
      <c r="L390" s="6"/>
      <c r="M390" s="6"/>
      <c r="N390" s="6"/>
      <c r="O390" s="6"/>
      <c r="P390" s="6"/>
    </row>
    <row r="391" spans="1:16" x14ac:dyDescent="0.35">
      <c r="A391" s="147"/>
      <c r="B391" s="17" t="s">
        <v>14</v>
      </c>
      <c r="C391" s="6"/>
      <c r="D391" s="6"/>
      <c r="E391" s="6"/>
      <c r="F391" s="6"/>
      <c r="G391" s="6"/>
      <c r="H391" s="6"/>
      <c r="I391" s="6"/>
      <c r="J391" s="6"/>
      <c r="K391" s="6"/>
      <c r="L391" s="6"/>
      <c r="M391" s="6"/>
      <c r="N391" s="6"/>
      <c r="O391" s="6"/>
      <c r="P391" s="6"/>
    </row>
    <row r="392" spans="1:16" x14ac:dyDescent="0.35">
      <c r="A392" s="147"/>
      <c r="B392" s="17" t="s">
        <v>15</v>
      </c>
      <c r="C392" s="6"/>
      <c r="D392" s="6"/>
      <c r="E392" s="6"/>
      <c r="F392" s="6"/>
      <c r="G392" s="6"/>
      <c r="H392" s="6"/>
      <c r="I392" s="6"/>
      <c r="J392" s="6"/>
      <c r="K392" s="6"/>
      <c r="L392" s="6"/>
      <c r="M392" s="6"/>
      <c r="N392" s="6"/>
      <c r="O392" s="6"/>
      <c r="P392" s="6"/>
    </row>
    <row r="393" spans="1:16" x14ac:dyDescent="0.35">
      <c r="A393" s="147"/>
      <c r="B393" s="17"/>
      <c r="C393" s="6"/>
      <c r="D393" s="6"/>
      <c r="E393" s="6"/>
      <c r="F393" s="6"/>
      <c r="G393" s="6"/>
      <c r="H393" s="6"/>
      <c r="I393" s="6"/>
      <c r="J393" s="6"/>
      <c r="K393" s="6"/>
      <c r="L393" s="6"/>
      <c r="M393" s="6"/>
      <c r="N393" s="6"/>
      <c r="O393" s="6"/>
      <c r="P393" s="6"/>
    </row>
    <row r="394" spans="1:16" x14ac:dyDescent="0.35">
      <c r="A394" s="148" t="s">
        <v>112</v>
      </c>
      <c r="B394" s="17" t="s">
        <v>12</v>
      </c>
      <c r="C394" s="6"/>
      <c r="D394" s="6"/>
      <c r="E394" s="6"/>
      <c r="F394" s="6"/>
      <c r="G394" s="6"/>
      <c r="H394" s="6"/>
      <c r="I394" s="6"/>
      <c r="J394" s="6"/>
      <c r="K394" s="6"/>
      <c r="L394" s="6"/>
      <c r="M394" s="6"/>
      <c r="N394" s="6"/>
      <c r="O394" s="6"/>
      <c r="P394" s="6"/>
    </row>
    <row r="395" spans="1:16" x14ac:dyDescent="0.35">
      <c r="A395" s="147"/>
      <c r="B395" s="17" t="s">
        <v>14</v>
      </c>
      <c r="C395" s="6"/>
      <c r="D395" s="6"/>
      <c r="E395" s="6"/>
      <c r="F395" s="6"/>
      <c r="G395" s="6"/>
      <c r="H395" s="6"/>
      <c r="I395" s="6"/>
      <c r="J395" s="6"/>
      <c r="K395" s="6"/>
      <c r="L395" s="6"/>
      <c r="M395" s="6"/>
      <c r="N395" s="6"/>
      <c r="O395" s="6"/>
      <c r="P395" s="6"/>
    </row>
    <row r="396" spans="1:16" x14ac:dyDescent="0.35">
      <c r="A396" s="147"/>
      <c r="B396" s="17" t="s">
        <v>15</v>
      </c>
      <c r="C396" s="6"/>
      <c r="D396" s="6"/>
      <c r="E396" s="6"/>
      <c r="F396" s="6"/>
      <c r="G396" s="6"/>
      <c r="H396" s="6"/>
      <c r="I396" s="6"/>
      <c r="J396" s="6"/>
      <c r="K396" s="6"/>
      <c r="L396" s="6"/>
      <c r="M396" s="6"/>
      <c r="N396" s="6"/>
      <c r="O396" s="6"/>
      <c r="P396" s="6"/>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6"/>
      <c r="D398" s="6"/>
      <c r="E398" s="6"/>
      <c r="F398" s="6"/>
      <c r="G398" s="6"/>
      <c r="H398" s="6"/>
      <c r="I398" s="6"/>
      <c r="J398" s="6"/>
      <c r="K398" s="6"/>
      <c r="L398" s="6"/>
      <c r="M398" s="6"/>
      <c r="N398" s="6"/>
      <c r="O398" s="6"/>
      <c r="P398" s="6"/>
    </row>
    <row r="399" spans="1:16" x14ac:dyDescent="0.35">
      <c r="A399" s="147"/>
      <c r="B399" s="17" t="s">
        <v>14</v>
      </c>
      <c r="C399" s="6"/>
      <c r="D399" s="6"/>
      <c r="E399" s="6"/>
      <c r="F399" s="6"/>
      <c r="G399" s="6"/>
      <c r="H399" s="6"/>
      <c r="I399" s="6"/>
      <c r="J399" s="6"/>
      <c r="K399" s="6"/>
      <c r="L399" s="6"/>
      <c r="M399" s="6"/>
      <c r="N399" s="6"/>
      <c r="O399" s="6"/>
      <c r="P399" s="6"/>
    </row>
    <row r="400" spans="1:16" x14ac:dyDescent="0.35">
      <c r="A400" s="147"/>
      <c r="B400" s="17" t="s">
        <v>15</v>
      </c>
      <c r="C400" s="6"/>
      <c r="D400" s="6"/>
      <c r="E400" s="6"/>
      <c r="F400" s="6"/>
      <c r="G400" s="6"/>
      <c r="H400" s="6"/>
      <c r="I400" s="6"/>
      <c r="J400" s="6"/>
      <c r="K400" s="6"/>
      <c r="L400" s="6"/>
      <c r="M400" s="6"/>
      <c r="N400" s="6"/>
      <c r="O400" s="6"/>
      <c r="P400" s="6"/>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6"/>
      <c r="D402" s="6"/>
      <c r="E402" s="6"/>
      <c r="F402" s="6"/>
      <c r="G402" s="6"/>
      <c r="H402" s="6"/>
      <c r="I402" s="6"/>
      <c r="J402" s="6"/>
      <c r="K402" s="6"/>
      <c r="L402" s="6"/>
      <c r="M402" s="6"/>
      <c r="N402" s="6"/>
      <c r="O402" s="6"/>
      <c r="P402" s="6"/>
    </row>
    <row r="403" spans="1:16" x14ac:dyDescent="0.35">
      <c r="A403" s="147"/>
      <c r="B403" s="17" t="s">
        <v>14</v>
      </c>
      <c r="C403" s="6"/>
      <c r="D403" s="6"/>
      <c r="E403" s="6"/>
      <c r="F403" s="6"/>
      <c r="G403" s="6"/>
      <c r="H403" s="6"/>
      <c r="I403" s="6"/>
      <c r="J403" s="6"/>
      <c r="K403" s="6"/>
      <c r="L403" s="6"/>
      <c r="M403" s="6"/>
      <c r="N403" s="6"/>
      <c r="O403" s="6"/>
      <c r="P403" s="6"/>
    </row>
    <row r="404" spans="1:16" x14ac:dyDescent="0.35">
      <c r="A404" s="147"/>
      <c r="B404" s="17" t="s">
        <v>15</v>
      </c>
      <c r="C404" s="6"/>
      <c r="D404" s="6"/>
      <c r="E404" s="6"/>
      <c r="F404" s="6"/>
      <c r="G404" s="6"/>
      <c r="H404" s="6"/>
      <c r="I404" s="6"/>
      <c r="J404" s="6"/>
      <c r="K404" s="6"/>
      <c r="L404" s="6"/>
      <c r="M404" s="6"/>
      <c r="N404" s="6"/>
      <c r="O404" s="6"/>
      <c r="P404" s="6"/>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6"/>
      <c r="D406" s="6"/>
      <c r="E406" s="6"/>
      <c r="F406" s="6"/>
      <c r="G406" s="6"/>
      <c r="H406" s="6"/>
      <c r="I406" s="6"/>
      <c r="J406" s="6"/>
      <c r="K406" s="6"/>
      <c r="L406" s="6"/>
      <c r="M406" s="6"/>
      <c r="N406" s="6"/>
      <c r="O406" s="6"/>
      <c r="P406" s="6"/>
    </row>
    <row r="407" spans="1:16" x14ac:dyDescent="0.35">
      <c r="A407" s="147"/>
      <c r="B407" s="17" t="s">
        <v>14</v>
      </c>
      <c r="C407" s="6"/>
      <c r="D407" s="6"/>
      <c r="E407" s="6"/>
      <c r="F407" s="6"/>
      <c r="G407" s="6"/>
      <c r="H407" s="6"/>
      <c r="I407" s="6"/>
      <c r="J407" s="6"/>
      <c r="K407" s="6"/>
      <c r="L407" s="6"/>
      <c r="M407" s="6"/>
      <c r="N407" s="6"/>
      <c r="O407" s="6"/>
      <c r="P407" s="6"/>
    </row>
    <row r="408" spans="1:16" x14ac:dyDescent="0.35">
      <c r="A408" s="147"/>
      <c r="B408" s="17" t="s">
        <v>15</v>
      </c>
      <c r="C408" s="6"/>
      <c r="D408" s="6"/>
      <c r="E408" s="6"/>
      <c r="F408" s="6"/>
      <c r="G408" s="6"/>
      <c r="H408" s="6"/>
      <c r="I408" s="6"/>
      <c r="J408" s="6"/>
      <c r="K408" s="6"/>
      <c r="L408" s="6"/>
      <c r="M408" s="6"/>
      <c r="N408" s="6"/>
      <c r="O408" s="6"/>
      <c r="P408" s="6"/>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6"/>
      <c r="D410" s="6"/>
      <c r="E410" s="6"/>
      <c r="F410" s="6"/>
      <c r="G410" s="6"/>
      <c r="H410" s="6"/>
      <c r="I410" s="6"/>
      <c r="J410" s="6"/>
      <c r="K410" s="6"/>
      <c r="L410" s="6"/>
      <c r="M410" s="6"/>
      <c r="N410" s="6"/>
      <c r="O410" s="6"/>
      <c r="P410" s="6"/>
    </row>
    <row r="411" spans="1:16" x14ac:dyDescent="0.35">
      <c r="A411" s="147"/>
      <c r="B411" s="17" t="s">
        <v>14</v>
      </c>
      <c r="C411" s="6"/>
      <c r="D411" s="6"/>
      <c r="E411" s="6"/>
      <c r="F411" s="6"/>
      <c r="G411" s="6"/>
      <c r="H411" s="6"/>
      <c r="I411" s="6"/>
      <c r="J411" s="6"/>
      <c r="K411" s="6"/>
      <c r="L411" s="6"/>
      <c r="M411" s="6"/>
      <c r="N411" s="6"/>
      <c r="O411" s="6"/>
      <c r="P411" s="6"/>
    </row>
    <row r="412" spans="1:16" x14ac:dyDescent="0.35">
      <c r="A412" s="147"/>
      <c r="B412" s="17" t="s">
        <v>15</v>
      </c>
      <c r="C412" s="6"/>
      <c r="D412" s="6"/>
      <c r="E412" s="6"/>
      <c r="F412" s="6"/>
      <c r="G412" s="6"/>
      <c r="H412" s="6"/>
      <c r="I412" s="6"/>
      <c r="J412" s="6"/>
      <c r="K412" s="6"/>
      <c r="L412" s="6"/>
      <c r="M412" s="6"/>
      <c r="N412" s="6"/>
      <c r="O412" s="6"/>
      <c r="P412" s="6"/>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6"/>
      <c r="D418" s="6"/>
      <c r="E418" s="6"/>
      <c r="F418" s="6"/>
      <c r="G418" s="6"/>
      <c r="H418" s="6"/>
      <c r="I418" s="6"/>
      <c r="J418" s="6"/>
      <c r="K418" s="6"/>
      <c r="L418" s="6"/>
      <c r="M418" s="6"/>
      <c r="N418" s="6"/>
      <c r="O418" s="6"/>
      <c r="P418" s="6"/>
    </row>
    <row r="419" spans="1:16" x14ac:dyDescent="0.35">
      <c r="A419" s="147"/>
      <c r="B419" s="17" t="s">
        <v>14</v>
      </c>
      <c r="C419" s="6"/>
      <c r="D419" s="6"/>
      <c r="E419" s="6"/>
      <c r="F419" s="6"/>
      <c r="G419" s="6"/>
      <c r="H419" s="6"/>
      <c r="I419" s="6"/>
      <c r="J419" s="6"/>
      <c r="K419" s="6"/>
      <c r="L419" s="6"/>
      <c r="M419" s="6"/>
      <c r="N419" s="6"/>
      <c r="O419" s="6"/>
      <c r="P419" s="6"/>
    </row>
    <row r="420" spans="1:16" x14ac:dyDescent="0.35">
      <c r="A420" s="147"/>
      <c r="B420" s="17" t="s">
        <v>15</v>
      </c>
      <c r="C420" s="6"/>
      <c r="D420" s="6"/>
      <c r="E420" s="6"/>
      <c r="F420" s="6"/>
      <c r="G420" s="6"/>
      <c r="H420" s="6"/>
      <c r="I420" s="6"/>
      <c r="J420" s="6"/>
      <c r="K420" s="6"/>
      <c r="L420" s="6"/>
      <c r="M420" s="6"/>
      <c r="N420" s="6"/>
      <c r="O420" s="6"/>
      <c r="P420" s="6"/>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6"/>
      <c r="D422" s="6"/>
      <c r="E422" s="6"/>
      <c r="F422" s="6"/>
      <c r="G422" s="6"/>
      <c r="H422" s="6"/>
      <c r="I422" s="6"/>
      <c r="J422" s="6"/>
      <c r="K422" s="6"/>
      <c r="L422" s="6"/>
      <c r="M422" s="6"/>
      <c r="N422" s="6"/>
      <c r="O422" s="6"/>
      <c r="P422" s="6"/>
    </row>
    <row r="423" spans="1:16" x14ac:dyDescent="0.35">
      <c r="A423" s="147"/>
      <c r="B423" s="17" t="s">
        <v>14</v>
      </c>
      <c r="C423" s="6"/>
      <c r="D423" s="6"/>
      <c r="E423" s="6"/>
      <c r="F423" s="6"/>
      <c r="G423" s="6"/>
      <c r="H423" s="6"/>
      <c r="I423" s="6"/>
      <c r="J423" s="6"/>
      <c r="K423" s="6"/>
      <c r="L423" s="6"/>
      <c r="M423" s="6"/>
      <c r="N423" s="6"/>
      <c r="O423" s="6"/>
      <c r="P423" s="6"/>
    </row>
    <row r="424" spans="1:16" x14ac:dyDescent="0.35">
      <c r="A424" s="147"/>
      <c r="B424" s="17" t="s">
        <v>15</v>
      </c>
      <c r="C424" s="6"/>
      <c r="D424" s="6"/>
      <c r="E424" s="6"/>
      <c r="F424" s="6"/>
      <c r="G424" s="6"/>
      <c r="H424" s="6"/>
      <c r="I424" s="6"/>
      <c r="J424" s="6"/>
      <c r="K424" s="6"/>
      <c r="L424" s="6"/>
      <c r="M424" s="6"/>
      <c r="N424" s="6"/>
      <c r="O424" s="6"/>
      <c r="P424" s="6"/>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6"/>
      <c r="D426" s="6"/>
      <c r="E426" s="6"/>
      <c r="F426" s="6"/>
      <c r="G426" s="6"/>
      <c r="H426" s="6"/>
      <c r="I426" s="6"/>
      <c r="J426" s="6"/>
      <c r="K426" s="6"/>
      <c r="L426" s="6"/>
      <c r="M426" s="6"/>
      <c r="N426" s="6"/>
      <c r="O426" s="6"/>
      <c r="P426" s="6"/>
    </row>
    <row r="427" spans="1:16" x14ac:dyDescent="0.35">
      <c r="A427" s="147"/>
      <c r="B427" s="17" t="s">
        <v>14</v>
      </c>
      <c r="C427" s="6"/>
      <c r="D427" s="6"/>
      <c r="E427" s="6"/>
      <c r="F427" s="6"/>
      <c r="G427" s="6"/>
      <c r="H427" s="6"/>
      <c r="I427" s="6"/>
      <c r="J427" s="6"/>
      <c r="K427" s="6"/>
      <c r="L427" s="6"/>
      <c r="M427" s="6"/>
      <c r="N427" s="6"/>
      <c r="O427" s="6"/>
      <c r="P427" s="6"/>
    </row>
    <row r="428" spans="1:16" x14ac:dyDescent="0.35">
      <c r="A428" s="147"/>
      <c r="B428" s="17" t="s">
        <v>15</v>
      </c>
      <c r="C428" s="6"/>
      <c r="D428" s="6"/>
      <c r="E428" s="6"/>
      <c r="F428" s="6"/>
      <c r="G428" s="6"/>
      <c r="H428" s="6"/>
      <c r="I428" s="6"/>
      <c r="J428" s="6"/>
      <c r="K428" s="6"/>
      <c r="L428" s="6"/>
      <c r="M428" s="6"/>
      <c r="N428" s="6"/>
      <c r="O428" s="6"/>
      <c r="P428" s="6"/>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6"/>
      <c r="D434" s="6"/>
      <c r="E434" s="6"/>
      <c r="F434" s="6"/>
      <c r="G434" s="6"/>
      <c r="H434" s="6"/>
      <c r="I434" s="6"/>
      <c r="J434" s="6"/>
      <c r="K434" s="6"/>
      <c r="L434" s="6"/>
      <c r="M434" s="6"/>
      <c r="N434" s="6"/>
      <c r="O434" s="6"/>
      <c r="P434" s="6"/>
    </row>
    <row r="435" spans="1:16" x14ac:dyDescent="0.35">
      <c r="A435" s="147"/>
      <c r="B435" s="17" t="s">
        <v>14</v>
      </c>
      <c r="C435" s="6"/>
      <c r="D435" s="6"/>
      <c r="E435" s="6"/>
      <c r="F435" s="6"/>
      <c r="G435" s="6"/>
      <c r="H435" s="6"/>
      <c r="I435" s="6"/>
      <c r="J435" s="6"/>
      <c r="K435" s="6"/>
      <c r="L435" s="6"/>
      <c r="M435" s="6"/>
      <c r="N435" s="6"/>
      <c r="O435" s="6"/>
      <c r="P435" s="6"/>
    </row>
    <row r="436" spans="1:16" x14ac:dyDescent="0.35">
      <c r="A436" s="147"/>
      <c r="B436" s="17" t="s">
        <v>15</v>
      </c>
      <c r="C436" s="6"/>
      <c r="D436" s="6"/>
      <c r="E436" s="6"/>
      <c r="F436" s="6"/>
      <c r="G436" s="6"/>
      <c r="H436" s="6"/>
      <c r="I436" s="6"/>
      <c r="J436" s="6"/>
      <c r="K436" s="6"/>
      <c r="L436" s="6"/>
      <c r="M436" s="6"/>
      <c r="N436" s="6"/>
      <c r="O436" s="6"/>
      <c r="P436" s="6"/>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6"/>
      <c r="N438" s="6"/>
      <c r="O438" s="6"/>
      <c r="P438" s="6"/>
    </row>
    <row r="439" spans="1:16" x14ac:dyDescent="0.35">
      <c r="A439" s="147"/>
      <c r="B439" s="17" t="s">
        <v>14</v>
      </c>
      <c r="C439" s="6"/>
      <c r="D439" s="6"/>
      <c r="E439" s="6"/>
      <c r="F439" s="6"/>
      <c r="G439" s="6"/>
      <c r="H439" s="6"/>
      <c r="I439" s="6"/>
      <c r="J439" s="6"/>
      <c r="K439" s="6"/>
      <c r="L439" s="6"/>
      <c r="M439" s="6"/>
      <c r="N439" s="6"/>
      <c r="O439" s="6"/>
      <c r="P439" s="6"/>
    </row>
    <row r="440" spans="1:16" x14ac:dyDescent="0.35">
      <c r="A440" s="147"/>
      <c r="B440" s="17" t="s">
        <v>15</v>
      </c>
      <c r="C440" s="6"/>
      <c r="D440" s="6"/>
      <c r="E440" s="6"/>
      <c r="F440" s="6"/>
      <c r="G440" s="6"/>
      <c r="H440" s="6"/>
      <c r="I440" s="6"/>
      <c r="J440" s="6"/>
      <c r="K440" s="6"/>
      <c r="L440" s="6"/>
      <c r="M440" s="6"/>
      <c r="N440" s="6"/>
      <c r="O440" s="6"/>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6"/>
      <c r="D442" s="6"/>
      <c r="E442" s="6"/>
      <c r="F442" s="6"/>
      <c r="G442" s="6"/>
      <c r="H442" s="6"/>
      <c r="I442" s="6"/>
      <c r="J442" s="6"/>
      <c r="K442" s="6"/>
      <c r="L442" s="6"/>
      <c r="M442" s="6"/>
      <c r="N442" s="6"/>
      <c r="O442" s="6"/>
      <c r="P442" s="6"/>
    </row>
    <row r="443" spans="1:16" x14ac:dyDescent="0.35">
      <c r="A443" s="147"/>
      <c r="B443" s="17" t="s">
        <v>14</v>
      </c>
      <c r="C443" s="6"/>
      <c r="D443" s="6"/>
      <c r="E443" s="6"/>
      <c r="F443" s="6"/>
      <c r="G443" s="6"/>
      <c r="H443" s="6"/>
      <c r="I443" s="6"/>
      <c r="J443" s="6"/>
      <c r="K443" s="6"/>
      <c r="L443" s="6"/>
      <c r="M443" s="6"/>
      <c r="N443" s="6"/>
      <c r="O443" s="6"/>
      <c r="P443" s="6"/>
    </row>
    <row r="444" spans="1:16" x14ac:dyDescent="0.35">
      <c r="A444" s="147"/>
      <c r="B444" s="17" t="s">
        <v>15</v>
      </c>
      <c r="C444" s="6"/>
      <c r="D444" s="6"/>
      <c r="E444" s="6"/>
      <c r="F444" s="6"/>
      <c r="G444" s="6"/>
      <c r="H444" s="6"/>
      <c r="I444" s="6"/>
      <c r="J444" s="6"/>
      <c r="K444" s="6"/>
      <c r="L444" s="6"/>
      <c r="M444" s="6"/>
      <c r="N444" s="6"/>
      <c r="O444" s="6"/>
      <c r="P444" s="6"/>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6"/>
      <c r="E450" s="6"/>
      <c r="F450" s="6"/>
      <c r="G450" s="6"/>
      <c r="H450" s="6"/>
      <c r="I450" s="6"/>
      <c r="J450" s="6"/>
      <c r="K450" s="6"/>
      <c r="L450" s="6"/>
      <c r="M450" s="6"/>
      <c r="N450" s="6"/>
      <c r="O450" s="6"/>
      <c r="P450" s="6"/>
    </row>
    <row r="451" spans="1:16" x14ac:dyDescent="0.35">
      <c r="A451" s="147"/>
      <c r="B451" s="17" t="s">
        <v>14</v>
      </c>
      <c r="C451" s="6"/>
      <c r="D451" s="6"/>
      <c r="E451" s="6"/>
      <c r="F451" s="6"/>
      <c r="G451" s="6"/>
      <c r="H451" s="6"/>
      <c r="I451" s="6"/>
      <c r="J451" s="6"/>
      <c r="K451" s="6"/>
      <c r="L451" s="6"/>
      <c r="M451" s="6"/>
      <c r="N451" s="6"/>
      <c r="O451" s="6"/>
      <c r="P451" s="6"/>
    </row>
    <row r="452" spans="1:16" x14ac:dyDescent="0.35">
      <c r="A452" s="147"/>
      <c r="B452" s="17" t="s">
        <v>15</v>
      </c>
      <c r="C452" s="6"/>
      <c r="D452" s="6"/>
      <c r="E452" s="6"/>
      <c r="F452" s="6"/>
      <c r="G452" s="6"/>
      <c r="H452" s="6"/>
      <c r="I452" s="6"/>
      <c r="J452" s="6"/>
      <c r="K452" s="6"/>
      <c r="L452" s="6"/>
      <c r="M452" s="6"/>
      <c r="N452" s="6"/>
      <c r="O452" s="6"/>
      <c r="P452" s="6"/>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6"/>
      <c r="E454" s="6"/>
      <c r="F454" s="6"/>
      <c r="G454" s="6"/>
      <c r="H454" s="6"/>
      <c r="I454" s="6"/>
      <c r="J454" s="6"/>
      <c r="K454" s="6"/>
      <c r="L454" s="6"/>
      <c r="M454" s="6"/>
      <c r="N454" s="6"/>
      <c r="O454" s="6"/>
      <c r="P454" s="6"/>
    </row>
    <row r="455" spans="1:16" x14ac:dyDescent="0.35">
      <c r="A455" s="147"/>
      <c r="B455" s="17" t="s">
        <v>14</v>
      </c>
      <c r="C455" s="6"/>
      <c r="D455" s="6"/>
      <c r="E455" s="6"/>
      <c r="F455" s="6"/>
      <c r="G455" s="6"/>
      <c r="H455" s="6"/>
      <c r="I455" s="6"/>
      <c r="J455" s="6"/>
      <c r="K455" s="6"/>
      <c r="L455" s="6"/>
      <c r="M455" s="6"/>
      <c r="N455" s="6"/>
      <c r="O455" s="6"/>
      <c r="P455" s="6"/>
    </row>
    <row r="456" spans="1:16" x14ac:dyDescent="0.35">
      <c r="A456" s="147"/>
      <c r="B456" s="17" t="s">
        <v>15</v>
      </c>
      <c r="C456" s="6"/>
      <c r="D456" s="6"/>
      <c r="E456" s="6"/>
      <c r="F456" s="6"/>
      <c r="G456" s="6"/>
      <c r="H456" s="6"/>
      <c r="I456" s="6"/>
      <c r="J456" s="6"/>
      <c r="K456" s="6"/>
      <c r="L456" s="6"/>
      <c r="M456" s="6"/>
      <c r="N456" s="6"/>
      <c r="O456" s="6"/>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6"/>
      <c r="F462" s="6"/>
      <c r="G462" s="6"/>
      <c r="H462" s="6"/>
      <c r="I462" s="6"/>
      <c r="J462" s="6"/>
      <c r="K462" s="6"/>
      <c r="L462" s="6"/>
      <c r="M462" s="6"/>
      <c r="N462" s="6"/>
      <c r="O462" s="6"/>
      <c r="P462" s="6"/>
    </row>
    <row r="463" spans="1:16" x14ac:dyDescent="0.35">
      <c r="A463" s="147"/>
      <c r="B463" s="17" t="s">
        <v>14</v>
      </c>
      <c r="C463" s="6"/>
      <c r="D463" s="6"/>
      <c r="E463" s="6"/>
      <c r="F463" s="6"/>
      <c r="G463" s="6"/>
      <c r="H463" s="6"/>
      <c r="I463" s="6"/>
      <c r="J463" s="6"/>
      <c r="K463" s="6"/>
      <c r="L463" s="6"/>
      <c r="M463" s="6"/>
      <c r="N463" s="6"/>
      <c r="O463" s="6"/>
      <c r="P463" s="6"/>
    </row>
    <row r="464" spans="1:16" x14ac:dyDescent="0.35">
      <c r="A464" s="147"/>
      <c r="B464" s="17" t="s">
        <v>15</v>
      </c>
      <c r="C464" s="6"/>
      <c r="D464" s="6"/>
      <c r="E464" s="6"/>
      <c r="F464" s="6"/>
      <c r="G464" s="6"/>
      <c r="H464" s="6"/>
      <c r="I464" s="6"/>
      <c r="J464" s="6"/>
      <c r="K464" s="6"/>
      <c r="L464" s="6"/>
      <c r="M464" s="6"/>
      <c r="N464" s="6"/>
      <c r="O464" s="6"/>
      <c r="P464" s="6"/>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6"/>
      <c r="D466" s="6"/>
      <c r="E466" s="6"/>
      <c r="F466" s="6"/>
      <c r="G466" s="6"/>
      <c r="H466" s="6"/>
      <c r="I466" s="6"/>
      <c r="J466" s="6"/>
      <c r="K466" s="6"/>
      <c r="L466" s="6"/>
      <c r="M466" s="6"/>
      <c r="N466" s="6"/>
      <c r="O466" s="6"/>
      <c r="P466" s="6"/>
    </row>
    <row r="467" spans="1:16" x14ac:dyDescent="0.35">
      <c r="A467" s="147"/>
      <c r="B467" s="17" t="s">
        <v>14</v>
      </c>
      <c r="C467" s="6"/>
      <c r="D467" s="6"/>
      <c r="E467" s="6"/>
      <c r="F467" s="6"/>
      <c r="G467" s="6"/>
      <c r="H467" s="6"/>
      <c r="I467" s="6"/>
      <c r="J467" s="6"/>
      <c r="K467" s="6"/>
      <c r="L467" s="6"/>
      <c r="M467" s="6"/>
      <c r="N467" s="6"/>
      <c r="O467" s="6"/>
      <c r="P467" s="6"/>
    </row>
    <row r="468" spans="1:16" x14ac:dyDescent="0.35">
      <c r="A468" s="147"/>
      <c r="B468" s="17" t="s">
        <v>15</v>
      </c>
      <c r="C468" s="6"/>
      <c r="D468" s="6"/>
      <c r="E468" s="6"/>
      <c r="F468" s="6"/>
      <c r="G468" s="6"/>
      <c r="H468" s="6"/>
      <c r="I468" s="6"/>
      <c r="J468" s="6"/>
      <c r="K468" s="6"/>
      <c r="L468" s="6"/>
      <c r="M468" s="6"/>
      <c r="N468" s="6"/>
      <c r="O468" s="6"/>
      <c r="P468" s="6"/>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6"/>
      <c r="G470" s="6"/>
      <c r="H470" s="6"/>
      <c r="I470" s="6"/>
      <c r="J470" s="6"/>
      <c r="K470" s="6"/>
      <c r="L470" s="6"/>
      <c r="M470" s="6"/>
      <c r="N470" s="6"/>
      <c r="O470" s="6"/>
      <c r="P470" s="6"/>
    </row>
    <row r="471" spans="1:16" x14ac:dyDescent="0.35">
      <c r="A471" s="147"/>
      <c r="B471" s="17" t="s">
        <v>14</v>
      </c>
      <c r="C471" s="6"/>
      <c r="D471" s="6"/>
      <c r="E471" s="6"/>
      <c r="F471" s="6"/>
      <c r="G471" s="6"/>
      <c r="H471" s="6"/>
      <c r="I471" s="6"/>
      <c r="J471" s="6"/>
      <c r="K471" s="6"/>
      <c r="L471" s="6"/>
      <c r="M471" s="6"/>
      <c r="N471" s="6"/>
      <c r="O471" s="6"/>
      <c r="P471" s="6"/>
    </row>
    <row r="472" spans="1:16" x14ac:dyDescent="0.35">
      <c r="A472" s="147"/>
      <c r="B472" s="17" t="s">
        <v>15</v>
      </c>
      <c r="C472" s="6"/>
      <c r="D472" s="6"/>
      <c r="E472" s="6"/>
      <c r="F472" s="6"/>
      <c r="G472" s="6"/>
      <c r="H472" s="6"/>
      <c r="I472" s="6"/>
      <c r="J472" s="6"/>
      <c r="K472" s="6"/>
      <c r="L472" s="6"/>
      <c r="M472" s="6"/>
      <c r="N472" s="6"/>
      <c r="O472" s="6"/>
      <c r="P472" s="6"/>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6"/>
      <c r="I474" s="6"/>
      <c r="J474" s="6"/>
      <c r="K474" s="6"/>
      <c r="L474" s="6"/>
      <c r="M474" s="6"/>
      <c r="N474" s="6"/>
      <c r="O474" s="6"/>
      <c r="P474" s="6"/>
    </row>
    <row r="475" spans="1:16" x14ac:dyDescent="0.35">
      <c r="A475" s="147"/>
      <c r="B475" s="17" t="s">
        <v>14</v>
      </c>
      <c r="C475" s="6"/>
      <c r="D475" s="6"/>
      <c r="E475" s="6"/>
      <c r="F475" s="6"/>
      <c r="G475" s="6"/>
      <c r="H475" s="6"/>
      <c r="I475" s="6"/>
      <c r="J475" s="6"/>
      <c r="K475" s="6"/>
      <c r="L475" s="6"/>
      <c r="M475" s="6"/>
      <c r="N475" s="6"/>
      <c r="O475" s="6"/>
      <c r="P475" s="6"/>
    </row>
    <row r="476" spans="1:16" x14ac:dyDescent="0.35">
      <c r="A476" s="147"/>
      <c r="B476" s="17" t="s">
        <v>15</v>
      </c>
      <c r="C476" s="6"/>
      <c r="D476" s="6"/>
      <c r="E476" s="6"/>
      <c r="F476" s="6"/>
      <c r="G476" s="6"/>
      <c r="H476" s="6"/>
      <c r="I476" s="6"/>
      <c r="J476" s="6"/>
      <c r="K476" s="6"/>
      <c r="L476" s="6"/>
      <c r="M476" s="6"/>
      <c r="N476" s="6"/>
      <c r="O476" s="6"/>
      <c r="P476" s="6"/>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6"/>
      <c r="D490" s="6"/>
      <c r="E490" s="6"/>
      <c r="F490" s="6"/>
      <c r="G490" s="6"/>
      <c r="H490" s="6"/>
      <c r="I490" s="6"/>
      <c r="J490" s="6"/>
      <c r="K490" s="6"/>
      <c r="L490" s="6"/>
      <c r="M490" s="6"/>
      <c r="N490" s="6"/>
      <c r="O490" s="6"/>
      <c r="P490" s="6"/>
    </row>
    <row r="491" spans="1:16" x14ac:dyDescent="0.35">
      <c r="A491" s="147"/>
      <c r="B491" s="17" t="s">
        <v>14</v>
      </c>
      <c r="C491" s="6"/>
      <c r="D491" s="6"/>
      <c r="E491" s="6"/>
      <c r="F491" s="6"/>
      <c r="G491" s="6"/>
      <c r="H491" s="6"/>
      <c r="I491" s="6"/>
      <c r="J491" s="6"/>
      <c r="K491" s="6"/>
      <c r="L491" s="6"/>
      <c r="M491" s="6"/>
      <c r="N491" s="6"/>
      <c r="O491" s="6"/>
      <c r="P491" s="6"/>
    </row>
    <row r="492" spans="1:16" x14ac:dyDescent="0.35">
      <c r="A492" s="147"/>
      <c r="B492" s="17" t="s">
        <v>15</v>
      </c>
      <c r="C492" s="6"/>
      <c r="D492" s="6"/>
      <c r="E492" s="6"/>
      <c r="F492" s="6"/>
      <c r="G492" s="6"/>
      <c r="H492" s="6"/>
      <c r="I492" s="6"/>
      <c r="J492" s="6"/>
      <c r="K492" s="6"/>
      <c r="L492" s="6"/>
      <c r="M492" s="6"/>
      <c r="N492" s="6"/>
      <c r="O492" s="6"/>
      <c r="P492" s="6"/>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6"/>
      <c r="K494" s="6"/>
      <c r="L494" s="6"/>
      <c r="M494" s="6"/>
      <c r="N494" s="6"/>
      <c r="O494" s="6"/>
      <c r="P494" s="6"/>
    </row>
    <row r="495" spans="1:16" x14ac:dyDescent="0.35">
      <c r="A495" s="147"/>
      <c r="B495" s="17" t="s">
        <v>14</v>
      </c>
      <c r="C495" s="6"/>
      <c r="D495" s="6"/>
      <c r="E495" s="6"/>
      <c r="F495" s="6"/>
      <c r="G495" s="6"/>
      <c r="H495" s="6"/>
      <c r="I495" s="6"/>
      <c r="J495" s="6"/>
      <c r="K495" s="6"/>
      <c r="L495" s="6"/>
      <c r="M495" s="6"/>
      <c r="N495" s="6"/>
      <c r="O495" s="6"/>
      <c r="P495" s="6"/>
    </row>
    <row r="496" spans="1:16" x14ac:dyDescent="0.35">
      <c r="A496" s="147"/>
      <c r="B496" s="17" t="s">
        <v>15</v>
      </c>
      <c r="C496" s="6"/>
      <c r="D496" s="6"/>
      <c r="E496" s="6"/>
      <c r="F496" s="6"/>
      <c r="G496" s="6"/>
      <c r="H496" s="6"/>
      <c r="I496" s="6"/>
      <c r="J496" s="6"/>
      <c r="K496" s="6"/>
      <c r="L496" s="6"/>
      <c r="M496" s="6"/>
      <c r="N496" s="6"/>
      <c r="O496" s="6"/>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6"/>
      <c r="J498" s="6"/>
      <c r="K498" s="6"/>
      <c r="L498" s="6"/>
      <c r="M498" s="6"/>
      <c r="N498" s="6"/>
      <c r="O498" s="6"/>
      <c r="P498" s="6"/>
    </row>
    <row r="499" spans="1:16" x14ac:dyDescent="0.35">
      <c r="A499" s="147"/>
      <c r="B499" s="17" t="s">
        <v>14</v>
      </c>
      <c r="C499" s="6"/>
      <c r="D499" s="6"/>
      <c r="E499" s="6"/>
      <c r="F499" s="6"/>
      <c r="G499" s="6"/>
      <c r="H499" s="6"/>
      <c r="I499" s="6"/>
      <c r="J499" s="6"/>
      <c r="K499" s="6"/>
      <c r="L499" s="6"/>
      <c r="M499" s="6"/>
      <c r="N499" s="6"/>
      <c r="O499" s="6"/>
      <c r="P499" s="6"/>
    </row>
    <row r="500" spans="1:16" x14ac:dyDescent="0.35">
      <c r="A500" s="147"/>
      <c r="B500" s="17" t="s">
        <v>15</v>
      </c>
      <c r="C500" s="6"/>
      <c r="D500" s="6"/>
      <c r="E500" s="6"/>
      <c r="F500" s="6"/>
      <c r="G500" s="6"/>
      <c r="H500" s="6"/>
      <c r="I500" s="6"/>
      <c r="J500" s="6"/>
      <c r="K500" s="6"/>
      <c r="L500" s="6"/>
      <c r="M500" s="6"/>
      <c r="N500" s="6"/>
      <c r="O500" s="6"/>
      <c r="P500" s="6"/>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6"/>
      <c r="D502" s="6"/>
      <c r="E502" s="6"/>
      <c r="F502" s="6"/>
      <c r="G502" s="6"/>
      <c r="H502" s="6"/>
      <c r="I502" s="6"/>
      <c r="J502" s="6"/>
      <c r="K502" s="6"/>
      <c r="L502" s="6"/>
      <c r="M502" s="6"/>
      <c r="N502" s="6"/>
      <c r="O502" s="6"/>
      <c r="P502" s="6"/>
    </row>
    <row r="503" spans="1:16" x14ac:dyDescent="0.35">
      <c r="A503" s="147"/>
      <c r="B503" s="17" t="s">
        <v>14</v>
      </c>
      <c r="C503" s="6"/>
      <c r="D503" s="6"/>
      <c r="E503" s="6"/>
      <c r="F503" s="6"/>
      <c r="G503" s="6"/>
      <c r="H503" s="6"/>
      <c r="I503" s="6"/>
      <c r="J503" s="6"/>
      <c r="K503" s="6"/>
      <c r="L503" s="6"/>
      <c r="M503" s="6"/>
      <c r="N503" s="6"/>
      <c r="O503" s="6"/>
      <c r="P503" s="6"/>
    </row>
    <row r="504" spans="1:16" x14ac:dyDescent="0.35">
      <c r="A504" s="147"/>
      <c r="B504" s="17" t="s">
        <v>15</v>
      </c>
      <c r="C504" s="6"/>
      <c r="D504" s="6"/>
      <c r="E504" s="6"/>
      <c r="F504" s="6"/>
      <c r="G504" s="6"/>
      <c r="H504" s="6"/>
      <c r="I504" s="6"/>
      <c r="J504" s="6"/>
      <c r="K504" s="6"/>
      <c r="L504" s="6"/>
      <c r="M504" s="6"/>
      <c r="N504" s="6"/>
      <c r="O504" s="6"/>
      <c r="P504" s="6"/>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6"/>
      <c r="E506" s="6"/>
      <c r="F506" s="6"/>
      <c r="G506" s="6"/>
      <c r="H506" s="6"/>
      <c r="I506" s="6"/>
      <c r="J506" s="6"/>
      <c r="K506" s="6"/>
      <c r="L506" s="6"/>
      <c r="M506" s="6"/>
      <c r="N506" s="6"/>
      <c r="O506" s="6"/>
      <c r="P506" s="6"/>
    </row>
    <row r="507" spans="1:16" x14ac:dyDescent="0.35">
      <c r="A507" s="147"/>
      <c r="B507" s="17" t="s">
        <v>14</v>
      </c>
      <c r="C507" s="6"/>
      <c r="D507" s="6"/>
      <c r="E507" s="6"/>
      <c r="F507" s="6"/>
      <c r="G507" s="6"/>
      <c r="H507" s="6"/>
      <c r="I507" s="6"/>
      <c r="J507" s="6"/>
      <c r="K507" s="6"/>
      <c r="L507" s="6"/>
      <c r="M507" s="6"/>
      <c r="N507" s="6"/>
      <c r="O507" s="6"/>
      <c r="P507" s="6"/>
    </row>
    <row r="508" spans="1:16" x14ac:dyDescent="0.35">
      <c r="A508" s="147"/>
      <c r="B508" s="17" t="s">
        <v>15</v>
      </c>
      <c r="C508" s="6"/>
      <c r="D508" s="6"/>
      <c r="E508" s="6"/>
      <c r="F508" s="6"/>
      <c r="G508" s="6"/>
      <c r="H508" s="6"/>
      <c r="I508" s="6"/>
      <c r="J508" s="6"/>
      <c r="K508" s="6"/>
      <c r="L508" s="6"/>
      <c r="M508" s="6"/>
      <c r="N508" s="6"/>
      <c r="O508" s="6"/>
      <c r="P508" s="6"/>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6"/>
      <c r="D510" s="6"/>
      <c r="E510" s="6"/>
      <c r="F510" s="6"/>
      <c r="G510" s="6"/>
      <c r="H510" s="6"/>
      <c r="I510" s="6"/>
      <c r="J510" s="6"/>
      <c r="K510" s="6"/>
      <c r="L510" s="6"/>
      <c r="M510" s="6"/>
      <c r="N510" s="6"/>
      <c r="O510" s="6"/>
      <c r="P510" s="6"/>
    </row>
    <row r="511" spans="1:16" x14ac:dyDescent="0.35">
      <c r="A511" s="147"/>
      <c r="B511" s="17" t="s">
        <v>14</v>
      </c>
      <c r="C511" s="6"/>
      <c r="D511" s="6"/>
      <c r="E511" s="6"/>
      <c r="F511" s="6"/>
      <c r="G511" s="6"/>
      <c r="H511" s="6"/>
      <c r="I511" s="6"/>
      <c r="J511" s="6"/>
      <c r="K511" s="6"/>
      <c r="L511" s="6"/>
      <c r="M511" s="6"/>
      <c r="N511" s="6"/>
      <c r="O511" s="6"/>
      <c r="P511" s="6"/>
    </row>
    <row r="512" spans="1:16" x14ac:dyDescent="0.35">
      <c r="A512" s="147"/>
      <c r="B512" s="17" t="s">
        <v>15</v>
      </c>
      <c r="C512" s="6"/>
      <c r="D512" s="6"/>
      <c r="E512" s="6"/>
      <c r="F512" s="6"/>
      <c r="G512" s="6"/>
      <c r="H512" s="6"/>
      <c r="I512" s="6"/>
      <c r="J512" s="6"/>
      <c r="K512" s="6"/>
      <c r="L512" s="6"/>
      <c r="M512" s="6"/>
      <c r="N512" s="6"/>
      <c r="O512" s="6"/>
      <c r="P512" s="6"/>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6"/>
      <c r="H514" s="6"/>
      <c r="I514" s="6"/>
      <c r="J514" s="6"/>
      <c r="K514" s="6"/>
      <c r="L514" s="6"/>
      <c r="M514" s="6"/>
      <c r="N514" s="6"/>
      <c r="O514" s="6"/>
      <c r="P514" s="6"/>
    </row>
    <row r="515" spans="1:16" x14ac:dyDescent="0.35">
      <c r="A515" s="147"/>
      <c r="B515" s="17" t="s">
        <v>14</v>
      </c>
      <c r="C515" s="6"/>
      <c r="D515" s="6"/>
      <c r="E515" s="6"/>
      <c r="F515" s="6"/>
      <c r="G515" s="6"/>
      <c r="H515" s="6"/>
      <c r="I515" s="6"/>
      <c r="J515" s="6"/>
      <c r="K515" s="6"/>
      <c r="L515" s="6"/>
      <c r="M515" s="6"/>
      <c r="N515" s="6"/>
      <c r="O515" s="6"/>
      <c r="P515" s="6"/>
    </row>
    <row r="516" spans="1:16" x14ac:dyDescent="0.35">
      <c r="A516" s="147"/>
      <c r="B516" s="17" t="s">
        <v>15</v>
      </c>
      <c r="C516" s="6"/>
      <c r="D516" s="6"/>
      <c r="E516" s="6"/>
      <c r="F516" s="6"/>
      <c r="G516" s="6"/>
      <c r="H516" s="6"/>
      <c r="I516" s="6"/>
      <c r="J516" s="6"/>
      <c r="K516" s="6"/>
      <c r="L516" s="6"/>
      <c r="M516" s="6"/>
      <c r="N516" s="6"/>
      <c r="O516" s="6"/>
      <c r="P516" s="6"/>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6"/>
      <c r="D518" s="6"/>
      <c r="E518" s="6"/>
      <c r="F518" s="6"/>
      <c r="G518" s="6"/>
      <c r="H518" s="6"/>
      <c r="I518" s="6"/>
      <c r="J518" s="6"/>
      <c r="K518" s="6"/>
      <c r="L518" s="6"/>
      <c r="M518" s="6"/>
      <c r="N518" s="6"/>
      <c r="O518" s="6"/>
      <c r="P518" s="6"/>
    </row>
    <row r="519" spans="1:16" x14ac:dyDescent="0.35">
      <c r="A519" s="147"/>
      <c r="B519" s="17" t="s">
        <v>14</v>
      </c>
      <c r="C519" s="6"/>
      <c r="D519" s="6"/>
      <c r="E519" s="6"/>
      <c r="F519" s="6"/>
      <c r="G519" s="6"/>
      <c r="H519" s="6"/>
      <c r="I519" s="6"/>
      <c r="J519" s="6"/>
      <c r="K519" s="6"/>
      <c r="L519" s="6"/>
      <c r="M519" s="6"/>
      <c r="N519" s="6"/>
      <c r="O519" s="6"/>
      <c r="P519" s="6"/>
    </row>
    <row r="520" spans="1:16" x14ac:dyDescent="0.35">
      <c r="A520" s="147"/>
      <c r="B520" s="17" t="s">
        <v>15</v>
      </c>
      <c r="C520" s="6"/>
      <c r="D520" s="6"/>
      <c r="E520" s="6"/>
      <c r="F520" s="6"/>
      <c r="G520" s="6"/>
      <c r="H520" s="6"/>
      <c r="I520" s="6"/>
      <c r="J520" s="6"/>
      <c r="K520" s="6"/>
      <c r="L520" s="6"/>
      <c r="M520" s="6"/>
      <c r="N520" s="6"/>
      <c r="O520" s="6"/>
      <c r="P520" s="6"/>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6"/>
      <c r="J538" s="6"/>
      <c r="K538" s="6"/>
      <c r="L538" s="6"/>
      <c r="M538" s="6"/>
      <c r="N538" s="6"/>
      <c r="O538" s="6"/>
      <c r="P538" s="6"/>
    </row>
    <row r="539" spans="1:16" x14ac:dyDescent="0.35">
      <c r="A539" s="147"/>
      <c r="B539" s="17" t="s">
        <v>14</v>
      </c>
      <c r="C539" s="6"/>
      <c r="D539" s="6"/>
      <c r="E539" s="6"/>
      <c r="F539" s="6"/>
      <c r="G539" s="6"/>
      <c r="H539" s="6"/>
      <c r="I539" s="6"/>
      <c r="J539" s="6"/>
      <c r="K539" s="6"/>
      <c r="L539" s="6"/>
      <c r="M539" s="6"/>
      <c r="N539" s="6"/>
      <c r="O539" s="6"/>
      <c r="P539" s="6"/>
    </row>
    <row r="540" spans="1:16" x14ac:dyDescent="0.35">
      <c r="A540" s="147"/>
      <c r="B540" s="17" t="s">
        <v>15</v>
      </c>
      <c r="C540" s="6"/>
      <c r="D540" s="6"/>
      <c r="E540" s="6"/>
      <c r="F540" s="6"/>
      <c r="G540" s="6"/>
      <c r="H540" s="6"/>
      <c r="I540" s="6"/>
      <c r="J540" s="6"/>
      <c r="K540" s="6"/>
      <c r="L540" s="6"/>
      <c r="M540" s="6"/>
      <c r="N540" s="6"/>
      <c r="O540" s="6"/>
      <c r="P540" s="6"/>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6"/>
      <c r="I602" s="6"/>
      <c r="J602" s="6"/>
      <c r="K602" s="6"/>
      <c r="L602" s="6"/>
      <c r="M602" s="6"/>
      <c r="N602" s="6"/>
      <c r="O602" s="6"/>
      <c r="P602" s="6"/>
    </row>
    <row r="603" spans="1:16" x14ac:dyDescent="0.35">
      <c r="A603" s="147"/>
      <c r="B603" s="17" t="s">
        <v>14</v>
      </c>
      <c r="C603" s="6"/>
      <c r="D603" s="6"/>
      <c r="E603" s="6"/>
      <c r="F603" s="6"/>
      <c r="G603" s="6"/>
      <c r="H603" s="6"/>
      <c r="I603" s="6"/>
      <c r="J603" s="6"/>
      <c r="K603" s="6"/>
      <c r="L603" s="6"/>
      <c r="M603" s="6"/>
      <c r="N603" s="6"/>
      <c r="O603" s="6"/>
      <c r="P603" s="6"/>
    </row>
    <row r="604" spans="1:16" x14ac:dyDescent="0.35">
      <c r="A604" s="147"/>
      <c r="B604" s="17" t="s">
        <v>15</v>
      </c>
      <c r="C604" s="6"/>
      <c r="D604" s="6"/>
      <c r="E604" s="6"/>
      <c r="F604" s="6"/>
      <c r="G604" s="6"/>
      <c r="H604" s="6"/>
      <c r="I604" s="6"/>
      <c r="J604" s="6"/>
      <c r="K604" s="6"/>
      <c r="L604" s="6"/>
      <c r="M604" s="6"/>
      <c r="N604" s="6"/>
      <c r="O604" s="6"/>
      <c r="P604" s="6"/>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6"/>
    </row>
    <row r="611" spans="1:16" x14ac:dyDescent="0.35">
      <c r="A611" s="147"/>
      <c r="B611" s="17" t="s">
        <v>14</v>
      </c>
      <c r="C611" s="6"/>
      <c r="D611" s="6"/>
      <c r="E611" s="6"/>
      <c r="F611" s="6"/>
      <c r="G611" s="6"/>
      <c r="H611" s="6"/>
      <c r="I611" s="6"/>
      <c r="J611" s="6"/>
      <c r="K611" s="6"/>
      <c r="L611" s="6"/>
      <c r="M611" s="6"/>
      <c r="N611" s="6"/>
      <c r="O611" s="6"/>
      <c r="P611" s="6"/>
    </row>
    <row r="612" spans="1:16" x14ac:dyDescent="0.35">
      <c r="A612" s="147"/>
      <c r="B612" s="17" t="s">
        <v>15</v>
      </c>
      <c r="C612" s="6"/>
      <c r="D612" s="6"/>
      <c r="E612" s="6"/>
      <c r="F612" s="6"/>
      <c r="G612" s="6"/>
      <c r="H612" s="6"/>
      <c r="I612" s="6"/>
      <c r="J612" s="6"/>
      <c r="K612" s="6"/>
      <c r="L612" s="6"/>
      <c r="M612" s="6"/>
      <c r="N612" s="6"/>
      <c r="O612" s="6"/>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6"/>
      <c r="D638" s="6"/>
      <c r="E638" s="6"/>
      <c r="F638" s="6"/>
      <c r="G638" s="6"/>
      <c r="H638" s="6"/>
      <c r="I638" s="6"/>
      <c r="J638" s="6"/>
      <c r="K638" s="6"/>
      <c r="L638" s="6"/>
      <c r="M638" s="6"/>
      <c r="N638" s="6"/>
      <c r="O638" s="6"/>
      <c r="P638" s="6"/>
    </row>
    <row r="639" spans="1:16" x14ac:dyDescent="0.35">
      <c r="A639" s="147"/>
      <c r="B639" s="17" t="s">
        <v>14</v>
      </c>
      <c r="C639" s="6"/>
      <c r="D639" s="6"/>
      <c r="E639" s="6"/>
      <c r="F639" s="6"/>
      <c r="G639" s="6"/>
      <c r="H639" s="6"/>
      <c r="I639" s="6"/>
      <c r="J639" s="6"/>
      <c r="K639" s="6"/>
      <c r="L639" s="6"/>
      <c r="M639" s="6"/>
      <c r="N639" s="6"/>
      <c r="O639" s="6"/>
      <c r="P639" s="6"/>
    </row>
    <row r="640" spans="1:16" x14ac:dyDescent="0.35">
      <c r="A640" s="147"/>
      <c r="B640" s="17" t="s">
        <v>15</v>
      </c>
      <c r="C640" s="6"/>
      <c r="D640" s="6"/>
      <c r="E640" s="6"/>
      <c r="F640" s="6"/>
      <c r="G640" s="6"/>
      <c r="H640" s="6"/>
      <c r="I640" s="6"/>
      <c r="J640" s="6"/>
      <c r="K640" s="6"/>
      <c r="L640" s="6"/>
      <c r="M640" s="6"/>
      <c r="N640" s="6"/>
      <c r="O640" s="6"/>
      <c r="P640" s="6"/>
    </row>
    <row r="641" spans="1:16" x14ac:dyDescent="0.35">
      <c r="A641" s="147"/>
      <c r="B641" s="17"/>
      <c r="C641" s="6"/>
      <c r="D641" s="6"/>
      <c r="E641" s="6"/>
      <c r="F641" s="6"/>
      <c r="G641" s="6"/>
      <c r="H641" s="6"/>
      <c r="I641" s="6"/>
      <c r="J641" s="6"/>
      <c r="K641" s="6"/>
      <c r="L641" s="6"/>
      <c r="M641" s="6"/>
      <c r="N641" s="6"/>
      <c r="O641" s="6"/>
      <c r="P641" s="6"/>
    </row>
    <row r="642" spans="1:16" x14ac:dyDescent="0.35">
      <c r="A642" s="10" t="s">
        <v>174</v>
      </c>
      <c r="B642" s="17" t="s">
        <v>12</v>
      </c>
      <c r="C642" s="6"/>
      <c r="D642" s="6"/>
      <c r="E642" s="6"/>
      <c r="F642" s="6"/>
      <c r="G642" s="6"/>
      <c r="H642" s="6"/>
      <c r="I642" s="6"/>
      <c r="J642" s="6"/>
      <c r="K642" s="6"/>
      <c r="L642" s="6"/>
      <c r="M642" s="6"/>
      <c r="N642" s="6"/>
      <c r="O642" s="6"/>
      <c r="P642" s="6"/>
    </row>
    <row r="643" spans="1:16" x14ac:dyDescent="0.35">
      <c r="A643" s="147"/>
      <c r="B643" s="17" t="s">
        <v>14</v>
      </c>
      <c r="C643" s="6"/>
      <c r="D643" s="6"/>
      <c r="E643" s="6"/>
      <c r="F643" s="6"/>
      <c r="G643" s="6"/>
      <c r="H643" s="6"/>
      <c r="I643" s="6"/>
      <c r="J643" s="6"/>
      <c r="K643" s="6"/>
      <c r="L643" s="6"/>
      <c r="M643" s="6"/>
      <c r="N643" s="6"/>
      <c r="O643" s="6"/>
      <c r="P643" s="6"/>
    </row>
    <row r="644" spans="1:16" x14ac:dyDescent="0.35">
      <c r="A644" s="147"/>
      <c r="B644" s="17" t="s">
        <v>15</v>
      </c>
      <c r="C644" s="6"/>
      <c r="D644" s="6"/>
      <c r="E644" s="6"/>
      <c r="F644" s="6"/>
      <c r="G644" s="6"/>
      <c r="H644" s="6"/>
      <c r="I644" s="6"/>
      <c r="J644" s="6"/>
      <c r="K644" s="6"/>
      <c r="L644" s="6"/>
      <c r="M644" s="6"/>
      <c r="N644" s="6"/>
      <c r="O644" s="6"/>
      <c r="P644" s="6"/>
    </row>
    <row r="645" spans="1:16" x14ac:dyDescent="0.35">
      <c r="A645" s="147"/>
      <c r="B645" s="17"/>
      <c r="C645" s="6"/>
      <c r="D645" s="6"/>
      <c r="E645" s="6"/>
      <c r="F645" s="6"/>
      <c r="G645" s="6"/>
      <c r="H645" s="6"/>
      <c r="I645" s="6"/>
      <c r="J645" s="6"/>
      <c r="K645" s="6"/>
      <c r="L645" s="6"/>
      <c r="M645" s="6"/>
      <c r="N645" s="6"/>
      <c r="O645" s="6"/>
      <c r="P645" s="6"/>
    </row>
    <row r="646" spans="1:16" x14ac:dyDescent="0.35">
      <c r="A646" s="10" t="s">
        <v>175</v>
      </c>
      <c r="B646" s="17" t="s">
        <v>12</v>
      </c>
      <c r="C646" s="6"/>
      <c r="D646" s="6"/>
      <c r="E646" s="6"/>
      <c r="F646" s="6"/>
      <c r="G646" s="6"/>
      <c r="H646" s="6"/>
      <c r="I646" s="6"/>
      <c r="J646" s="6"/>
      <c r="K646" s="6"/>
      <c r="L646" s="6"/>
      <c r="M646" s="6"/>
      <c r="N646" s="6"/>
      <c r="O646" s="6"/>
      <c r="P646" s="6"/>
    </row>
    <row r="647" spans="1:16" x14ac:dyDescent="0.35">
      <c r="A647" s="147"/>
      <c r="B647" s="17" t="s">
        <v>14</v>
      </c>
      <c r="C647" s="6"/>
      <c r="D647" s="6"/>
      <c r="E647" s="6"/>
      <c r="F647" s="6"/>
      <c r="G647" s="6"/>
      <c r="H647" s="6"/>
      <c r="I647" s="6"/>
      <c r="J647" s="6"/>
      <c r="K647" s="6"/>
      <c r="L647" s="6"/>
      <c r="M647" s="6"/>
      <c r="N647" s="6"/>
      <c r="O647" s="6"/>
      <c r="P647" s="6"/>
    </row>
    <row r="648" spans="1:16" x14ac:dyDescent="0.35">
      <c r="A648" s="147"/>
      <c r="B648" s="17" t="s">
        <v>15</v>
      </c>
      <c r="C648" s="6"/>
      <c r="D648" s="6"/>
      <c r="E648" s="6"/>
      <c r="F648" s="6"/>
      <c r="G648" s="6"/>
      <c r="H648" s="6"/>
      <c r="I648" s="6"/>
      <c r="J648" s="6"/>
      <c r="K648" s="6"/>
      <c r="L648" s="6"/>
      <c r="M648" s="6"/>
      <c r="N648" s="6"/>
      <c r="O648" s="6"/>
      <c r="P648" s="6"/>
    </row>
    <row r="649" spans="1:16" x14ac:dyDescent="0.35">
      <c r="A649" s="147"/>
      <c r="B649" s="17"/>
      <c r="C649" s="6"/>
      <c r="D649" s="6"/>
      <c r="E649" s="6"/>
      <c r="F649" s="6"/>
      <c r="G649" s="6"/>
      <c r="H649" s="6"/>
      <c r="I649" s="6"/>
      <c r="J649" s="6"/>
      <c r="K649" s="6"/>
      <c r="L649" s="6"/>
      <c r="M649" s="6"/>
      <c r="N649" s="6"/>
      <c r="O649" s="6"/>
      <c r="P649" s="6"/>
    </row>
    <row r="650" spans="1:16" x14ac:dyDescent="0.35">
      <c r="A650" s="10" t="s">
        <v>176</v>
      </c>
      <c r="B650" s="17" t="s">
        <v>12</v>
      </c>
      <c r="C650" s="6"/>
      <c r="D650" s="6"/>
      <c r="E650" s="6"/>
      <c r="F650" s="6"/>
      <c r="G650" s="6"/>
      <c r="H650" s="6"/>
      <c r="I650" s="6"/>
      <c r="J650" s="6"/>
      <c r="K650" s="6"/>
      <c r="L650" s="6"/>
      <c r="M650" s="6"/>
      <c r="N650" s="6"/>
      <c r="O650" s="6"/>
      <c r="P650" s="6"/>
    </row>
    <row r="651" spans="1:16" x14ac:dyDescent="0.35">
      <c r="A651" s="147"/>
      <c r="B651" s="17" t="s">
        <v>14</v>
      </c>
      <c r="C651" s="6"/>
      <c r="D651" s="6"/>
      <c r="E651" s="6"/>
      <c r="F651" s="6"/>
      <c r="G651" s="6"/>
      <c r="H651" s="6"/>
      <c r="I651" s="6"/>
      <c r="J651" s="6"/>
      <c r="K651" s="6"/>
      <c r="L651" s="6"/>
      <c r="M651" s="6"/>
      <c r="N651" s="6"/>
      <c r="O651" s="6"/>
      <c r="P651" s="6"/>
    </row>
    <row r="652" spans="1:16" x14ac:dyDescent="0.35">
      <c r="A652" s="147"/>
      <c r="B652" s="17" t="s">
        <v>15</v>
      </c>
    </row>
    <row r="653" spans="1:16" x14ac:dyDescent="0.35">
      <c r="A653" s="147"/>
      <c r="B653" s="17"/>
    </row>
    <row r="654" spans="1:16" ht="17" x14ac:dyDescent="0.35">
      <c r="A654" s="14" t="s">
        <v>177</v>
      </c>
      <c r="B654" s="17" t="s">
        <v>12</v>
      </c>
    </row>
    <row r="655" spans="1:16" x14ac:dyDescent="0.35">
      <c r="A655" s="147"/>
      <c r="B655" s="17" t="s">
        <v>14</v>
      </c>
    </row>
    <row r="656" spans="1:16" x14ac:dyDescent="0.35">
      <c r="B656" s="17" t="s">
        <v>15</v>
      </c>
    </row>
  </sheetData>
  <mergeCells count="3">
    <mergeCell ref="C2:N2"/>
    <mergeCell ref="O2:P2"/>
    <mergeCell ref="A1:P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18.453125" style="144" customWidth="1"/>
  </cols>
  <sheetData>
    <row r="1" spans="1:16" ht="15" customHeight="1" x14ac:dyDescent="0.35">
      <c r="A1" s="230" t="s">
        <v>665</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441.11500000000001</v>
      </c>
      <c r="D6" s="15">
        <v>403.76400000000001</v>
      </c>
      <c r="E6" s="15">
        <v>545.74699999999996</v>
      </c>
      <c r="F6" s="15">
        <v>664.14600000000007</v>
      </c>
      <c r="G6" s="15">
        <v>722.63300000000004</v>
      </c>
      <c r="H6" s="15">
        <v>806.1160000000001</v>
      </c>
      <c r="I6" s="15">
        <v>603.54199999999992</v>
      </c>
      <c r="J6" s="15">
        <v>473.42800000000005</v>
      </c>
      <c r="K6" s="15">
        <v>473.44</v>
      </c>
      <c r="L6" s="15">
        <v>483.81800000000004</v>
      </c>
      <c r="M6" s="15">
        <v>435.26</v>
      </c>
      <c r="N6" s="15">
        <v>524.90800000000002</v>
      </c>
      <c r="O6" s="15">
        <v>6577.9169999999995</v>
      </c>
      <c r="P6" s="15">
        <v>6007.9960000000001</v>
      </c>
    </row>
    <row r="7" spans="1:16" x14ac:dyDescent="0.35">
      <c r="A7" s="147"/>
      <c r="B7" s="17" t="s">
        <v>14</v>
      </c>
      <c r="C7" s="18">
        <v>2140981.5</v>
      </c>
      <c r="D7" s="18">
        <v>1636805</v>
      </c>
      <c r="E7" s="18">
        <v>1840251.5</v>
      </c>
      <c r="F7" s="18">
        <v>2144428</v>
      </c>
      <c r="G7" s="18">
        <v>2434858.2599999998</v>
      </c>
      <c r="H7" s="18">
        <v>2780978.05</v>
      </c>
      <c r="I7" s="18">
        <v>2893586.35</v>
      </c>
      <c r="J7" s="18">
        <v>2844071.1</v>
      </c>
      <c r="K7" s="18">
        <v>3380466</v>
      </c>
      <c r="L7" s="18">
        <v>3806316.34</v>
      </c>
      <c r="M7" s="18">
        <v>2595856.2799999998</v>
      </c>
      <c r="N7" s="18">
        <v>3064193.38</v>
      </c>
      <c r="O7" s="18">
        <v>31562791.760000002</v>
      </c>
      <c r="P7" s="18">
        <v>25671116.420000002</v>
      </c>
    </row>
    <row r="8" spans="1:16" x14ac:dyDescent="0.35">
      <c r="A8" s="147"/>
      <c r="B8" s="17" t="s">
        <v>15</v>
      </c>
      <c r="C8" s="15">
        <v>4853.5676637611505</v>
      </c>
      <c r="D8" s="15">
        <v>4053.8656244737022</v>
      </c>
      <c r="E8" s="15">
        <v>3371.9864699210443</v>
      </c>
      <c r="F8" s="15">
        <v>3228.8502829197196</v>
      </c>
      <c r="G8" s="15">
        <v>3369.4257804445679</v>
      </c>
      <c r="H8" s="15">
        <v>3449.8484709396662</v>
      </c>
      <c r="I8" s="15">
        <v>4794.341321730717</v>
      </c>
      <c r="J8" s="15">
        <v>6007.3994356058365</v>
      </c>
      <c r="K8" s="15">
        <v>7140.2205136870571</v>
      </c>
      <c r="L8" s="15">
        <v>7867.2483041143569</v>
      </c>
      <c r="M8" s="15">
        <v>5963.9210586775707</v>
      </c>
      <c r="N8" s="15">
        <v>5837.5817857605525</v>
      </c>
      <c r="O8" s="15">
        <v>4798.2958374208738</v>
      </c>
      <c r="P8" s="15">
        <v>4272.8251516811924</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2.73</v>
      </c>
      <c r="D10" s="15">
        <v>7.2560000000000002</v>
      </c>
      <c r="E10" s="15">
        <v>4.7164999999999999</v>
      </c>
      <c r="F10" s="15">
        <v>2.7149999999999999</v>
      </c>
      <c r="G10" s="15">
        <v>4.71</v>
      </c>
      <c r="H10" s="15">
        <v>6.81</v>
      </c>
      <c r="I10" s="15">
        <v>4.1275000000000004</v>
      </c>
      <c r="J10" s="15">
        <v>3.32</v>
      </c>
      <c r="K10" s="6"/>
      <c r="L10" s="6"/>
      <c r="M10" s="15">
        <v>2.5750000000000002</v>
      </c>
      <c r="N10" s="15">
        <v>2.9470000000000001</v>
      </c>
      <c r="O10" s="15">
        <v>41.906999999999996</v>
      </c>
      <c r="P10" s="15">
        <v>62.741999999999997</v>
      </c>
    </row>
    <row r="11" spans="1:16" x14ac:dyDescent="0.35">
      <c r="A11" s="147"/>
      <c r="B11" s="17" t="s">
        <v>14</v>
      </c>
      <c r="C11" s="18">
        <v>14610</v>
      </c>
      <c r="D11" s="18">
        <v>24772.5</v>
      </c>
      <c r="E11" s="18">
        <v>12436</v>
      </c>
      <c r="F11" s="18">
        <v>17830</v>
      </c>
      <c r="G11" s="18">
        <v>27468</v>
      </c>
      <c r="H11" s="18">
        <v>23675</v>
      </c>
      <c r="I11" s="18">
        <v>14726</v>
      </c>
      <c r="J11" s="18">
        <v>13998.5</v>
      </c>
      <c r="K11" s="6"/>
      <c r="L11" s="6"/>
      <c r="M11" s="18">
        <v>18543</v>
      </c>
      <c r="N11" s="18">
        <v>10749</v>
      </c>
      <c r="O11" s="18">
        <v>178808</v>
      </c>
      <c r="P11" s="18">
        <v>217999.49</v>
      </c>
    </row>
    <row r="12" spans="1:16" x14ac:dyDescent="0.35">
      <c r="A12" s="147"/>
      <c r="B12" s="17" t="s">
        <v>15</v>
      </c>
      <c r="C12" s="15">
        <v>5351.6483516483522</v>
      </c>
      <c r="D12" s="15">
        <v>3414.0711135611905</v>
      </c>
      <c r="E12" s="15">
        <v>2636.7009434962365</v>
      </c>
      <c r="F12" s="15">
        <v>6567.2191528545118</v>
      </c>
      <c r="G12" s="15">
        <v>5831.8471337579622</v>
      </c>
      <c r="H12" s="15">
        <v>3476.505139500734</v>
      </c>
      <c r="I12" s="15">
        <v>3567.7771047849792</v>
      </c>
      <c r="J12" s="15">
        <v>4216.4156626506019</v>
      </c>
      <c r="K12" s="6"/>
      <c r="L12" s="6"/>
      <c r="M12" s="15">
        <v>7201.1650485436894</v>
      </c>
      <c r="N12" s="15">
        <v>3647.4380726162199</v>
      </c>
      <c r="O12" s="15">
        <v>4266.7812060037704</v>
      </c>
      <c r="P12" s="15">
        <v>3474.5384272098436</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64.1755</v>
      </c>
      <c r="D18" s="15">
        <v>82.437999999999988</v>
      </c>
      <c r="E18" s="15">
        <v>93.86</v>
      </c>
      <c r="F18" s="15">
        <v>59.67</v>
      </c>
      <c r="G18" s="15">
        <v>67.5</v>
      </c>
      <c r="H18" s="15">
        <v>94.31</v>
      </c>
      <c r="I18" s="15">
        <v>79.77</v>
      </c>
      <c r="J18" s="15">
        <v>53.818000000000005</v>
      </c>
      <c r="K18" s="15">
        <v>67.945999999999998</v>
      </c>
      <c r="L18" s="15">
        <v>69.849999999999994</v>
      </c>
      <c r="M18" s="15">
        <v>78.856999999999999</v>
      </c>
      <c r="N18" s="15">
        <v>117.624</v>
      </c>
      <c r="O18" s="15">
        <v>929.81850000000009</v>
      </c>
      <c r="P18" s="15">
        <v>885.98150000000021</v>
      </c>
    </row>
    <row r="19" spans="1:16" x14ac:dyDescent="0.35">
      <c r="A19" s="147"/>
      <c r="B19" s="17" t="s">
        <v>14</v>
      </c>
      <c r="C19" s="18">
        <v>283110</v>
      </c>
      <c r="D19" s="18">
        <v>282519.06</v>
      </c>
      <c r="E19" s="18">
        <v>390643.5</v>
      </c>
      <c r="F19" s="18">
        <v>363926</v>
      </c>
      <c r="G19" s="18">
        <v>433285</v>
      </c>
      <c r="H19" s="18">
        <v>506327.5</v>
      </c>
      <c r="I19" s="18">
        <v>403002.5</v>
      </c>
      <c r="J19" s="18">
        <v>248230.5</v>
      </c>
      <c r="K19" s="18">
        <v>280386.04000000004</v>
      </c>
      <c r="L19" s="18">
        <v>259164.93</v>
      </c>
      <c r="M19" s="18">
        <v>254079.98</v>
      </c>
      <c r="N19" s="18">
        <v>376999.3</v>
      </c>
      <c r="O19" s="18">
        <v>4081674.31</v>
      </c>
      <c r="P19" s="18">
        <v>3297942.09</v>
      </c>
    </row>
    <row r="20" spans="1:16" x14ac:dyDescent="0.35">
      <c r="A20" s="147"/>
      <c r="B20" s="17" t="s">
        <v>15</v>
      </c>
      <c r="C20" s="15">
        <v>4411.4965991694653</v>
      </c>
      <c r="D20" s="15">
        <v>3427.0489337441477</v>
      </c>
      <c r="E20" s="15">
        <v>4161.9806094182823</v>
      </c>
      <c r="F20" s="15">
        <v>6098.9777107424161</v>
      </c>
      <c r="G20" s="15">
        <v>6419.0370370370374</v>
      </c>
      <c r="H20" s="15">
        <v>5368.7572897889941</v>
      </c>
      <c r="I20" s="15">
        <v>5052.0559107433874</v>
      </c>
      <c r="J20" s="15">
        <v>4612.4066297521276</v>
      </c>
      <c r="K20" s="15">
        <v>4126.6011244223364</v>
      </c>
      <c r="L20" s="15">
        <v>3710.3068002863279</v>
      </c>
      <c r="M20" s="15">
        <v>3222.0345689032047</v>
      </c>
      <c r="N20" s="15">
        <v>3205.1222539617766</v>
      </c>
      <c r="O20" s="15">
        <v>4389.7538175461123</v>
      </c>
      <c r="P20" s="15">
        <v>3722.3599928440935</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6"/>
      <c r="E22" s="6"/>
      <c r="F22" s="6"/>
      <c r="G22" s="6"/>
      <c r="H22" s="6"/>
      <c r="I22" s="6"/>
      <c r="J22" s="6"/>
      <c r="K22" s="6"/>
      <c r="L22" s="6"/>
      <c r="M22" s="6"/>
      <c r="N22" s="6"/>
      <c r="O22" s="6"/>
      <c r="P22" s="6"/>
    </row>
    <row r="23" spans="1:16" x14ac:dyDescent="0.35">
      <c r="A23" s="147"/>
      <c r="B23" s="17" t="s">
        <v>14</v>
      </c>
      <c r="C23" s="6"/>
      <c r="D23" s="6"/>
      <c r="E23" s="6"/>
      <c r="F23" s="6"/>
      <c r="G23" s="6"/>
      <c r="H23" s="6"/>
      <c r="I23" s="6"/>
      <c r="J23" s="6"/>
      <c r="K23" s="6"/>
      <c r="L23" s="6"/>
      <c r="M23" s="6"/>
      <c r="N23" s="6"/>
      <c r="O23" s="6"/>
      <c r="P23" s="6"/>
    </row>
    <row r="24" spans="1:16" x14ac:dyDescent="0.35">
      <c r="A24" s="147"/>
      <c r="B24" s="17" t="s">
        <v>15</v>
      </c>
      <c r="C24" s="6"/>
      <c r="D24" s="6"/>
      <c r="E24" s="6"/>
      <c r="F24" s="6"/>
      <c r="G24" s="6"/>
      <c r="H24" s="6"/>
      <c r="I24" s="6"/>
      <c r="J24" s="6"/>
      <c r="K24" s="6"/>
      <c r="L24" s="6"/>
      <c r="M24" s="6"/>
      <c r="N24" s="6"/>
      <c r="O24" s="6"/>
      <c r="P24" s="6"/>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15">
        <v>1.2E-2</v>
      </c>
    </row>
    <row r="35" spans="1:16" x14ac:dyDescent="0.35">
      <c r="A35" s="147"/>
      <c r="B35" s="17" t="s">
        <v>14</v>
      </c>
      <c r="C35" s="6"/>
      <c r="D35" s="6"/>
      <c r="E35" s="6"/>
      <c r="F35" s="6"/>
      <c r="G35" s="6"/>
      <c r="H35" s="6"/>
      <c r="I35" s="6"/>
      <c r="J35" s="6"/>
      <c r="K35" s="6"/>
      <c r="L35" s="6"/>
      <c r="M35" s="6"/>
      <c r="N35" s="6"/>
      <c r="O35" s="6"/>
      <c r="P35" s="18">
        <v>100</v>
      </c>
    </row>
    <row r="36" spans="1:16" x14ac:dyDescent="0.35">
      <c r="A36" s="147"/>
      <c r="B36" s="17" t="s">
        <v>15</v>
      </c>
      <c r="C36" s="6"/>
      <c r="D36" s="6"/>
      <c r="E36" s="6"/>
      <c r="F36" s="6"/>
      <c r="G36" s="6"/>
      <c r="H36" s="6"/>
      <c r="I36" s="6"/>
      <c r="J36" s="6"/>
      <c r="K36" s="6"/>
      <c r="L36" s="6"/>
      <c r="M36" s="6"/>
      <c r="N36" s="6"/>
      <c r="O36" s="6"/>
      <c r="P36" s="15">
        <v>8333.3333333333339</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6"/>
      <c r="D38" s="15">
        <v>1.1000000000000001E-2</v>
      </c>
      <c r="E38" s="15">
        <v>9.0000000000000011E-3</v>
      </c>
      <c r="F38" s="15">
        <v>0.1779</v>
      </c>
      <c r="G38" s="15">
        <v>7.2499999999999995E-2</v>
      </c>
      <c r="H38" s="15">
        <v>8.1199999999999994E-2</v>
      </c>
      <c r="I38" s="15">
        <v>0.16239999999999999</v>
      </c>
      <c r="J38" s="15">
        <v>4.5999999999999999E-2</v>
      </c>
      <c r="K38" s="15">
        <v>3.0000000000000001E-3</v>
      </c>
      <c r="L38" s="15">
        <v>2.5000000000000001E-2</v>
      </c>
      <c r="M38" s="15">
        <v>5.7999999999999996E-2</v>
      </c>
      <c r="N38" s="15">
        <v>6.3E-2</v>
      </c>
      <c r="O38" s="15">
        <v>0.70899999999999974</v>
      </c>
      <c r="P38" s="15">
        <v>0.1192</v>
      </c>
    </row>
    <row r="39" spans="1:16" x14ac:dyDescent="0.35">
      <c r="A39" s="147"/>
      <c r="B39" s="17" t="s">
        <v>14</v>
      </c>
      <c r="C39" s="6"/>
      <c r="D39" s="18">
        <v>133</v>
      </c>
      <c r="E39" s="18">
        <v>108</v>
      </c>
      <c r="F39" s="18">
        <v>22200</v>
      </c>
      <c r="G39" s="18">
        <v>7180</v>
      </c>
      <c r="H39" s="18">
        <v>4910</v>
      </c>
      <c r="I39" s="18">
        <v>5600</v>
      </c>
      <c r="J39" s="18">
        <v>10660</v>
      </c>
      <c r="K39" s="18">
        <v>640</v>
      </c>
      <c r="L39" s="18">
        <v>3600</v>
      </c>
      <c r="M39" s="18">
        <v>5510</v>
      </c>
      <c r="N39" s="18">
        <v>4060</v>
      </c>
      <c r="O39" s="18">
        <v>64601</v>
      </c>
      <c r="P39" s="18">
        <v>7097</v>
      </c>
    </row>
    <row r="40" spans="1:16" x14ac:dyDescent="0.35">
      <c r="A40" s="147"/>
      <c r="B40" s="17" t="s">
        <v>15</v>
      </c>
      <c r="C40" s="6"/>
      <c r="D40" s="15">
        <v>12090.90909090909</v>
      </c>
      <c r="E40" s="15">
        <v>12000</v>
      </c>
      <c r="F40" s="15">
        <v>124789.20741989883</v>
      </c>
      <c r="G40" s="15">
        <v>99034.482758620696</v>
      </c>
      <c r="H40" s="15">
        <v>60467.980295566507</v>
      </c>
      <c r="I40" s="15">
        <v>34482.758620689659</v>
      </c>
      <c r="J40" s="15">
        <v>231739.13043478262</v>
      </c>
      <c r="K40" s="15">
        <v>213333.33333333337</v>
      </c>
      <c r="L40" s="15">
        <v>144000</v>
      </c>
      <c r="M40" s="15">
        <v>95000</v>
      </c>
      <c r="N40" s="15">
        <v>64444.444444444453</v>
      </c>
      <c r="O40" s="15">
        <v>91115.655853314543</v>
      </c>
      <c r="P40" s="15">
        <v>59538.590604026846</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1.6</v>
      </c>
      <c r="D42" s="6"/>
      <c r="E42" s="15">
        <v>0.2</v>
      </c>
      <c r="F42" s="6"/>
      <c r="G42" s="15">
        <v>1.075</v>
      </c>
      <c r="H42" s="6"/>
      <c r="I42" s="15">
        <v>8.0299999999999994</v>
      </c>
      <c r="J42" s="15">
        <v>10.76</v>
      </c>
      <c r="K42" s="15">
        <v>5.67</v>
      </c>
      <c r="L42" s="15">
        <v>7.64</v>
      </c>
      <c r="M42" s="15">
        <v>2.91</v>
      </c>
      <c r="N42" s="15">
        <v>4.92</v>
      </c>
      <c r="O42" s="15">
        <v>42.805</v>
      </c>
      <c r="P42" s="15">
        <v>38.842500000000001</v>
      </c>
    </row>
    <row r="43" spans="1:16" x14ac:dyDescent="0.35">
      <c r="A43" s="147"/>
      <c r="B43" s="17" t="s">
        <v>14</v>
      </c>
      <c r="C43" s="18">
        <v>6932.5</v>
      </c>
      <c r="D43" s="6"/>
      <c r="E43" s="18">
        <v>917</v>
      </c>
      <c r="F43" s="6"/>
      <c r="G43" s="18">
        <v>6269</v>
      </c>
      <c r="H43" s="6"/>
      <c r="I43" s="18">
        <v>35409.5</v>
      </c>
      <c r="J43" s="18">
        <v>39289.49</v>
      </c>
      <c r="K43" s="18">
        <v>22871.5</v>
      </c>
      <c r="L43" s="18">
        <v>36897.35</v>
      </c>
      <c r="M43" s="18">
        <v>12485.6</v>
      </c>
      <c r="N43" s="18">
        <v>24750.5</v>
      </c>
      <c r="O43" s="18">
        <v>185822.44</v>
      </c>
      <c r="P43" s="18">
        <v>151328.1</v>
      </c>
    </row>
    <row r="44" spans="1:16" x14ac:dyDescent="0.35">
      <c r="A44" s="147"/>
      <c r="B44" s="17" t="s">
        <v>15</v>
      </c>
      <c r="C44" s="15">
        <v>4332.8125</v>
      </c>
      <c r="D44" s="6"/>
      <c r="E44" s="15">
        <v>4585</v>
      </c>
      <c r="F44" s="6"/>
      <c r="G44" s="15">
        <v>5831.6279069767443</v>
      </c>
      <c r="H44" s="6"/>
      <c r="I44" s="15">
        <v>4409.6513075965131</v>
      </c>
      <c r="J44" s="15">
        <v>3651.4395910780668</v>
      </c>
      <c r="K44" s="15">
        <v>4033.7742504409171</v>
      </c>
      <c r="L44" s="15">
        <v>4829.4960732984291</v>
      </c>
      <c r="M44" s="15">
        <v>4290.5841924398628</v>
      </c>
      <c r="N44" s="15">
        <v>5030.5894308943089</v>
      </c>
      <c r="O44" s="15">
        <v>4341.1386520266324</v>
      </c>
      <c r="P44" s="15">
        <v>3895.9413014095389</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5.2735000000000003</v>
      </c>
      <c r="D50" s="15">
        <v>0.82</v>
      </c>
      <c r="E50" s="15">
        <v>0.314</v>
      </c>
      <c r="F50" s="15">
        <v>5.9</v>
      </c>
      <c r="G50" s="15">
        <v>12.452</v>
      </c>
      <c r="H50" s="15">
        <v>4.0089999999999995</v>
      </c>
      <c r="I50" s="15">
        <v>5.5910000000000002</v>
      </c>
      <c r="J50" s="15">
        <v>4.1589999999999998</v>
      </c>
      <c r="K50" s="15">
        <v>6.7450000000000001</v>
      </c>
      <c r="L50" s="15">
        <v>8.76</v>
      </c>
      <c r="M50" s="15">
        <v>12.664899999999999</v>
      </c>
      <c r="N50" s="15">
        <v>11.41</v>
      </c>
      <c r="O50" s="15">
        <v>78.098399999999998</v>
      </c>
      <c r="P50" s="15">
        <v>64.06</v>
      </c>
    </row>
    <row r="51" spans="1:16" x14ac:dyDescent="0.35">
      <c r="A51" s="147"/>
      <c r="B51" s="17" t="s">
        <v>14</v>
      </c>
      <c r="C51" s="18">
        <v>29169.699999999997</v>
      </c>
      <c r="D51" s="18">
        <v>1527</v>
      </c>
      <c r="E51" s="18">
        <v>1159.96</v>
      </c>
      <c r="F51" s="18">
        <v>42554</v>
      </c>
      <c r="G51" s="18">
        <v>75481</v>
      </c>
      <c r="H51" s="18">
        <v>22226</v>
      </c>
      <c r="I51" s="18">
        <v>33464.15</v>
      </c>
      <c r="J51" s="18">
        <v>25725.49</v>
      </c>
      <c r="K51" s="18">
        <v>31456.5</v>
      </c>
      <c r="L51" s="18">
        <v>38729.75</v>
      </c>
      <c r="M51" s="18">
        <v>41130.31</v>
      </c>
      <c r="N51" s="18">
        <v>49706.5</v>
      </c>
      <c r="O51" s="18">
        <v>392330.36</v>
      </c>
      <c r="P51" s="18">
        <v>270036.76</v>
      </c>
    </row>
    <row r="52" spans="1:16" x14ac:dyDescent="0.35">
      <c r="A52" s="147"/>
      <c r="B52" s="17" t="s">
        <v>15</v>
      </c>
      <c r="C52" s="15">
        <v>5531.3738503839941</v>
      </c>
      <c r="D52" s="15">
        <v>1862.1951219512196</v>
      </c>
      <c r="E52" s="15">
        <v>3694.1401273885353</v>
      </c>
      <c r="F52" s="15">
        <v>7212.5423728813557</v>
      </c>
      <c r="G52" s="15">
        <v>6061.7571474461929</v>
      </c>
      <c r="H52" s="15">
        <v>5544.0259416313293</v>
      </c>
      <c r="I52" s="15">
        <v>5985.3604006438909</v>
      </c>
      <c r="J52" s="15">
        <v>6185.498918009137</v>
      </c>
      <c r="K52" s="15">
        <v>4663.6767976278725</v>
      </c>
      <c r="L52" s="15">
        <v>4421.2043378995431</v>
      </c>
      <c r="M52" s="15">
        <v>3247.5826891645411</v>
      </c>
      <c r="N52" s="15">
        <v>4356.397896581946</v>
      </c>
      <c r="O52" s="15">
        <v>5023.5390225664041</v>
      </c>
      <c r="P52" s="15">
        <v>4215.3724633156407</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6"/>
      <c r="J54" s="6"/>
      <c r="K54" s="6"/>
      <c r="L54" s="6"/>
      <c r="M54" s="6"/>
      <c r="N54" s="6"/>
      <c r="O54" s="6"/>
      <c r="P54" s="6"/>
    </row>
    <row r="55" spans="1:16" x14ac:dyDescent="0.35">
      <c r="A55" s="147"/>
      <c r="B55" s="17" t="s">
        <v>14</v>
      </c>
      <c r="C55" s="6"/>
      <c r="D55" s="6"/>
      <c r="E55" s="6"/>
      <c r="F55" s="6"/>
      <c r="G55" s="6"/>
      <c r="H55" s="6"/>
      <c r="I55" s="6"/>
      <c r="J55" s="6"/>
      <c r="K55" s="6"/>
      <c r="L55" s="6"/>
      <c r="M55" s="6"/>
      <c r="N55" s="6"/>
      <c r="O55" s="6"/>
      <c r="P55" s="6"/>
    </row>
    <row r="56" spans="1:16" x14ac:dyDescent="0.35">
      <c r="A56" s="147"/>
      <c r="B56" s="17" t="s">
        <v>15</v>
      </c>
      <c r="C56" s="6"/>
      <c r="D56" s="6"/>
      <c r="E56" s="6"/>
      <c r="F56" s="6"/>
      <c r="G56" s="6"/>
      <c r="H56" s="6"/>
      <c r="I56" s="6"/>
      <c r="J56" s="6"/>
      <c r="K56" s="6"/>
      <c r="L56" s="6"/>
      <c r="M56" s="6"/>
      <c r="N56" s="6"/>
      <c r="O56" s="6"/>
      <c r="P56" s="6"/>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6"/>
      <c r="M58" s="6"/>
      <c r="N58" s="6"/>
      <c r="O58" s="6"/>
      <c r="P58" s="6"/>
    </row>
    <row r="59" spans="1:16" x14ac:dyDescent="0.35">
      <c r="A59" s="147"/>
      <c r="B59" s="17" t="s">
        <v>14</v>
      </c>
      <c r="C59" s="6"/>
      <c r="D59" s="6"/>
      <c r="E59" s="6"/>
      <c r="F59" s="6"/>
      <c r="G59" s="6"/>
      <c r="H59" s="6"/>
      <c r="I59" s="6"/>
      <c r="J59" s="6"/>
      <c r="K59" s="6"/>
      <c r="L59" s="6"/>
      <c r="M59" s="6"/>
      <c r="N59" s="6"/>
      <c r="O59" s="6"/>
      <c r="P59" s="6"/>
    </row>
    <row r="60" spans="1:16" x14ac:dyDescent="0.35">
      <c r="A60" s="147"/>
      <c r="B60" s="17" t="s">
        <v>15</v>
      </c>
      <c r="C60" s="6"/>
      <c r="D60" s="6"/>
      <c r="E60" s="6"/>
      <c r="F60" s="6"/>
      <c r="G60" s="6"/>
      <c r="H60" s="6"/>
      <c r="I60" s="6"/>
      <c r="J60" s="6"/>
      <c r="K60" s="6"/>
      <c r="L60" s="6"/>
      <c r="M60" s="6"/>
      <c r="N60" s="6"/>
      <c r="O60" s="6"/>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50.171999999999997</v>
      </c>
      <c r="D66" s="15">
        <v>20.432000000000002</v>
      </c>
      <c r="E66" s="15">
        <v>55.531999999999996</v>
      </c>
      <c r="F66" s="15">
        <v>81.073999999999998</v>
      </c>
      <c r="G66" s="15">
        <v>95.552999999999997</v>
      </c>
      <c r="H66" s="15">
        <v>95.137</v>
      </c>
      <c r="I66" s="15">
        <v>79.828000000000003</v>
      </c>
      <c r="J66" s="15">
        <v>63.48</v>
      </c>
      <c r="K66" s="15">
        <v>67.92</v>
      </c>
      <c r="L66" s="15">
        <v>81.510000000000005</v>
      </c>
      <c r="M66" s="15">
        <v>73.203999999999994</v>
      </c>
      <c r="N66" s="15">
        <v>84.87</v>
      </c>
      <c r="O66" s="15">
        <v>848.7120000000001</v>
      </c>
      <c r="P66" s="15">
        <v>740.81250000000011</v>
      </c>
    </row>
    <row r="67" spans="1:16" x14ac:dyDescent="0.35">
      <c r="A67" s="147"/>
      <c r="B67" s="17" t="s">
        <v>14</v>
      </c>
      <c r="C67" s="18">
        <v>106175.33</v>
      </c>
      <c r="D67" s="18">
        <v>63601.919999999998</v>
      </c>
      <c r="E67" s="18">
        <v>163348.70000000001</v>
      </c>
      <c r="F67" s="18">
        <v>285484.25</v>
      </c>
      <c r="G67" s="18">
        <v>262228.21999999997</v>
      </c>
      <c r="H67" s="18">
        <v>228129.2</v>
      </c>
      <c r="I67" s="18">
        <v>244594</v>
      </c>
      <c r="J67" s="18">
        <v>189422.7</v>
      </c>
      <c r="K67" s="18">
        <v>141019</v>
      </c>
      <c r="L67" s="18">
        <v>177352</v>
      </c>
      <c r="M67" s="18">
        <v>143388.34</v>
      </c>
      <c r="N67" s="18">
        <v>137750.1</v>
      </c>
      <c r="O67" s="18">
        <v>2142493.7599999998</v>
      </c>
      <c r="P67" s="18">
        <v>1863276.92</v>
      </c>
    </row>
    <row r="68" spans="1:16" x14ac:dyDescent="0.35">
      <c r="A68" s="147"/>
      <c r="B68" s="17" t="s">
        <v>15</v>
      </c>
      <c r="C68" s="15">
        <v>2116.2267798772223</v>
      </c>
      <c r="D68" s="15">
        <v>3112.8582615505088</v>
      </c>
      <c r="E68" s="15">
        <v>2941.5238060937845</v>
      </c>
      <c r="F68" s="15">
        <v>3521.2799417815822</v>
      </c>
      <c r="G68" s="15">
        <v>2744.3222086172068</v>
      </c>
      <c r="H68" s="15">
        <v>2397.9019729442803</v>
      </c>
      <c r="I68" s="15">
        <v>3064.0126271483691</v>
      </c>
      <c r="J68" s="15">
        <v>2983.9744801512284</v>
      </c>
      <c r="K68" s="15">
        <v>2076.2514723203767</v>
      </c>
      <c r="L68" s="15">
        <v>2175.8311863575018</v>
      </c>
      <c r="M68" s="15">
        <v>1958.7500683022786</v>
      </c>
      <c r="N68" s="15">
        <v>1623.0717568045247</v>
      </c>
      <c r="O68" s="15">
        <v>2524.4061118494847</v>
      </c>
      <c r="P68" s="15">
        <v>2515.1801839196823</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6"/>
      <c r="G70" s="6"/>
      <c r="H70" s="15">
        <v>0.19</v>
      </c>
      <c r="I70" s="15">
        <v>0.34</v>
      </c>
      <c r="J70" s="15">
        <v>0.65</v>
      </c>
      <c r="K70" s="15">
        <v>0.23</v>
      </c>
      <c r="L70" s="15">
        <v>0.05</v>
      </c>
      <c r="M70" s="15">
        <v>4.0000000000000001E-3</v>
      </c>
      <c r="N70" s="6"/>
      <c r="O70" s="15">
        <v>1.464</v>
      </c>
      <c r="P70" s="15">
        <v>0.52749999999999997</v>
      </c>
    </row>
    <row r="71" spans="1:16" x14ac:dyDescent="0.35">
      <c r="A71" s="147"/>
      <c r="B71" s="17" t="s">
        <v>14</v>
      </c>
      <c r="C71" s="6"/>
      <c r="D71" s="6"/>
      <c r="E71" s="6"/>
      <c r="F71" s="6"/>
      <c r="G71" s="6"/>
      <c r="H71" s="18">
        <v>1371</v>
      </c>
      <c r="I71" s="18">
        <v>2612</v>
      </c>
      <c r="J71" s="18">
        <v>2478</v>
      </c>
      <c r="K71" s="18">
        <v>411.5</v>
      </c>
      <c r="L71" s="18">
        <v>512</v>
      </c>
      <c r="M71" s="18">
        <v>24</v>
      </c>
      <c r="N71" s="6"/>
      <c r="O71" s="18">
        <v>7408.5</v>
      </c>
      <c r="P71" s="18">
        <v>3379</v>
      </c>
    </row>
    <row r="72" spans="1:16" x14ac:dyDescent="0.35">
      <c r="A72" s="147"/>
      <c r="B72" s="17" t="s">
        <v>15</v>
      </c>
      <c r="C72" s="6"/>
      <c r="D72" s="6"/>
      <c r="E72" s="6"/>
      <c r="F72" s="6"/>
      <c r="G72" s="6"/>
      <c r="H72" s="15">
        <v>7215.78947368421</v>
      </c>
      <c r="I72" s="15">
        <v>7682.3529411764712</v>
      </c>
      <c r="J72" s="15">
        <v>3812.3076923076924</v>
      </c>
      <c r="K72" s="15">
        <v>1789.1304347826087</v>
      </c>
      <c r="L72" s="15">
        <v>10240</v>
      </c>
      <c r="M72" s="15">
        <v>6000</v>
      </c>
      <c r="N72" s="6"/>
      <c r="O72" s="15">
        <v>5060.4508196721308</v>
      </c>
      <c r="P72" s="15">
        <v>6405.6872037914691</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1.9569999999999999</v>
      </c>
      <c r="D86" s="15">
        <v>1.04</v>
      </c>
      <c r="E86" s="15">
        <v>1.85</v>
      </c>
      <c r="F86" s="15">
        <v>0.504</v>
      </c>
      <c r="G86" s="15">
        <v>1.76</v>
      </c>
      <c r="H86" s="15">
        <v>0.93</v>
      </c>
      <c r="I86" s="15">
        <v>3.3855</v>
      </c>
      <c r="J86" s="15">
        <v>1.0105</v>
      </c>
      <c r="K86" s="15">
        <v>0.18</v>
      </c>
      <c r="L86" s="15">
        <v>3.7370000000000001</v>
      </c>
      <c r="M86" s="15">
        <v>1.8740000000000001</v>
      </c>
      <c r="N86" s="15">
        <v>3.2749999999999999</v>
      </c>
      <c r="O86" s="15">
        <v>21.503</v>
      </c>
      <c r="P86" s="15">
        <v>25.079000000000001</v>
      </c>
    </row>
    <row r="87" spans="1:16" x14ac:dyDescent="0.35">
      <c r="A87" s="147"/>
      <c r="B87" s="17" t="s">
        <v>14</v>
      </c>
      <c r="C87" s="18">
        <v>14668</v>
      </c>
      <c r="D87" s="18">
        <v>7677</v>
      </c>
      <c r="E87" s="18">
        <v>12159</v>
      </c>
      <c r="F87" s="18">
        <v>3591.25</v>
      </c>
      <c r="G87" s="18">
        <v>10112</v>
      </c>
      <c r="H87" s="18">
        <v>4389</v>
      </c>
      <c r="I87" s="18">
        <v>29841.55</v>
      </c>
      <c r="J87" s="18">
        <v>8232</v>
      </c>
      <c r="K87" s="18">
        <v>1445</v>
      </c>
      <c r="L87" s="18">
        <v>24077.5</v>
      </c>
      <c r="M87" s="18">
        <v>15919.01</v>
      </c>
      <c r="N87" s="18">
        <v>24811.74</v>
      </c>
      <c r="O87" s="18">
        <v>156923.04999999999</v>
      </c>
      <c r="P87" s="18">
        <v>148867.47</v>
      </c>
    </row>
    <row r="88" spans="1:16" x14ac:dyDescent="0.35">
      <c r="A88" s="147"/>
      <c r="B88" s="17" t="s">
        <v>15</v>
      </c>
      <c r="C88" s="15">
        <v>7495.1456310679614</v>
      </c>
      <c r="D88" s="15">
        <v>7381.7307692307686</v>
      </c>
      <c r="E88" s="15">
        <v>6572.4324324324316</v>
      </c>
      <c r="F88" s="15">
        <v>7125.4960317460318</v>
      </c>
      <c r="G88" s="15">
        <v>5745.454545454546</v>
      </c>
      <c r="H88" s="15">
        <v>4719.354838709678</v>
      </c>
      <c r="I88" s="15">
        <v>8814.51779648501</v>
      </c>
      <c r="J88" s="15">
        <v>8146.4621474517571</v>
      </c>
      <c r="K88" s="15">
        <v>8027.7777777777774</v>
      </c>
      <c r="L88" s="15">
        <v>6443.0024083489434</v>
      </c>
      <c r="M88" s="15">
        <v>8494.6691568836704</v>
      </c>
      <c r="N88" s="15">
        <v>7576.1038167938932</v>
      </c>
      <c r="O88" s="15">
        <v>7297.7282239687474</v>
      </c>
      <c r="P88" s="15">
        <v>5935.9412257267031</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4.4910000000000005</v>
      </c>
      <c r="D90" s="15">
        <v>2.234</v>
      </c>
      <c r="E90" s="15">
        <v>5.5820000000000007</v>
      </c>
      <c r="F90" s="15">
        <v>13.834000000000001</v>
      </c>
      <c r="G90" s="15">
        <v>15.58</v>
      </c>
      <c r="H90" s="15">
        <v>12.459000000000001</v>
      </c>
      <c r="I90" s="15">
        <v>10.347000000000001</v>
      </c>
      <c r="J90" s="15">
        <v>11.595000000000001</v>
      </c>
      <c r="K90" s="15">
        <v>18.352999999999998</v>
      </c>
      <c r="L90" s="15">
        <v>22.664000000000001</v>
      </c>
      <c r="M90" s="15">
        <v>19.964000000000002</v>
      </c>
      <c r="N90" s="15">
        <v>11.343</v>
      </c>
      <c r="O90" s="15">
        <v>148.446</v>
      </c>
      <c r="P90" s="15">
        <v>113.44200000000001</v>
      </c>
    </row>
    <row r="91" spans="1:16" x14ac:dyDescent="0.35">
      <c r="A91" s="147"/>
      <c r="B91" s="17" t="s">
        <v>14</v>
      </c>
      <c r="C91" s="18">
        <v>31928.01</v>
      </c>
      <c r="D91" s="18">
        <v>18691.5</v>
      </c>
      <c r="E91" s="18">
        <v>46032</v>
      </c>
      <c r="F91" s="18">
        <v>139158.9</v>
      </c>
      <c r="G91" s="18">
        <v>124550.46</v>
      </c>
      <c r="H91" s="18">
        <v>92923.54</v>
      </c>
      <c r="I91" s="18">
        <v>72361.25</v>
      </c>
      <c r="J91" s="18">
        <v>67221.84</v>
      </c>
      <c r="K91" s="18">
        <v>88770.73</v>
      </c>
      <c r="L91" s="18">
        <v>108958.62000000002</v>
      </c>
      <c r="M91" s="18">
        <v>89174.35</v>
      </c>
      <c r="N91" s="18">
        <v>47270.63</v>
      </c>
      <c r="O91" s="18">
        <v>927041.83</v>
      </c>
      <c r="P91" s="18">
        <v>663413.53</v>
      </c>
    </row>
    <row r="92" spans="1:16" x14ac:dyDescent="0.35">
      <c r="A92" s="147"/>
      <c r="B92" s="17" t="s">
        <v>15</v>
      </c>
      <c r="C92" s="15">
        <v>7109.3319973279886</v>
      </c>
      <c r="D92" s="15">
        <v>8366.8307967770816</v>
      </c>
      <c r="E92" s="15">
        <v>8246.5066284485838</v>
      </c>
      <c r="F92" s="15">
        <v>10059.194737603008</v>
      </c>
      <c r="G92" s="15">
        <v>7994.2528883183577</v>
      </c>
      <c r="H92" s="15">
        <v>7458.3465767718108</v>
      </c>
      <c r="I92" s="15">
        <v>6993.4522083695756</v>
      </c>
      <c r="J92" s="15">
        <v>5797.4851228978005</v>
      </c>
      <c r="K92" s="15">
        <v>4836.851195989756</v>
      </c>
      <c r="L92" s="15">
        <v>4807.5635368866933</v>
      </c>
      <c r="M92" s="15">
        <v>4466.7576637948305</v>
      </c>
      <c r="N92" s="15">
        <v>4167.3834082694175</v>
      </c>
      <c r="O92" s="15">
        <v>6244.9768265901403</v>
      </c>
      <c r="P92" s="15">
        <v>5848.0415542744313</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15">
        <v>0.1</v>
      </c>
      <c r="N94" s="15">
        <v>8.1500000000000003E-2</v>
      </c>
      <c r="O94" s="15">
        <v>0.18149999999999999</v>
      </c>
      <c r="P94" s="6"/>
    </row>
    <row r="95" spans="1:16" x14ac:dyDescent="0.35">
      <c r="A95" s="147"/>
      <c r="B95" s="17" t="s">
        <v>14</v>
      </c>
      <c r="C95" s="6"/>
      <c r="D95" s="6"/>
      <c r="E95" s="6"/>
      <c r="F95" s="6"/>
      <c r="G95" s="6"/>
      <c r="H95" s="6"/>
      <c r="I95" s="6"/>
      <c r="J95" s="6"/>
      <c r="K95" s="6"/>
      <c r="L95" s="6"/>
      <c r="M95" s="18">
        <v>246</v>
      </c>
      <c r="N95" s="18">
        <v>289</v>
      </c>
      <c r="O95" s="18">
        <v>535</v>
      </c>
      <c r="P95" s="6"/>
    </row>
    <row r="96" spans="1:16" x14ac:dyDescent="0.35">
      <c r="A96" s="147"/>
      <c r="B96" s="17" t="s">
        <v>15</v>
      </c>
      <c r="C96" s="6"/>
      <c r="D96" s="6"/>
      <c r="E96" s="6"/>
      <c r="F96" s="6"/>
      <c r="G96" s="6"/>
      <c r="H96" s="6"/>
      <c r="I96" s="6"/>
      <c r="J96" s="6"/>
      <c r="K96" s="6"/>
      <c r="L96" s="6"/>
      <c r="M96" s="15">
        <v>2460</v>
      </c>
      <c r="N96" s="15">
        <v>3546.0122699386502</v>
      </c>
      <c r="O96" s="15">
        <v>2947.6584022038569</v>
      </c>
      <c r="P96" s="6"/>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1.121</v>
      </c>
      <c r="D102" s="15">
        <v>0.69099999999999995</v>
      </c>
      <c r="E102" s="15">
        <v>1.1599999999999999</v>
      </c>
      <c r="F102" s="15">
        <v>1.8419999999999999</v>
      </c>
      <c r="G102" s="15">
        <v>3.0880000000000001</v>
      </c>
      <c r="H102" s="15">
        <v>0.26500000000000001</v>
      </c>
      <c r="I102" s="15">
        <v>0.11</v>
      </c>
      <c r="J102" s="6"/>
      <c r="K102" s="6"/>
      <c r="L102" s="15">
        <v>3.2370000000000001</v>
      </c>
      <c r="M102" s="15">
        <v>2.0640000000000001</v>
      </c>
      <c r="N102" s="15">
        <v>2.653</v>
      </c>
      <c r="O102" s="15">
        <v>16.230999999999998</v>
      </c>
      <c r="P102" s="15">
        <v>14.96</v>
      </c>
    </row>
    <row r="103" spans="1:16" x14ac:dyDescent="0.35">
      <c r="A103" s="147"/>
      <c r="B103" s="17" t="s">
        <v>14</v>
      </c>
      <c r="C103" s="18">
        <v>6940.7</v>
      </c>
      <c r="D103" s="18">
        <v>5823.9</v>
      </c>
      <c r="E103" s="18">
        <v>7490</v>
      </c>
      <c r="F103" s="18">
        <v>15314</v>
      </c>
      <c r="G103" s="18">
        <v>19359</v>
      </c>
      <c r="H103" s="18">
        <v>794</v>
      </c>
      <c r="I103" s="18">
        <v>3113</v>
      </c>
      <c r="J103" s="6"/>
      <c r="K103" s="6"/>
      <c r="L103" s="18">
        <v>11724</v>
      </c>
      <c r="M103" s="18">
        <v>12919.5</v>
      </c>
      <c r="N103" s="18">
        <v>16168</v>
      </c>
      <c r="O103" s="18">
        <v>99646.1</v>
      </c>
      <c r="P103" s="18">
        <v>102895.44</v>
      </c>
    </row>
    <row r="104" spans="1:16" x14ac:dyDescent="0.35">
      <c r="A104" s="147"/>
      <c r="B104" s="17" t="s">
        <v>15</v>
      </c>
      <c r="C104" s="15">
        <v>6191.5254237288145</v>
      </c>
      <c r="D104" s="15">
        <v>8428.21997105644</v>
      </c>
      <c r="E104" s="15">
        <v>6456.8965517241377</v>
      </c>
      <c r="F104" s="15">
        <v>8313.7893593919653</v>
      </c>
      <c r="G104" s="15">
        <v>6269.1062176165797</v>
      </c>
      <c r="H104" s="15">
        <v>2996.2264150943397</v>
      </c>
      <c r="I104" s="15">
        <v>28300</v>
      </c>
      <c r="J104" s="6"/>
      <c r="K104" s="6"/>
      <c r="L104" s="15">
        <v>3621.8721037998148</v>
      </c>
      <c r="M104" s="15">
        <v>6259.447674418604</v>
      </c>
      <c r="N104" s="15">
        <v>6094.2329438371653</v>
      </c>
      <c r="O104" s="15">
        <v>6139.2458874992308</v>
      </c>
      <c r="P104" s="15">
        <v>6878.0374331550802</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6"/>
      <c r="M114" s="15">
        <v>0.04</v>
      </c>
      <c r="N114" s="6"/>
      <c r="O114" s="15">
        <v>0.04</v>
      </c>
      <c r="P114" s="6"/>
    </row>
    <row r="115" spans="1:16" x14ac:dyDescent="0.35">
      <c r="A115" s="147"/>
      <c r="B115" s="17" t="s">
        <v>14</v>
      </c>
      <c r="C115" s="6"/>
      <c r="D115" s="6"/>
      <c r="E115" s="6"/>
      <c r="F115" s="6"/>
      <c r="G115" s="6"/>
      <c r="H115" s="6"/>
      <c r="I115" s="6"/>
      <c r="J115" s="6"/>
      <c r="K115" s="6"/>
      <c r="L115" s="6"/>
      <c r="M115" s="18">
        <v>480</v>
      </c>
      <c r="N115" s="6"/>
      <c r="O115" s="18">
        <v>480</v>
      </c>
      <c r="P115" s="6"/>
    </row>
    <row r="116" spans="1:16" x14ac:dyDescent="0.35">
      <c r="A116" s="147"/>
      <c r="B116" s="17" t="s">
        <v>15</v>
      </c>
      <c r="C116" s="6"/>
      <c r="D116" s="6"/>
      <c r="E116" s="6"/>
      <c r="F116" s="6"/>
      <c r="G116" s="6"/>
      <c r="H116" s="6"/>
      <c r="I116" s="6"/>
      <c r="J116" s="6"/>
      <c r="K116" s="6"/>
      <c r="L116" s="6"/>
      <c r="M116" s="15">
        <v>12000</v>
      </c>
      <c r="N116" s="6"/>
      <c r="O116" s="15">
        <v>12000</v>
      </c>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6"/>
      <c r="I118" s="6"/>
      <c r="J118" s="6"/>
      <c r="K118" s="6"/>
      <c r="L118" s="6"/>
      <c r="M118" s="6"/>
      <c r="N118" s="15">
        <v>3.9E-2</v>
      </c>
      <c r="O118" s="15">
        <v>3.9E-2</v>
      </c>
      <c r="P118" s="6"/>
    </row>
    <row r="119" spans="1:16" x14ac:dyDescent="0.35">
      <c r="A119" s="147"/>
      <c r="B119" s="17" t="s">
        <v>14</v>
      </c>
      <c r="C119" s="6"/>
      <c r="D119" s="6"/>
      <c r="E119" s="6"/>
      <c r="F119" s="6"/>
      <c r="G119" s="6"/>
      <c r="H119" s="6"/>
      <c r="I119" s="6"/>
      <c r="J119" s="6"/>
      <c r="K119" s="6"/>
      <c r="L119" s="6"/>
      <c r="M119" s="6"/>
      <c r="N119" s="18">
        <v>255</v>
      </c>
      <c r="O119" s="18">
        <v>255</v>
      </c>
      <c r="P119" s="6"/>
    </row>
    <row r="120" spans="1:16" x14ac:dyDescent="0.35">
      <c r="A120" s="147"/>
      <c r="B120" s="17" t="s">
        <v>15</v>
      </c>
      <c r="C120" s="6"/>
      <c r="D120" s="6"/>
      <c r="E120" s="6"/>
      <c r="F120" s="6"/>
      <c r="G120" s="6"/>
      <c r="H120" s="6"/>
      <c r="I120" s="6"/>
      <c r="J120" s="6"/>
      <c r="K120" s="6"/>
      <c r="L120" s="6"/>
      <c r="M120" s="6"/>
      <c r="N120" s="15">
        <v>6538.461538461539</v>
      </c>
      <c r="O120" s="15">
        <v>6538.461538461539</v>
      </c>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22.0185</v>
      </c>
      <c r="D122" s="15">
        <v>19.369500000000002</v>
      </c>
      <c r="E122" s="15">
        <v>13.66</v>
      </c>
      <c r="F122" s="15">
        <v>4.5259999999999998</v>
      </c>
      <c r="G122" s="15">
        <v>11.412000000000001</v>
      </c>
      <c r="H122" s="15">
        <v>20.006</v>
      </c>
      <c r="I122" s="15">
        <v>9.4760000000000009</v>
      </c>
      <c r="J122" s="15">
        <v>3.33</v>
      </c>
      <c r="K122" s="6"/>
      <c r="L122" s="15">
        <v>24.66</v>
      </c>
      <c r="M122" s="15">
        <v>37.426000000000002</v>
      </c>
      <c r="N122" s="15">
        <v>33.868000000000002</v>
      </c>
      <c r="O122" s="15">
        <v>199.75199999999998</v>
      </c>
      <c r="P122" s="15">
        <v>184.26100000000002</v>
      </c>
    </row>
    <row r="123" spans="1:16" x14ac:dyDescent="0.35">
      <c r="A123" s="147"/>
      <c r="B123" s="17" t="s">
        <v>14</v>
      </c>
      <c r="C123" s="18">
        <v>42121.5</v>
      </c>
      <c r="D123" s="18">
        <v>42675.199999999997</v>
      </c>
      <c r="E123" s="18">
        <v>29981.5</v>
      </c>
      <c r="F123" s="18">
        <v>10757</v>
      </c>
      <c r="G123" s="18">
        <v>27087</v>
      </c>
      <c r="H123" s="18">
        <v>56776</v>
      </c>
      <c r="I123" s="18">
        <v>25846.5</v>
      </c>
      <c r="J123" s="18">
        <v>13909.5</v>
      </c>
      <c r="K123" s="6"/>
      <c r="L123" s="18">
        <v>196941.09</v>
      </c>
      <c r="M123" s="18">
        <v>103161.8</v>
      </c>
      <c r="N123" s="18">
        <v>50908.790000000008</v>
      </c>
      <c r="O123" s="18">
        <v>600165.88</v>
      </c>
      <c r="P123" s="18">
        <v>438617.7</v>
      </c>
    </row>
    <row r="124" spans="1:16" x14ac:dyDescent="0.35">
      <c r="A124" s="147"/>
      <c r="B124" s="17" t="s">
        <v>15</v>
      </c>
      <c r="C124" s="15">
        <v>1913.0049730908099</v>
      </c>
      <c r="D124" s="15">
        <v>2203.2163969126718</v>
      </c>
      <c r="E124" s="15">
        <v>2194.8389458272327</v>
      </c>
      <c r="F124" s="15">
        <v>2376.7123287671229</v>
      </c>
      <c r="G124" s="15">
        <v>2373.554153522608</v>
      </c>
      <c r="H124" s="15">
        <v>2837.9486154153756</v>
      </c>
      <c r="I124" s="15">
        <v>2727.5749261291685</v>
      </c>
      <c r="J124" s="15">
        <v>4177.0270270270275</v>
      </c>
      <c r="K124" s="6"/>
      <c r="L124" s="15">
        <v>7986.2566909975667</v>
      </c>
      <c r="M124" s="15">
        <v>2756.4206701223752</v>
      </c>
      <c r="N124" s="15">
        <v>1503.1531238927605</v>
      </c>
      <c r="O124" s="15">
        <v>3004.5550482598424</v>
      </c>
      <c r="P124" s="15">
        <v>2380.4152804988571</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7.4999999999999997E-2</v>
      </c>
      <c r="D126" s="6"/>
      <c r="E126" s="6"/>
      <c r="F126" s="15">
        <v>0.25900000000000001</v>
      </c>
      <c r="G126" s="15">
        <v>0.71099999999999997</v>
      </c>
      <c r="H126" s="15">
        <v>0.1</v>
      </c>
      <c r="I126" s="6"/>
      <c r="J126" s="6"/>
      <c r="K126" s="6"/>
      <c r="L126" s="6"/>
      <c r="M126" s="6"/>
      <c r="N126" s="15">
        <v>0.505</v>
      </c>
      <c r="O126" s="15">
        <v>1.65</v>
      </c>
      <c r="P126" s="15">
        <v>8.2435000000000009</v>
      </c>
    </row>
    <row r="127" spans="1:16" x14ac:dyDescent="0.35">
      <c r="A127" s="147"/>
      <c r="B127" s="17" t="s">
        <v>14</v>
      </c>
      <c r="C127" s="18">
        <v>248</v>
      </c>
      <c r="D127" s="6"/>
      <c r="E127" s="6"/>
      <c r="F127" s="18">
        <v>1324</v>
      </c>
      <c r="G127" s="18">
        <v>1741</v>
      </c>
      <c r="H127" s="18">
        <v>112</v>
      </c>
      <c r="I127" s="6"/>
      <c r="J127" s="6"/>
      <c r="K127" s="6"/>
      <c r="L127" s="6"/>
      <c r="M127" s="6"/>
      <c r="N127" s="18">
        <v>1708</v>
      </c>
      <c r="O127" s="18">
        <v>5133</v>
      </c>
      <c r="P127" s="18">
        <v>22424.799999999999</v>
      </c>
    </row>
    <row r="128" spans="1:16" x14ac:dyDescent="0.35">
      <c r="A128" s="147"/>
      <c r="B128" s="17" t="s">
        <v>15</v>
      </c>
      <c r="C128" s="15">
        <v>3306.666666666667</v>
      </c>
      <c r="D128" s="6"/>
      <c r="E128" s="6"/>
      <c r="F128" s="15">
        <v>5111.9691119691124</v>
      </c>
      <c r="G128" s="15">
        <v>2448.6638537271451</v>
      </c>
      <c r="H128" s="15">
        <v>1120</v>
      </c>
      <c r="I128" s="6"/>
      <c r="J128" s="6"/>
      <c r="K128" s="6"/>
      <c r="L128" s="6"/>
      <c r="M128" s="6"/>
      <c r="N128" s="15">
        <v>3382.1782178217823</v>
      </c>
      <c r="O128" s="15">
        <v>3110.909090909091</v>
      </c>
      <c r="P128" s="15">
        <v>2720.3008430884943</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3.0630000000000002</v>
      </c>
      <c r="D130" s="15">
        <v>1.089</v>
      </c>
      <c r="E130" s="15">
        <v>0.91799999999999993</v>
      </c>
      <c r="F130" s="15">
        <v>9.4565000000000001</v>
      </c>
      <c r="G130" s="15">
        <v>7.2639999999999993</v>
      </c>
      <c r="H130" s="6"/>
      <c r="I130" s="6"/>
      <c r="J130" s="6"/>
      <c r="K130" s="6"/>
      <c r="L130" s="6"/>
      <c r="M130" s="15">
        <v>21.76</v>
      </c>
      <c r="N130" s="15">
        <v>22.528000000000002</v>
      </c>
      <c r="O130" s="15">
        <v>66.078499999999991</v>
      </c>
      <c r="P130" s="15">
        <v>85.549500000000009</v>
      </c>
    </row>
    <row r="131" spans="1:16" x14ac:dyDescent="0.35">
      <c r="A131" s="147"/>
      <c r="B131" s="17" t="s">
        <v>14</v>
      </c>
      <c r="C131" s="18">
        <v>8277.5</v>
      </c>
      <c r="D131" s="18">
        <v>2084</v>
      </c>
      <c r="E131" s="18">
        <v>5296</v>
      </c>
      <c r="F131" s="18">
        <v>43815</v>
      </c>
      <c r="G131" s="18">
        <v>16637</v>
      </c>
      <c r="H131" s="6"/>
      <c r="I131" s="6"/>
      <c r="J131" s="6"/>
      <c r="K131" s="6"/>
      <c r="L131" s="6"/>
      <c r="M131" s="18">
        <v>46598.99</v>
      </c>
      <c r="N131" s="18">
        <v>31265.5</v>
      </c>
      <c r="O131" s="18">
        <v>153973.99</v>
      </c>
      <c r="P131" s="18">
        <v>168646.28</v>
      </c>
    </row>
    <row r="132" spans="1:16" x14ac:dyDescent="0.35">
      <c r="A132" s="147"/>
      <c r="B132" s="17" t="s">
        <v>15</v>
      </c>
      <c r="C132" s="15">
        <v>2702.4159320927197</v>
      </c>
      <c r="D132" s="15">
        <v>1913.6822773186409</v>
      </c>
      <c r="E132" s="15">
        <v>5769.0631808278877</v>
      </c>
      <c r="F132" s="15">
        <v>4633.3209961402208</v>
      </c>
      <c r="G132" s="15">
        <v>2290.3359030837005</v>
      </c>
      <c r="H132" s="6"/>
      <c r="I132" s="6"/>
      <c r="J132" s="6"/>
      <c r="K132" s="6"/>
      <c r="L132" s="6"/>
      <c r="M132" s="15">
        <v>2141.4977022058824</v>
      </c>
      <c r="N132" s="15">
        <v>1387.850674715909</v>
      </c>
      <c r="O132" s="15">
        <v>2330.1677550186523</v>
      </c>
      <c r="P132" s="15">
        <v>1971.3298149024831</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6"/>
      <c r="F134" s="15">
        <v>4.9000000000000002E-2</v>
      </c>
      <c r="G134" s="6"/>
      <c r="H134" s="6"/>
      <c r="I134" s="6"/>
      <c r="J134" s="6"/>
      <c r="K134" s="6"/>
      <c r="L134" s="6"/>
      <c r="M134" s="15">
        <v>6.6000000000000003E-2</v>
      </c>
      <c r="N134" s="15">
        <v>0.18600000000000003</v>
      </c>
      <c r="O134" s="15">
        <v>0.30099999999999999</v>
      </c>
      <c r="P134" s="15">
        <v>6.8000000000000005E-2</v>
      </c>
    </row>
    <row r="135" spans="1:16" x14ac:dyDescent="0.35">
      <c r="A135" s="147"/>
      <c r="B135" s="17" t="s">
        <v>14</v>
      </c>
      <c r="C135" s="6"/>
      <c r="D135" s="6"/>
      <c r="E135" s="6"/>
      <c r="F135" s="18">
        <v>980</v>
      </c>
      <c r="G135" s="6"/>
      <c r="H135" s="6"/>
      <c r="I135" s="6"/>
      <c r="J135" s="6"/>
      <c r="K135" s="6"/>
      <c r="L135" s="6"/>
      <c r="M135" s="18">
        <v>264</v>
      </c>
      <c r="N135" s="18">
        <v>731</v>
      </c>
      <c r="O135" s="18">
        <v>1975</v>
      </c>
      <c r="P135" s="18">
        <v>1030</v>
      </c>
    </row>
    <row r="136" spans="1:16" x14ac:dyDescent="0.35">
      <c r="A136" s="147"/>
      <c r="B136" s="17" t="s">
        <v>15</v>
      </c>
      <c r="C136" s="6"/>
      <c r="D136" s="6"/>
      <c r="E136" s="6"/>
      <c r="F136" s="15">
        <v>19999.999999999996</v>
      </c>
      <c r="G136" s="6"/>
      <c r="H136" s="6"/>
      <c r="I136" s="6"/>
      <c r="J136" s="6"/>
      <c r="K136" s="6"/>
      <c r="L136" s="6"/>
      <c r="M136" s="15">
        <v>4000</v>
      </c>
      <c r="N136" s="15">
        <v>3930.1075268817203</v>
      </c>
      <c r="O136" s="15">
        <v>6561.4617940199332</v>
      </c>
      <c r="P136" s="15">
        <v>15147.058823529413</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20.029</v>
      </c>
      <c r="D138" s="15">
        <v>24.914000000000001</v>
      </c>
      <c r="E138" s="15">
        <v>16.059999999999999</v>
      </c>
      <c r="F138" s="15">
        <v>22.052499999999998</v>
      </c>
      <c r="G138" s="15">
        <v>16.260000000000002</v>
      </c>
      <c r="H138" s="15">
        <v>19.66</v>
      </c>
      <c r="I138" s="15">
        <v>10.199999999999999</v>
      </c>
      <c r="J138" s="15">
        <v>10.3</v>
      </c>
      <c r="K138" s="15">
        <v>0.71</v>
      </c>
      <c r="L138" s="6"/>
      <c r="M138" s="15">
        <v>1.67</v>
      </c>
      <c r="N138" s="15">
        <v>13.914999999999999</v>
      </c>
      <c r="O138" s="15">
        <v>155.7705</v>
      </c>
      <c r="P138" s="15">
        <v>87.421499999999995</v>
      </c>
    </row>
    <row r="139" spans="1:16" x14ac:dyDescent="0.35">
      <c r="A139" s="147"/>
      <c r="B139" s="17" t="s">
        <v>14</v>
      </c>
      <c r="C139" s="18">
        <v>42298.42</v>
      </c>
      <c r="D139" s="18">
        <v>52188.800000000003</v>
      </c>
      <c r="E139" s="18">
        <v>45941</v>
      </c>
      <c r="F139" s="18">
        <v>66772</v>
      </c>
      <c r="G139" s="18">
        <v>51594</v>
      </c>
      <c r="H139" s="18">
        <v>55834</v>
      </c>
      <c r="I139" s="18">
        <v>27542</v>
      </c>
      <c r="J139" s="18">
        <v>40690</v>
      </c>
      <c r="K139" s="18">
        <v>2356</v>
      </c>
      <c r="L139" s="6"/>
      <c r="M139" s="18">
        <v>5378.5</v>
      </c>
      <c r="N139" s="18">
        <v>30471</v>
      </c>
      <c r="O139" s="18">
        <v>421065.72</v>
      </c>
      <c r="P139" s="18">
        <v>276280.25</v>
      </c>
    </row>
    <row r="140" spans="1:16" x14ac:dyDescent="0.35">
      <c r="A140" s="147"/>
      <c r="B140" s="17" t="s">
        <v>15</v>
      </c>
      <c r="C140" s="15">
        <v>2111.8588047331368</v>
      </c>
      <c r="D140" s="15">
        <v>2094.7579674078829</v>
      </c>
      <c r="E140" s="15">
        <v>2860.585305105853</v>
      </c>
      <c r="F140" s="15">
        <v>3027.8653213921325</v>
      </c>
      <c r="G140" s="15">
        <v>3173.0627306273063</v>
      </c>
      <c r="H140" s="15">
        <v>2839.9796541200408</v>
      </c>
      <c r="I140" s="15">
        <v>2700.1960784313724</v>
      </c>
      <c r="J140" s="15">
        <v>3950.4854368932038</v>
      </c>
      <c r="K140" s="15">
        <v>3318.3098591549292</v>
      </c>
      <c r="L140" s="6"/>
      <c r="M140" s="15">
        <v>3220.6586826347302</v>
      </c>
      <c r="N140" s="15">
        <v>2189.7951850521022</v>
      </c>
      <c r="O140" s="15">
        <v>2703.1159301664948</v>
      </c>
      <c r="P140" s="15">
        <v>3160.3238333819486</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5.5500000000000001E-2</v>
      </c>
      <c r="D146" s="6"/>
      <c r="E146" s="6"/>
      <c r="F146" s="15">
        <v>0.19550000000000001</v>
      </c>
      <c r="G146" s="15">
        <v>4.4999999999999998E-2</v>
      </c>
      <c r="H146" s="6"/>
      <c r="I146" s="6"/>
      <c r="J146" s="6"/>
      <c r="K146" s="6"/>
      <c r="L146" s="15">
        <v>0.25</v>
      </c>
      <c r="M146" s="6"/>
      <c r="N146" s="15">
        <v>0.02</v>
      </c>
      <c r="O146" s="15">
        <v>0.56600000000000006</v>
      </c>
      <c r="P146" s="15">
        <v>0.86599999999999999</v>
      </c>
    </row>
    <row r="147" spans="1:16" x14ac:dyDescent="0.35">
      <c r="A147" s="147"/>
      <c r="B147" s="17" t="s">
        <v>14</v>
      </c>
      <c r="C147" s="18">
        <v>12</v>
      </c>
      <c r="D147" s="6"/>
      <c r="E147" s="6"/>
      <c r="F147" s="18">
        <v>1811</v>
      </c>
      <c r="G147" s="18">
        <v>189</v>
      </c>
      <c r="H147" s="6"/>
      <c r="I147" s="6"/>
      <c r="J147" s="6"/>
      <c r="K147" s="6"/>
      <c r="L147" s="18">
        <v>212</v>
      </c>
      <c r="M147" s="6"/>
      <c r="N147" s="18">
        <v>100</v>
      </c>
      <c r="O147" s="18">
        <v>2324</v>
      </c>
      <c r="P147" s="18">
        <v>8654</v>
      </c>
    </row>
    <row r="148" spans="1:16" x14ac:dyDescent="0.35">
      <c r="A148" s="147"/>
      <c r="B148" s="17" t="s">
        <v>15</v>
      </c>
      <c r="C148" s="15">
        <v>216.21621621621622</v>
      </c>
      <c r="D148" s="6"/>
      <c r="E148" s="6"/>
      <c r="F148" s="15">
        <v>9263.4271099744237</v>
      </c>
      <c r="G148" s="15">
        <v>4200</v>
      </c>
      <c r="H148" s="6"/>
      <c r="I148" s="6"/>
      <c r="J148" s="6"/>
      <c r="K148" s="6"/>
      <c r="L148" s="15">
        <v>848</v>
      </c>
      <c r="M148" s="6"/>
      <c r="N148" s="15">
        <v>5000</v>
      </c>
      <c r="O148" s="15">
        <v>4106.0070671378089</v>
      </c>
      <c r="P148" s="15">
        <v>9993.0715935334883</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55.814999999999998</v>
      </c>
      <c r="D170" s="15">
        <v>44.348999999999997</v>
      </c>
      <c r="E170" s="15">
        <v>64.031000000000006</v>
      </c>
      <c r="F170" s="15">
        <v>49.733000000000004</v>
      </c>
      <c r="G170" s="15">
        <v>37.259</v>
      </c>
      <c r="H170" s="15">
        <v>16.87</v>
      </c>
      <c r="I170" s="15">
        <v>31.82</v>
      </c>
      <c r="J170" s="15">
        <v>80.816000000000003</v>
      </c>
      <c r="K170" s="15">
        <v>41.421999999999997</v>
      </c>
      <c r="L170" s="15">
        <v>13.04</v>
      </c>
      <c r="M170" s="15">
        <v>14.214</v>
      </c>
      <c r="N170" s="15">
        <v>45.518999999999998</v>
      </c>
      <c r="O170" s="15">
        <v>494.88799999999998</v>
      </c>
      <c r="P170" s="15">
        <v>582.81299999999999</v>
      </c>
    </row>
    <row r="171" spans="1:16" x14ac:dyDescent="0.35">
      <c r="A171" s="147"/>
      <c r="B171" s="17" t="s">
        <v>14</v>
      </c>
      <c r="C171" s="18">
        <v>289485.68</v>
      </c>
      <c r="D171" s="18">
        <v>297174.09999999998</v>
      </c>
      <c r="E171" s="18">
        <v>365779.5</v>
      </c>
      <c r="F171" s="18">
        <v>372659</v>
      </c>
      <c r="G171" s="18">
        <v>211695.6</v>
      </c>
      <c r="H171" s="18">
        <v>88712</v>
      </c>
      <c r="I171" s="18">
        <v>250413</v>
      </c>
      <c r="J171" s="18">
        <v>573898.5</v>
      </c>
      <c r="K171" s="18">
        <v>275612.95</v>
      </c>
      <c r="L171" s="18">
        <v>85186.3</v>
      </c>
      <c r="M171" s="18">
        <v>75723.299999999988</v>
      </c>
      <c r="N171" s="18">
        <v>250206.09</v>
      </c>
      <c r="O171" s="18">
        <v>3136546.02</v>
      </c>
      <c r="P171" s="18">
        <v>3476702.14</v>
      </c>
    </row>
    <row r="172" spans="1:16" x14ac:dyDescent="0.35">
      <c r="A172" s="147"/>
      <c r="B172" s="17" t="s">
        <v>15</v>
      </c>
      <c r="C172" s="15">
        <v>5186.5211860610943</v>
      </c>
      <c r="D172" s="15">
        <v>6700.8072335340139</v>
      </c>
      <c r="E172" s="15">
        <v>5712.5376770626717</v>
      </c>
      <c r="F172" s="15">
        <v>7493.1936541129626</v>
      </c>
      <c r="G172" s="15">
        <v>5681.7305885826236</v>
      </c>
      <c r="H172" s="15">
        <v>5258.5655008891526</v>
      </c>
      <c r="I172" s="15">
        <v>7869.6731615336266</v>
      </c>
      <c r="J172" s="15">
        <v>7101.2980102949905</v>
      </c>
      <c r="K172" s="15">
        <v>6653.7818067693497</v>
      </c>
      <c r="L172" s="15">
        <v>6532.6917177914111</v>
      </c>
      <c r="M172" s="15">
        <v>5327.3744195863219</v>
      </c>
      <c r="N172" s="15">
        <v>5496.7396032426032</v>
      </c>
      <c r="O172" s="15">
        <v>6337.8906338403849</v>
      </c>
      <c r="P172" s="15">
        <v>5965.3819321120154</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6"/>
      <c r="D174" s="6"/>
      <c r="E174" s="6"/>
      <c r="F174" s="15">
        <v>0.02</v>
      </c>
      <c r="G174" s="15">
        <v>3.7999999999999999E-2</v>
      </c>
      <c r="H174" s="6"/>
      <c r="I174" s="6"/>
      <c r="J174" s="6"/>
      <c r="K174" s="6"/>
      <c r="L174" s="6"/>
      <c r="M174" s="6"/>
      <c r="N174" s="6"/>
      <c r="O174" s="15">
        <v>5.7999999999999996E-2</v>
      </c>
      <c r="P174" s="15">
        <v>0.83250000000000002</v>
      </c>
    </row>
    <row r="175" spans="1:16" x14ac:dyDescent="0.35">
      <c r="A175" s="147"/>
      <c r="B175" s="17" t="s">
        <v>14</v>
      </c>
      <c r="C175" s="6"/>
      <c r="D175" s="6"/>
      <c r="E175" s="6"/>
      <c r="F175" s="18">
        <v>235</v>
      </c>
      <c r="G175" s="18">
        <v>190</v>
      </c>
      <c r="H175" s="6"/>
      <c r="I175" s="6"/>
      <c r="J175" s="6"/>
      <c r="K175" s="6"/>
      <c r="L175" s="6"/>
      <c r="M175" s="6"/>
      <c r="N175" s="6"/>
      <c r="O175" s="18">
        <v>425</v>
      </c>
      <c r="P175" s="18">
        <v>4330</v>
      </c>
    </row>
    <row r="176" spans="1:16" x14ac:dyDescent="0.35">
      <c r="A176" s="147"/>
      <c r="B176" s="17" t="s">
        <v>15</v>
      </c>
      <c r="C176" s="6"/>
      <c r="D176" s="6"/>
      <c r="E176" s="6"/>
      <c r="F176" s="15">
        <v>11750</v>
      </c>
      <c r="G176" s="15">
        <v>5000</v>
      </c>
      <c r="H176" s="6"/>
      <c r="I176" s="6"/>
      <c r="J176" s="6"/>
      <c r="K176" s="6"/>
      <c r="L176" s="6"/>
      <c r="M176" s="6"/>
      <c r="N176" s="6"/>
      <c r="O176" s="15">
        <v>7327.5862068965516</v>
      </c>
      <c r="P176" s="15">
        <v>5201.201201201201</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6.2885</v>
      </c>
      <c r="D178" s="15">
        <v>3.4844999999999997</v>
      </c>
      <c r="E178" s="15">
        <v>5.9004999999999992</v>
      </c>
      <c r="F178" s="15">
        <v>5.2195</v>
      </c>
      <c r="G178" s="15">
        <v>2.2094999999999998</v>
      </c>
      <c r="H178" s="15">
        <v>0.35249999999999998</v>
      </c>
      <c r="I178" s="15">
        <v>2.7210000000000001</v>
      </c>
      <c r="J178" s="15">
        <v>1.9135</v>
      </c>
      <c r="K178" s="15">
        <v>0.95550000000000002</v>
      </c>
      <c r="L178" s="15">
        <v>0.69200000000000006</v>
      </c>
      <c r="M178" s="15">
        <v>3.4135000000000004</v>
      </c>
      <c r="N178" s="15">
        <v>12.139000000000001</v>
      </c>
      <c r="O178" s="15">
        <v>45.289500000000004</v>
      </c>
      <c r="P178" s="15">
        <v>53.155999999999992</v>
      </c>
    </row>
    <row r="179" spans="1:16" x14ac:dyDescent="0.35">
      <c r="A179" s="147"/>
      <c r="B179" s="17" t="s">
        <v>14</v>
      </c>
      <c r="C179" s="18">
        <v>51167.55</v>
      </c>
      <c r="D179" s="18">
        <v>39277.39</v>
      </c>
      <c r="E179" s="18">
        <v>50295.5</v>
      </c>
      <c r="F179" s="18">
        <v>41106</v>
      </c>
      <c r="G179" s="18">
        <v>21034.5</v>
      </c>
      <c r="H179" s="18">
        <v>3282.5</v>
      </c>
      <c r="I179" s="18">
        <v>36735</v>
      </c>
      <c r="J179" s="18">
        <v>30968.799999999999</v>
      </c>
      <c r="K179" s="18">
        <v>16382</v>
      </c>
      <c r="L179" s="18">
        <v>8289.2000000000007</v>
      </c>
      <c r="M179" s="18">
        <v>33127.300000000003</v>
      </c>
      <c r="N179" s="18">
        <v>76450.25</v>
      </c>
      <c r="O179" s="18">
        <v>408115.99</v>
      </c>
      <c r="P179" s="18">
        <v>469048.41</v>
      </c>
    </row>
    <row r="180" spans="1:16" x14ac:dyDescent="0.35">
      <c r="A180" s="147"/>
      <c r="B180" s="17" t="s">
        <v>15</v>
      </c>
      <c r="C180" s="15">
        <v>8136.6860141528186</v>
      </c>
      <c r="D180" s="15">
        <v>11272.030420433348</v>
      </c>
      <c r="E180" s="15">
        <v>8523.938649267011</v>
      </c>
      <c r="F180" s="15">
        <v>7875.4669987546686</v>
      </c>
      <c r="G180" s="15">
        <v>9520.0271554650371</v>
      </c>
      <c r="H180" s="15">
        <v>9312.056737588653</v>
      </c>
      <c r="I180" s="15">
        <v>13500.551267916206</v>
      </c>
      <c r="J180" s="15">
        <v>16184.374183433498</v>
      </c>
      <c r="K180" s="15">
        <v>17144.950287807431</v>
      </c>
      <c r="L180" s="15">
        <v>11978.612716763007</v>
      </c>
      <c r="M180" s="15">
        <v>9704.7898051852935</v>
      </c>
      <c r="N180" s="15">
        <v>6297.9034516846532</v>
      </c>
      <c r="O180" s="15">
        <v>9011.2717075701858</v>
      </c>
      <c r="P180" s="15">
        <v>8823.9974791180684</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2.5835000000000004</v>
      </c>
      <c r="D182" s="15">
        <v>1.395</v>
      </c>
      <c r="E182" s="15">
        <v>2.8664999999999998</v>
      </c>
      <c r="F182" s="15">
        <v>2.6264999999999996</v>
      </c>
      <c r="G182" s="15">
        <v>2.758</v>
      </c>
      <c r="H182" s="15">
        <v>1.6259999999999999</v>
      </c>
      <c r="I182" s="15">
        <v>2.8164999999999996</v>
      </c>
      <c r="J182" s="15">
        <v>2.5924999999999998</v>
      </c>
      <c r="K182" s="15">
        <v>1.4990000000000001</v>
      </c>
      <c r="L182" s="15">
        <v>2.63</v>
      </c>
      <c r="M182" s="15">
        <v>2.58</v>
      </c>
      <c r="N182" s="15">
        <v>2.4194999999999998</v>
      </c>
      <c r="O182" s="15">
        <v>28.392999999999997</v>
      </c>
      <c r="P182" s="15">
        <v>17.159499999999998</v>
      </c>
    </row>
    <row r="183" spans="1:16" x14ac:dyDescent="0.35">
      <c r="A183" s="147"/>
      <c r="B183" s="17" t="s">
        <v>14</v>
      </c>
      <c r="C183" s="18">
        <v>26156.37</v>
      </c>
      <c r="D183" s="18">
        <v>16341</v>
      </c>
      <c r="E183" s="18">
        <v>27139.25</v>
      </c>
      <c r="F183" s="18">
        <v>28771</v>
      </c>
      <c r="G183" s="18">
        <v>33752</v>
      </c>
      <c r="H183" s="18">
        <v>18967.5</v>
      </c>
      <c r="I183" s="18">
        <v>37208</v>
      </c>
      <c r="J183" s="18">
        <v>39210</v>
      </c>
      <c r="K183" s="18">
        <v>31284</v>
      </c>
      <c r="L183" s="18">
        <v>33006</v>
      </c>
      <c r="M183" s="18">
        <v>25242.5</v>
      </c>
      <c r="N183" s="18">
        <v>26514.2</v>
      </c>
      <c r="O183" s="18">
        <v>343591.82</v>
      </c>
      <c r="P183" s="18">
        <v>202986.5</v>
      </c>
    </row>
    <row r="184" spans="1:16" x14ac:dyDescent="0.35">
      <c r="A184" s="147"/>
      <c r="B184" s="17" t="s">
        <v>15</v>
      </c>
      <c r="C184" s="15">
        <v>10124.393264950648</v>
      </c>
      <c r="D184" s="15">
        <v>11713.978494623654</v>
      </c>
      <c r="E184" s="15">
        <v>9467.7306820163976</v>
      </c>
      <c r="F184" s="15">
        <v>10954.121454407006</v>
      </c>
      <c r="G184" s="15">
        <v>12237.853517041334</v>
      </c>
      <c r="H184" s="15">
        <v>11665.129151291514</v>
      </c>
      <c r="I184" s="15">
        <v>13210.722527960235</v>
      </c>
      <c r="J184" s="15">
        <v>15124.397299903569</v>
      </c>
      <c r="K184" s="15">
        <v>20869.91327551701</v>
      </c>
      <c r="L184" s="15">
        <v>12549.80988593156</v>
      </c>
      <c r="M184" s="15">
        <v>9783.9147286821699</v>
      </c>
      <c r="N184" s="15">
        <v>10958.545153957431</v>
      </c>
      <c r="O184" s="15">
        <v>12101.286232522101</v>
      </c>
      <c r="P184" s="15">
        <v>11829.394795885661</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15">
        <v>3.2500000000000001E-2</v>
      </c>
      <c r="L186" s="15">
        <v>7.2499999999999995E-2</v>
      </c>
      <c r="M186" s="15">
        <v>3.4999999999999996E-3</v>
      </c>
      <c r="N186" s="6"/>
      <c r="O186" s="15">
        <v>0.1085</v>
      </c>
      <c r="P186" s="15">
        <v>1.2000000000000002E-2</v>
      </c>
    </row>
    <row r="187" spans="1:16" x14ac:dyDescent="0.35">
      <c r="A187" s="147"/>
      <c r="B187" s="17" t="s">
        <v>14</v>
      </c>
      <c r="C187" s="6"/>
      <c r="D187" s="6"/>
      <c r="E187" s="6"/>
      <c r="F187" s="6"/>
      <c r="G187" s="6"/>
      <c r="H187" s="6"/>
      <c r="I187" s="6"/>
      <c r="J187" s="6"/>
      <c r="K187" s="18">
        <v>409</v>
      </c>
      <c r="L187" s="18">
        <v>52</v>
      </c>
      <c r="M187" s="18">
        <v>21</v>
      </c>
      <c r="N187" s="6"/>
      <c r="O187" s="18">
        <v>482</v>
      </c>
      <c r="P187" s="18">
        <v>192</v>
      </c>
    </row>
    <row r="188" spans="1:16" x14ac:dyDescent="0.35">
      <c r="A188" s="147"/>
      <c r="B188" s="17" t="s">
        <v>15</v>
      </c>
      <c r="C188" s="6"/>
      <c r="D188" s="6"/>
      <c r="E188" s="6"/>
      <c r="F188" s="6"/>
      <c r="G188" s="6"/>
      <c r="H188" s="6"/>
      <c r="I188" s="6"/>
      <c r="J188" s="6"/>
      <c r="K188" s="15">
        <v>12584.615384615385</v>
      </c>
      <c r="L188" s="15">
        <v>717.24137931034477</v>
      </c>
      <c r="M188" s="15">
        <v>6000</v>
      </c>
      <c r="N188" s="6"/>
      <c r="O188" s="15">
        <v>4442.3963133640555</v>
      </c>
      <c r="P188" s="15">
        <v>15999.999999999998</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15">
        <v>4.4999999999999998E-2</v>
      </c>
      <c r="I190" s="6"/>
      <c r="J190" s="6"/>
      <c r="K190" s="15">
        <v>3.7999999999999999E-2</v>
      </c>
      <c r="L190" s="15">
        <v>3.5499999999999997E-2</v>
      </c>
      <c r="M190" s="15">
        <v>2.35E-2</v>
      </c>
      <c r="N190" s="15">
        <v>1E-3</v>
      </c>
      <c r="O190" s="15">
        <v>0.14299999999999999</v>
      </c>
      <c r="P190" s="15">
        <v>7.4999999999999997E-3</v>
      </c>
    </row>
    <row r="191" spans="1:16" x14ac:dyDescent="0.35">
      <c r="A191" s="147"/>
      <c r="B191" s="17" t="s">
        <v>14</v>
      </c>
      <c r="C191" s="6"/>
      <c r="D191" s="6"/>
      <c r="E191" s="6"/>
      <c r="F191" s="6"/>
      <c r="G191" s="6"/>
      <c r="H191" s="18">
        <v>357</v>
      </c>
      <c r="I191" s="6"/>
      <c r="J191" s="6"/>
      <c r="K191" s="18">
        <v>525</v>
      </c>
      <c r="L191" s="18">
        <v>45</v>
      </c>
      <c r="M191" s="18">
        <v>332</v>
      </c>
      <c r="N191" s="18">
        <v>11</v>
      </c>
      <c r="O191" s="18">
        <v>1270</v>
      </c>
      <c r="P191" s="18">
        <v>103</v>
      </c>
    </row>
    <row r="192" spans="1:16" x14ac:dyDescent="0.35">
      <c r="A192" s="147"/>
      <c r="B192" s="17" t="s">
        <v>15</v>
      </c>
      <c r="C192" s="6"/>
      <c r="D192" s="6"/>
      <c r="E192" s="6"/>
      <c r="F192" s="6"/>
      <c r="G192" s="6"/>
      <c r="H192" s="15">
        <v>7933.3333333333339</v>
      </c>
      <c r="I192" s="6"/>
      <c r="J192" s="6"/>
      <c r="K192" s="15">
        <v>13815.789473684212</v>
      </c>
      <c r="L192" s="15">
        <v>1267.605633802817</v>
      </c>
      <c r="M192" s="15">
        <v>14127.659574468085</v>
      </c>
      <c r="N192" s="15">
        <v>11000</v>
      </c>
      <c r="O192" s="15">
        <v>8881.1188811188822</v>
      </c>
      <c r="P192" s="15">
        <v>13733.333333333332</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6"/>
      <c r="D194" s="6"/>
      <c r="E194" s="6"/>
      <c r="F194" s="6"/>
      <c r="G194" s="6"/>
      <c r="H194" s="6"/>
      <c r="I194" s="6"/>
      <c r="J194" s="6"/>
      <c r="K194" s="6"/>
      <c r="L194" s="6"/>
      <c r="M194" s="6"/>
      <c r="N194" s="6"/>
      <c r="O194" s="6"/>
      <c r="P194" s="6"/>
    </row>
    <row r="195" spans="1:16" x14ac:dyDescent="0.35">
      <c r="A195" s="147"/>
      <c r="B195" s="17" t="s">
        <v>14</v>
      </c>
      <c r="C195" s="6"/>
      <c r="D195" s="6"/>
      <c r="E195" s="6"/>
      <c r="F195" s="6"/>
      <c r="G195" s="6"/>
      <c r="H195" s="6"/>
      <c r="I195" s="6"/>
      <c r="J195" s="6"/>
      <c r="K195" s="6"/>
      <c r="L195" s="6"/>
      <c r="M195" s="6"/>
      <c r="N195" s="6"/>
      <c r="O195" s="6"/>
      <c r="P195" s="6"/>
    </row>
    <row r="196" spans="1:16" x14ac:dyDescent="0.35">
      <c r="A196" s="147"/>
      <c r="B196" s="17" t="s">
        <v>15</v>
      </c>
      <c r="C196" s="6"/>
      <c r="D196" s="6"/>
      <c r="E196" s="6"/>
      <c r="F196" s="6"/>
      <c r="G196" s="6"/>
      <c r="H196" s="6"/>
      <c r="I196" s="6"/>
      <c r="J196" s="6"/>
      <c r="K196" s="6"/>
      <c r="L196" s="6"/>
      <c r="M196" s="6"/>
      <c r="N196" s="6"/>
      <c r="O196" s="6"/>
      <c r="P196" s="6"/>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15">
        <v>1.6E-2</v>
      </c>
      <c r="N198" s="6"/>
      <c r="O198" s="15">
        <v>1.6E-2</v>
      </c>
      <c r="P198" s="15">
        <v>0.01</v>
      </c>
    </row>
    <row r="199" spans="1:16" x14ac:dyDescent="0.35">
      <c r="A199" s="147"/>
      <c r="B199" s="17" t="s">
        <v>14</v>
      </c>
      <c r="C199" s="6"/>
      <c r="D199" s="6"/>
      <c r="E199" s="6"/>
      <c r="F199" s="6"/>
      <c r="G199" s="6"/>
      <c r="H199" s="6"/>
      <c r="I199" s="6"/>
      <c r="J199" s="6"/>
      <c r="K199" s="6"/>
      <c r="L199" s="6"/>
      <c r="M199" s="18">
        <v>22</v>
      </c>
      <c r="N199" s="6"/>
      <c r="O199" s="18">
        <v>22</v>
      </c>
      <c r="P199" s="18">
        <v>142</v>
      </c>
    </row>
    <row r="200" spans="1:16" x14ac:dyDescent="0.35">
      <c r="A200" s="147"/>
      <c r="B200" s="17" t="s">
        <v>15</v>
      </c>
      <c r="C200" s="6"/>
      <c r="D200" s="6"/>
      <c r="E200" s="6"/>
      <c r="F200" s="6"/>
      <c r="G200" s="6"/>
      <c r="H200" s="6"/>
      <c r="I200" s="6"/>
      <c r="J200" s="6"/>
      <c r="K200" s="6"/>
      <c r="L200" s="6"/>
      <c r="M200" s="15">
        <v>1375</v>
      </c>
      <c r="N200" s="6"/>
      <c r="O200" s="15">
        <v>1375</v>
      </c>
      <c r="P200" s="15">
        <v>14200</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15">
        <v>0.98599999999999999</v>
      </c>
      <c r="F202" s="15">
        <v>1.4649000000000001</v>
      </c>
      <c r="G202" s="15">
        <v>1.3100000000000002E-2</v>
      </c>
      <c r="H202" s="15">
        <v>0.3</v>
      </c>
      <c r="I202" s="6"/>
      <c r="J202" s="6"/>
      <c r="K202" s="6"/>
      <c r="L202" s="6"/>
      <c r="M202" s="15">
        <v>0.13849999999999998</v>
      </c>
      <c r="N202" s="6"/>
      <c r="O202" s="15">
        <v>2.9024999999999999</v>
      </c>
      <c r="P202" s="15">
        <v>3.9061000000000003</v>
      </c>
    </row>
    <row r="203" spans="1:16" x14ac:dyDescent="0.35">
      <c r="A203" s="147"/>
      <c r="B203" s="17" t="s">
        <v>14</v>
      </c>
      <c r="C203" s="6"/>
      <c r="D203" s="6"/>
      <c r="E203" s="18">
        <v>6611.9</v>
      </c>
      <c r="F203" s="18">
        <v>19759.849999999999</v>
      </c>
      <c r="G203" s="18">
        <v>25.8</v>
      </c>
      <c r="H203" s="18">
        <v>3287</v>
      </c>
      <c r="I203" s="6"/>
      <c r="J203" s="6"/>
      <c r="K203" s="6"/>
      <c r="L203" s="6"/>
      <c r="M203" s="18">
        <v>1150</v>
      </c>
      <c r="N203" s="6"/>
      <c r="O203" s="18">
        <v>30834.55</v>
      </c>
      <c r="P203" s="18">
        <v>38003.1</v>
      </c>
    </row>
    <row r="204" spans="1:16" x14ac:dyDescent="0.35">
      <c r="A204" s="147"/>
      <c r="B204" s="17" t="s">
        <v>15</v>
      </c>
      <c r="C204" s="6"/>
      <c r="D204" s="6"/>
      <c r="E204" s="15">
        <v>6705.7809330628816</v>
      </c>
      <c r="F204" s="15">
        <v>13488.872960611643</v>
      </c>
      <c r="G204" s="15">
        <v>1969.4656488549613</v>
      </c>
      <c r="H204" s="15">
        <v>10956.666666666668</v>
      </c>
      <c r="I204" s="6"/>
      <c r="J204" s="6"/>
      <c r="K204" s="6"/>
      <c r="L204" s="6"/>
      <c r="M204" s="15">
        <v>8303.2490974729244</v>
      </c>
      <c r="N204" s="6"/>
      <c r="O204" s="15">
        <v>10623.445305770887</v>
      </c>
      <c r="P204" s="15">
        <v>9729.1672000204799</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6"/>
      <c r="J218" s="6"/>
      <c r="K218" s="6"/>
      <c r="L218" s="6"/>
      <c r="M218" s="6"/>
      <c r="N218" s="6"/>
      <c r="O218" s="6"/>
      <c r="P218" s="15">
        <v>0.12675</v>
      </c>
    </row>
    <row r="219" spans="1:16" x14ac:dyDescent="0.35">
      <c r="A219" s="147"/>
      <c r="B219" s="17" t="s">
        <v>14</v>
      </c>
      <c r="C219" s="6"/>
      <c r="D219" s="6"/>
      <c r="E219" s="6"/>
      <c r="F219" s="6"/>
      <c r="G219" s="6"/>
      <c r="H219" s="6"/>
      <c r="I219" s="6"/>
      <c r="J219" s="6"/>
      <c r="K219" s="6"/>
      <c r="L219" s="6"/>
      <c r="M219" s="6"/>
      <c r="N219" s="6"/>
      <c r="O219" s="6"/>
      <c r="P219" s="18">
        <v>2189</v>
      </c>
    </row>
    <row r="220" spans="1:16" x14ac:dyDescent="0.35">
      <c r="A220" s="147"/>
      <c r="B220" s="17" t="s">
        <v>15</v>
      </c>
      <c r="C220" s="6"/>
      <c r="D220" s="6"/>
      <c r="E220" s="6"/>
      <c r="F220" s="6"/>
      <c r="G220" s="6"/>
      <c r="H220" s="6"/>
      <c r="I220" s="6"/>
      <c r="J220" s="6"/>
      <c r="K220" s="6"/>
      <c r="L220" s="6"/>
      <c r="M220" s="6"/>
      <c r="N220" s="6"/>
      <c r="O220" s="6"/>
      <c r="P220" s="15">
        <v>17270.216962524653</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15">
        <v>0.38</v>
      </c>
      <c r="H230" s="15">
        <v>0.1</v>
      </c>
      <c r="I230" s="15">
        <v>0.25</v>
      </c>
      <c r="J230" s="15">
        <v>1.1970000000000001</v>
      </c>
      <c r="K230" s="15">
        <v>0.47</v>
      </c>
      <c r="L230" s="15">
        <v>1.7500000000000002E-2</v>
      </c>
      <c r="M230" s="6"/>
      <c r="N230" s="6"/>
      <c r="O230" s="15">
        <v>2.4144999999999999</v>
      </c>
      <c r="P230" s="15">
        <v>0.33950000000000002</v>
      </c>
    </row>
    <row r="231" spans="1:16" x14ac:dyDescent="0.35">
      <c r="A231" s="147"/>
      <c r="B231" s="17" t="s">
        <v>14</v>
      </c>
      <c r="C231" s="6"/>
      <c r="D231" s="6"/>
      <c r="E231" s="6"/>
      <c r="F231" s="6"/>
      <c r="G231" s="18">
        <v>2012</v>
      </c>
      <c r="H231" s="18">
        <v>660</v>
      </c>
      <c r="I231" s="18">
        <v>1610</v>
      </c>
      <c r="J231" s="18">
        <v>4993</v>
      </c>
      <c r="K231" s="18">
        <v>2678.27</v>
      </c>
      <c r="L231" s="18">
        <v>212</v>
      </c>
      <c r="M231" s="6"/>
      <c r="N231" s="6"/>
      <c r="O231" s="18">
        <v>12165.27</v>
      </c>
      <c r="P231" s="18">
        <v>2630</v>
      </c>
    </row>
    <row r="232" spans="1:16" x14ac:dyDescent="0.35">
      <c r="A232" s="147"/>
      <c r="B232" s="17" t="s">
        <v>15</v>
      </c>
      <c r="C232" s="6"/>
      <c r="D232" s="6"/>
      <c r="E232" s="6"/>
      <c r="F232" s="6"/>
      <c r="G232" s="15">
        <v>5294.7368421052633</v>
      </c>
      <c r="H232" s="15">
        <v>6600</v>
      </c>
      <c r="I232" s="15">
        <v>6440</v>
      </c>
      <c r="J232" s="15">
        <v>4171.2614870509606</v>
      </c>
      <c r="K232" s="15">
        <v>5698.4468085106382</v>
      </c>
      <c r="L232" s="15">
        <v>12114.285714285714</v>
      </c>
      <c r="M232" s="6"/>
      <c r="N232" s="6"/>
      <c r="O232" s="15">
        <v>5038.4220335473183</v>
      </c>
      <c r="P232" s="15">
        <v>7746.6863033873333</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0.245</v>
      </c>
      <c r="D242" s="15">
        <v>0.09</v>
      </c>
      <c r="E242" s="6"/>
      <c r="F242" s="6"/>
      <c r="G242" s="6"/>
      <c r="H242" s="6"/>
      <c r="I242" s="6"/>
      <c r="J242" s="6"/>
      <c r="K242" s="6"/>
      <c r="L242" s="15">
        <v>0.12</v>
      </c>
      <c r="M242" s="15">
        <v>6.0000000000000001E-3</v>
      </c>
      <c r="N242" s="15">
        <v>1.131</v>
      </c>
      <c r="O242" s="15">
        <v>1.5919999999999999</v>
      </c>
      <c r="P242" s="15">
        <v>3.016</v>
      </c>
    </row>
    <row r="243" spans="1:16" x14ac:dyDescent="0.35">
      <c r="A243" s="147"/>
      <c r="B243" s="17" t="s">
        <v>14</v>
      </c>
      <c r="C243" s="18">
        <v>2427</v>
      </c>
      <c r="D243" s="18">
        <v>146</v>
      </c>
      <c r="E243" s="6"/>
      <c r="F243" s="6"/>
      <c r="G243" s="6"/>
      <c r="H243" s="6"/>
      <c r="I243" s="6"/>
      <c r="J243" s="6"/>
      <c r="K243" s="6"/>
      <c r="L243" s="18">
        <v>1080</v>
      </c>
      <c r="M243" s="18">
        <v>30</v>
      </c>
      <c r="N243" s="18">
        <v>18995</v>
      </c>
      <c r="O243" s="18">
        <v>22678</v>
      </c>
      <c r="P243" s="18">
        <v>21636</v>
      </c>
    </row>
    <row r="244" spans="1:16" x14ac:dyDescent="0.35">
      <c r="A244" s="147"/>
      <c r="B244" s="17" t="s">
        <v>15</v>
      </c>
      <c r="C244" s="15">
        <v>9906.1224489795914</v>
      </c>
      <c r="D244" s="15">
        <v>1622.2222222222222</v>
      </c>
      <c r="E244" s="6"/>
      <c r="F244" s="6"/>
      <c r="G244" s="6"/>
      <c r="H244" s="6"/>
      <c r="I244" s="6"/>
      <c r="J244" s="6"/>
      <c r="K244" s="6"/>
      <c r="L244" s="15">
        <v>9000</v>
      </c>
      <c r="M244" s="15">
        <v>5000</v>
      </c>
      <c r="N244" s="15">
        <v>16794.871794871797</v>
      </c>
      <c r="O244" s="15">
        <v>14244.974874371861</v>
      </c>
      <c r="P244" s="15">
        <v>7173.7400530503974</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6"/>
      <c r="H246" s="6"/>
      <c r="I246" s="6"/>
      <c r="J246" s="6"/>
      <c r="K246" s="6"/>
      <c r="L246" s="6"/>
      <c r="M246" s="6"/>
      <c r="N246" s="6"/>
      <c r="O246" s="6"/>
      <c r="P246" s="15">
        <v>8.5000000000000006E-3</v>
      </c>
    </row>
    <row r="247" spans="1:16" x14ac:dyDescent="0.35">
      <c r="A247" s="147"/>
      <c r="B247" s="17" t="s">
        <v>14</v>
      </c>
      <c r="C247" s="6"/>
      <c r="D247" s="6"/>
      <c r="E247" s="6"/>
      <c r="F247" s="6"/>
      <c r="G247" s="6"/>
      <c r="H247" s="6"/>
      <c r="I247" s="6"/>
      <c r="J247" s="6"/>
      <c r="K247" s="6"/>
      <c r="L247" s="6"/>
      <c r="M247" s="6"/>
      <c r="N247" s="6"/>
      <c r="O247" s="6"/>
      <c r="P247" s="18">
        <v>896</v>
      </c>
    </row>
    <row r="248" spans="1:16" x14ac:dyDescent="0.35">
      <c r="A248" s="147"/>
      <c r="B248" s="17" t="s">
        <v>15</v>
      </c>
      <c r="C248" s="6"/>
      <c r="D248" s="6"/>
      <c r="E248" s="6"/>
      <c r="F248" s="6"/>
      <c r="G248" s="6"/>
      <c r="H248" s="6"/>
      <c r="I248" s="6"/>
      <c r="J248" s="6"/>
      <c r="K248" s="6"/>
      <c r="L248" s="6"/>
      <c r="M248" s="6"/>
      <c r="N248" s="6"/>
      <c r="O248" s="6"/>
      <c r="P248" s="15">
        <v>105411.76470588235</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6"/>
      <c r="D254" s="6"/>
      <c r="E254" s="6"/>
      <c r="F254" s="6"/>
      <c r="G254" s="6"/>
      <c r="H254" s="6"/>
      <c r="I254" s="6"/>
      <c r="J254" s="6"/>
      <c r="K254" s="6"/>
      <c r="L254" s="6"/>
      <c r="M254" s="6"/>
      <c r="N254" s="6"/>
      <c r="O254" s="6"/>
      <c r="P254" s="6"/>
    </row>
    <row r="255" spans="1:16" x14ac:dyDescent="0.35">
      <c r="A255" s="147"/>
      <c r="B255" s="17" t="s">
        <v>14</v>
      </c>
      <c r="C255" s="6"/>
      <c r="D255" s="6"/>
      <c r="E255" s="6"/>
      <c r="F255" s="6"/>
      <c r="G255" s="6"/>
      <c r="H255" s="6"/>
      <c r="I255" s="6"/>
      <c r="J255" s="6"/>
      <c r="K255" s="6"/>
      <c r="L255" s="6"/>
      <c r="M255" s="6"/>
      <c r="N255" s="6"/>
      <c r="O255" s="6"/>
      <c r="P255" s="6"/>
    </row>
    <row r="256" spans="1:16" x14ac:dyDescent="0.35">
      <c r="A256" s="147"/>
      <c r="B256" s="17" t="s">
        <v>15</v>
      </c>
      <c r="C256" s="6"/>
      <c r="D256" s="6"/>
      <c r="E256" s="6"/>
      <c r="F256" s="6"/>
      <c r="G256" s="6"/>
      <c r="H256" s="6"/>
      <c r="I256" s="6"/>
      <c r="J256" s="6"/>
      <c r="K256" s="6"/>
      <c r="L256" s="6"/>
      <c r="M256" s="6"/>
      <c r="N256" s="6"/>
      <c r="O256" s="6"/>
      <c r="P256" s="6"/>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6"/>
      <c r="J270" s="6"/>
      <c r="K270" s="6"/>
      <c r="L270" s="6"/>
      <c r="M270" s="6"/>
      <c r="N270" s="6"/>
      <c r="O270" s="6"/>
      <c r="P270" s="6"/>
    </row>
    <row r="271" spans="1:16" x14ac:dyDescent="0.35">
      <c r="A271" s="147"/>
      <c r="B271" s="17" t="s">
        <v>14</v>
      </c>
      <c r="C271" s="6"/>
      <c r="D271" s="6"/>
      <c r="E271" s="6"/>
      <c r="F271" s="6"/>
      <c r="G271" s="6"/>
      <c r="H271" s="6"/>
      <c r="I271" s="6"/>
      <c r="J271" s="6"/>
      <c r="K271" s="6"/>
      <c r="L271" s="6"/>
      <c r="M271" s="6"/>
      <c r="N271" s="6"/>
      <c r="O271" s="6"/>
      <c r="P271" s="6"/>
    </row>
    <row r="272" spans="1:16" x14ac:dyDescent="0.35">
      <c r="A272" s="147"/>
      <c r="B272" s="17" t="s">
        <v>15</v>
      </c>
      <c r="C272" s="6"/>
      <c r="D272" s="6"/>
      <c r="E272" s="6"/>
      <c r="F272" s="6"/>
      <c r="G272" s="6"/>
      <c r="H272" s="6"/>
      <c r="I272" s="6"/>
      <c r="J272" s="6"/>
      <c r="K272" s="6"/>
      <c r="L272" s="6"/>
      <c r="M272" s="6"/>
      <c r="N272" s="6"/>
      <c r="O272" s="6"/>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6"/>
      <c r="D278" s="6"/>
      <c r="E278" s="6"/>
      <c r="F278" s="6"/>
      <c r="G278" s="6"/>
      <c r="H278" s="6"/>
      <c r="I278" s="6"/>
      <c r="J278" s="6"/>
      <c r="K278" s="6"/>
      <c r="L278" s="6"/>
      <c r="M278" s="6"/>
      <c r="N278" s="6"/>
      <c r="O278" s="6"/>
      <c r="P278" s="15">
        <v>5.5E-2</v>
      </c>
    </row>
    <row r="279" spans="1:16" x14ac:dyDescent="0.35">
      <c r="A279" s="147"/>
      <c r="B279" s="17" t="s">
        <v>14</v>
      </c>
      <c r="C279" s="6"/>
      <c r="D279" s="6"/>
      <c r="E279" s="6"/>
      <c r="F279" s="6"/>
      <c r="G279" s="6"/>
      <c r="H279" s="6"/>
      <c r="I279" s="6"/>
      <c r="J279" s="6"/>
      <c r="K279" s="6"/>
      <c r="L279" s="6"/>
      <c r="M279" s="6"/>
      <c r="N279" s="6"/>
      <c r="O279" s="6"/>
      <c r="P279" s="18">
        <v>36.25</v>
      </c>
    </row>
    <row r="280" spans="1:16" x14ac:dyDescent="0.35">
      <c r="A280" s="147"/>
      <c r="B280" s="17" t="s">
        <v>15</v>
      </c>
      <c r="C280" s="6"/>
      <c r="D280" s="6"/>
      <c r="E280" s="6"/>
      <c r="F280" s="6"/>
      <c r="G280" s="6"/>
      <c r="H280" s="6"/>
      <c r="I280" s="6"/>
      <c r="J280" s="6"/>
      <c r="K280" s="6"/>
      <c r="L280" s="6"/>
      <c r="M280" s="6"/>
      <c r="N280" s="6"/>
      <c r="O280" s="6"/>
      <c r="P280" s="15">
        <v>659.09090909090912</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15">
        <v>2.1182499999999997</v>
      </c>
    </row>
    <row r="283" spans="1:16" x14ac:dyDescent="0.35">
      <c r="A283" s="147"/>
      <c r="B283" s="17" t="s">
        <v>14</v>
      </c>
      <c r="C283" s="6"/>
      <c r="D283" s="6"/>
      <c r="E283" s="6"/>
      <c r="F283" s="6"/>
      <c r="G283" s="6"/>
      <c r="H283" s="6"/>
      <c r="I283" s="6"/>
      <c r="J283" s="6"/>
      <c r="K283" s="6"/>
      <c r="L283" s="6"/>
      <c r="M283" s="6"/>
      <c r="N283" s="6"/>
      <c r="O283" s="6"/>
      <c r="P283" s="18">
        <v>7932.19</v>
      </c>
    </row>
    <row r="284" spans="1:16" x14ac:dyDescent="0.35">
      <c r="A284" s="147"/>
      <c r="B284" s="17" t="s">
        <v>15</v>
      </c>
      <c r="C284" s="6"/>
      <c r="D284" s="6"/>
      <c r="E284" s="6"/>
      <c r="F284" s="6"/>
      <c r="G284" s="6"/>
      <c r="H284" s="6"/>
      <c r="I284" s="6"/>
      <c r="J284" s="6"/>
      <c r="K284" s="6"/>
      <c r="L284" s="6"/>
      <c r="M284" s="6"/>
      <c r="N284" s="6"/>
      <c r="O284" s="6"/>
      <c r="P284" s="15">
        <v>3744.6901923757819</v>
      </c>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15">
        <v>0.04</v>
      </c>
    </row>
    <row r="299" spans="1:16" x14ac:dyDescent="0.35">
      <c r="A299" s="147"/>
      <c r="B299" s="17" t="s">
        <v>14</v>
      </c>
      <c r="C299" s="6"/>
      <c r="D299" s="6"/>
      <c r="E299" s="6"/>
      <c r="F299" s="6"/>
      <c r="G299" s="6"/>
      <c r="H299" s="6"/>
      <c r="I299" s="6"/>
      <c r="J299" s="6"/>
      <c r="K299" s="6"/>
      <c r="L299" s="6"/>
      <c r="M299" s="6"/>
      <c r="N299" s="6"/>
      <c r="O299" s="6"/>
      <c r="P299" s="18">
        <v>130</v>
      </c>
    </row>
    <row r="300" spans="1:16" x14ac:dyDescent="0.35">
      <c r="A300" s="147"/>
      <c r="B300" s="17" t="s">
        <v>15</v>
      </c>
      <c r="C300" s="6"/>
      <c r="D300" s="6"/>
      <c r="E300" s="6"/>
      <c r="F300" s="6"/>
      <c r="G300" s="6"/>
      <c r="H300" s="6"/>
      <c r="I300" s="6"/>
      <c r="J300" s="6"/>
      <c r="K300" s="6"/>
      <c r="L300" s="6"/>
      <c r="M300" s="6"/>
      <c r="N300" s="6"/>
      <c r="O300" s="6"/>
      <c r="P300" s="15">
        <v>3250</v>
      </c>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15">
        <v>3.2000000000000001E-2</v>
      </c>
      <c r="D318" s="6"/>
      <c r="E318" s="6"/>
      <c r="F318" s="6"/>
      <c r="G318" s="6"/>
      <c r="H318" s="6"/>
      <c r="I318" s="6"/>
      <c r="J318" s="6"/>
      <c r="K318" s="6"/>
      <c r="L318" s="6"/>
      <c r="M318" s="6"/>
      <c r="N318" s="6"/>
      <c r="O318" s="15">
        <v>3.2000000000000001E-2</v>
      </c>
      <c r="P318" s="15">
        <v>0.21340000000000001</v>
      </c>
    </row>
    <row r="319" spans="1:16" x14ac:dyDescent="0.35">
      <c r="A319" s="147"/>
      <c r="B319" s="17" t="s">
        <v>14</v>
      </c>
      <c r="C319" s="18">
        <v>144.94999999999999</v>
      </c>
      <c r="D319" s="6"/>
      <c r="E319" s="6"/>
      <c r="F319" s="6"/>
      <c r="G319" s="6"/>
      <c r="H319" s="6"/>
      <c r="I319" s="6"/>
      <c r="J319" s="6"/>
      <c r="K319" s="6"/>
      <c r="L319" s="6"/>
      <c r="M319" s="6"/>
      <c r="N319" s="6"/>
      <c r="O319" s="18">
        <v>144.94999999999999</v>
      </c>
      <c r="P319" s="18">
        <v>2357</v>
      </c>
    </row>
    <row r="320" spans="1:16" x14ac:dyDescent="0.35">
      <c r="A320" s="147"/>
      <c r="B320" s="17" t="s">
        <v>15</v>
      </c>
      <c r="C320" s="15">
        <v>4529.6874999999991</v>
      </c>
      <c r="D320" s="6"/>
      <c r="E320" s="6"/>
      <c r="F320" s="6"/>
      <c r="G320" s="6"/>
      <c r="H320" s="6"/>
      <c r="I320" s="6"/>
      <c r="J320" s="6"/>
      <c r="K320" s="6"/>
      <c r="L320" s="6"/>
      <c r="M320" s="6"/>
      <c r="N320" s="6"/>
      <c r="O320" s="15">
        <v>4529.6874999999991</v>
      </c>
      <c r="P320" s="15">
        <v>11044.985941893157</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15">
        <v>1.6E-2</v>
      </c>
      <c r="L338" s="15">
        <v>1.2500000000000001E-2</v>
      </c>
      <c r="M338" s="15">
        <v>5.0000000000000001E-3</v>
      </c>
      <c r="N338" s="6"/>
      <c r="O338" s="15">
        <v>3.3500000000000002E-2</v>
      </c>
      <c r="P338" s="15">
        <v>8.1500000000000003E-2</v>
      </c>
    </row>
    <row r="339" spans="1:16" x14ac:dyDescent="0.35">
      <c r="A339" s="147"/>
      <c r="B339" s="17" t="s">
        <v>14</v>
      </c>
      <c r="C339" s="6"/>
      <c r="D339" s="6"/>
      <c r="E339" s="6"/>
      <c r="F339" s="6"/>
      <c r="G339" s="6"/>
      <c r="H339" s="6"/>
      <c r="I339" s="6"/>
      <c r="J339" s="6"/>
      <c r="K339" s="18">
        <v>115</v>
      </c>
      <c r="L339" s="18">
        <v>157</v>
      </c>
      <c r="M339" s="18">
        <v>30</v>
      </c>
      <c r="N339" s="6"/>
      <c r="O339" s="18">
        <v>302</v>
      </c>
      <c r="P339" s="18">
        <v>2205</v>
      </c>
    </row>
    <row r="340" spans="1:16" x14ac:dyDescent="0.35">
      <c r="A340" s="147"/>
      <c r="B340" s="17" t="s">
        <v>15</v>
      </c>
      <c r="C340" s="6"/>
      <c r="D340" s="6"/>
      <c r="E340" s="6"/>
      <c r="F340" s="6"/>
      <c r="G340" s="6"/>
      <c r="H340" s="6"/>
      <c r="I340" s="6"/>
      <c r="J340" s="6"/>
      <c r="K340" s="15">
        <v>7187.5</v>
      </c>
      <c r="L340" s="15">
        <v>12560</v>
      </c>
      <c r="M340" s="15">
        <v>6000</v>
      </c>
      <c r="N340" s="6"/>
      <c r="O340" s="15">
        <v>9014.9253731343269</v>
      </c>
      <c r="P340" s="15">
        <v>27055.214723926376</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15">
        <v>2.5000000000000001E-3</v>
      </c>
    </row>
    <row r="351" spans="1:16" x14ac:dyDescent="0.35">
      <c r="A351" s="147"/>
      <c r="B351" s="17" t="s">
        <v>14</v>
      </c>
      <c r="C351" s="6"/>
      <c r="D351" s="6"/>
      <c r="E351" s="6"/>
      <c r="F351" s="6"/>
      <c r="G351" s="6"/>
      <c r="H351" s="6"/>
      <c r="I351" s="6"/>
      <c r="J351" s="6"/>
      <c r="K351" s="6"/>
      <c r="L351" s="6"/>
      <c r="M351" s="6"/>
      <c r="N351" s="6"/>
      <c r="O351" s="6"/>
      <c r="P351" s="18">
        <v>35</v>
      </c>
    </row>
    <row r="352" spans="1:16" x14ac:dyDescent="0.35">
      <c r="A352" s="147"/>
      <c r="B352" s="17" t="s">
        <v>15</v>
      </c>
      <c r="C352" s="6"/>
      <c r="D352" s="6"/>
      <c r="E352" s="6"/>
      <c r="F352" s="6"/>
      <c r="G352" s="6"/>
      <c r="H352" s="6"/>
      <c r="I352" s="6"/>
      <c r="J352" s="6"/>
      <c r="K352" s="6"/>
      <c r="L352" s="6"/>
      <c r="M352" s="6"/>
      <c r="N352" s="6"/>
      <c r="O352" s="6"/>
      <c r="P352" s="15">
        <v>14000</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15">
        <v>2.5000000000000001E-3</v>
      </c>
    </row>
    <row r="355" spans="1:16" x14ac:dyDescent="0.35">
      <c r="A355" s="147"/>
      <c r="B355" s="17" t="s">
        <v>14</v>
      </c>
      <c r="C355" s="6"/>
      <c r="D355" s="6"/>
      <c r="E355" s="6"/>
      <c r="F355" s="6"/>
      <c r="G355" s="6"/>
      <c r="H355" s="6"/>
      <c r="I355" s="6"/>
      <c r="J355" s="6"/>
      <c r="K355" s="6"/>
      <c r="L355" s="6"/>
      <c r="M355" s="6"/>
      <c r="N355" s="6"/>
      <c r="O355" s="6"/>
      <c r="P355" s="18">
        <v>32</v>
      </c>
    </row>
    <row r="356" spans="1:16" x14ac:dyDescent="0.35">
      <c r="A356" s="147"/>
      <c r="B356" s="17" t="s">
        <v>15</v>
      </c>
      <c r="C356" s="6"/>
      <c r="D356" s="6"/>
      <c r="E356" s="6"/>
      <c r="F356" s="6"/>
      <c r="G356" s="6"/>
      <c r="H356" s="6"/>
      <c r="I356" s="6"/>
      <c r="J356" s="6"/>
      <c r="K356" s="6"/>
      <c r="L356" s="6"/>
      <c r="M356" s="6"/>
      <c r="N356" s="6"/>
      <c r="O356" s="6"/>
      <c r="P356" s="15">
        <v>12800</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15">
        <v>7.4999999999999997E-3</v>
      </c>
    </row>
    <row r="359" spans="1:16" x14ac:dyDescent="0.35">
      <c r="A359" s="147"/>
      <c r="B359" s="17" t="s">
        <v>14</v>
      </c>
      <c r="C359" s="6"/>
      <c r="D359" s="6"/>
      <c r="E359" s="6"/>
      <c r="F359" s="6"/>
      <c r="G359" s="6"/>
      <c r="H359" s="6"/>
      <c r="I359" s="6"/>
      <c r="J359" s="6"/>
      <c r="K359" s="6"/>
      <c r="L359" s="6"/>
      <c r="M359" s="6"/>
      <c r="N359" s="6"/>
      <c r="O359" s="6"/>
      <c r="P359" s="18">
        <v>105</v>
      </c>
    </row>
    <row r="360" spans="1:16" x14ac:dyDescent="0.35">
      <c r="A360" s="147"/>
      <c r="B360" s="17" t="s">
        <v>15</v>
      </c>
      <c r="C360" s="6"/>
      <c r="D360" s="6"/>
      <c r="E360" s="6"/>
      <c r="F360" s="6"/>
      <c r="G360" s="6"/>
      <c r="H360" s="6"/>
      <c r="I360" s="6"/>
      <c r="J360" s="6"/>
      <c r="K360" s="6"/>
      <c r="L360" s="6"/>
      <c r="M360" s="6"/>
      <c r="N360" s="6"/>
      <c r="O360" s="6"/>
      <c r="P360" s="15">
        <v>14000</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682.84000000000015</v>
      </c>
      <c r="D390" s="15">
        <v>613.37699999999995</v>
      </c>
      <c r="E390" s="15">
        <v>813.39250000000015</v>
      </c>
      <c r="F390" s="15">
        <v>925.46529999999973</v>
      </c>
      <c r="G390" s="15">
        <v>1002.7731</v>
      </c>
      <c r="H390" s="15">
        <v>1079.3667</v>
      </c>
      <c r="I390" s="15">
        <v>852.51690000000019</v>
      </c>
      <c r="J390" s="15">
        <v>722.41550000000018</v>
      </c>
      <c r="K390" s="15">
        <v>685.63000000000011</v>
      </c>
      <c r="L390" s="15">
        <v>722.82099999999991</v>
      </c>
      <c r="M390" s="15">
        <v>710.89690000000041</v>
      </c>
      <c r="N390" s="15">
        <v>896.36500000000012</v>
      </c>
      <c r="O390" s="15">
        <v>9707.8598999999995</v>
      </c>
      <c r="P390" s="15">
        <v>8984.8916999999965</v>
      </c>
    </row>
    <row r="391" spans="1:16" x14ac:dyDescent="0.35">
      <c r="A391" s="147"/>
      <c r="B391" s="17" t="s">
        <v>14</v>
      </c>
      <c r="C391" s="18">
        <v>3096854.71</v>
      </c>
      <c r="D391" s="18">
        <v>2491437.37</v>
      </c>
      <c r="E391" s="18">
        <v>3005590.31</v>
      </c>
      <c r="F391" s="18">
        <v>3622476.25</v>
      </c>
      <c r="G391" s="18">
        <v>3766748.84</v>
      </c>
      <c r="H391" s="18">
        <v>3893711.29</v>
      </c>
      <c r="I391" s="18">
        <v>4117664.8</v>
      </c>
      <c r="J391" s="18">
        <v>4152999.42</v>
      </c>
      <c r="K391" s="18">
        <v>4276828.49</v>
      </c>
      <c r="L391" s="18">
        <v>4792513.08</v>
      </c>
      <c r="M391" s="18">
        <v>3480837.76</v>
      </c>
      <c r="N391" s="18">
        <v>4244363.9800000004</v>
      </c>
      <c r="O391" s="18">
        <v>44942026.299999997</v>
      </c>
      <c r="P391" s="18">
        <v>37544795.840000004</v>
      </c>
    </row>
    <row r="392" spans="1:16" x14ac:dyDescent="0.35">
      <c r="A392" s="147"/>
      <c r="B392" s="17" t="s">
        <v>15</v>
      </c>
      <c r="C392" s="15">
        <v>4535.2567365707919</v>
      </c>
      <c r="D392" s="15">
        <v>4061.8369616076252</v>
      </c>
      <c r="E392" s="15">
        <v>3695.1291166318838</v>
      </c>
      <c r="F392" s="15">
        <v>3914.2215812953777</v>
      </c>
      <c r="G392" s="15">
        <v>3756.3321553001374</v>
      </c>
      <c r="H392" s="15">
        <v>3607.4035728543413</v>
      </c>
      <c r="I392" s="15">
        <v>4830.0095869067218</v>
      </c>
      <c r="J392" s="15">
        <v>5748.7684303562137</v>
      </c>
      <c r="K392" s="15">
        <v>6237.8082785175657</v>
      </c>
      <c r="L392" s="15">
        <v>6630.2903208401531</v>
      </c>
      <c r="M392" s="15">
        <v>4896.4030649170054</v>
      </c>
      <c r="N392" s="15">
        <v>4735.0844577822645</v>
      </c>
      <c r="O392" s="15">
        <v>4629.4473512128052</v>
      </c>
      <c r="P392" s="15">
        <v>4178.6586965761662</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9.984</v>
      </c>
      <c r="D394" s="15">
        <v>3.258</v>
      </c>
      <c r="E394" s="15">
        <v>10.872</v>
      </c>
      <c r="F394" s="15">
        <v>6.6720000000000006</v>
      </c>
      <c r="G394" s="6"/>
      <c r="H394" s="6"/>
      <c r="I394" s="15">
        <v>0.14000000000000001</v>
      </c>
      <c r="J394" s="15">
        <v>0.22</v>
      </c>
      <c r="K394" s="6"/>
      <c r="L394" s="15">
        <v>7.6020000000000003</v>
      </c>
      <c r="M394" s="15">
        <v>38.906999999999996</v>
      </c>
      <c r="N394" s="15">
        <v>37.063000000000002</v>
      </c>
      <c r="O394" s="15">
        <v>114.71799999999999</v>
      </c>
      <c r="P394" s="15">
        <v>98.526999999999987</v>
      </c>
    </row>
    <row r="395" spans="1:16" x14ac:dyDescent="0.35">
      <c r="A395" s="147"/>
      <c r="B395" s="17" t="s">
        <v>14</v>
      </c>
      <c r="C395" s="18">
        <v>30099.05</v>
      </c>
      <c r="D395" s="18">
        <v>8320</v>
      </c>
      <c r="E395" s="18">
        <v>29065.7</v>
      </c>
      <c r="F395" s="18">
        <v>11590</v>
      </c>
      <c r="G395" s="6"/>
      <c r="H395" s="6"/>
      <c r="I395" s="18">
        <v>1250</v>
      </c>
      <c r="J395" s="18">
        <v>1260</v>
      </c>
      <c r="K395" s="6"/>
      <c r="L395" s="18">
        <v>47922</v>
      </c>
      <c r="M395" s="18">
        <v>165051.04999999999</v>
      </c>
      <c r="N395" s="18">
        <v>102103.5</v>
      </c>
      <c r="O395" s="18">
        <v>396661.3</v>
      </c>
      <c r="P395" s="18">
        <v>280860.59999999998</v>
      </c>
    </row>
    <row r="396" spans="1:16" x14ac:dyDescent="0.35">
      <c r="A396" s="147"/>
      <c r="B396" s="17" t="s">
        <v>15</v>
      </c>
      <c r="C396" s="15">
        <v>3014.7285657051279</v>
      </c>
      <c r="D396" s="15">
        <v>2553.7139349294043</v>
      </c>
      <c r="E396" s="15">
        <v>2673.4455481972041</v>
      </c>
      <c r="F396" s="15">
        <v>1737.1103117505993</v>
      </c>
      <c r="G396" s="6"/>
      <c r="H396" s="6"/>
      <c r="I396" s="15">
        <v>8928.5714285714275</v>
      </c>
      <c r="J396" s="15">
        <v>5727.272727272727</v>
      </c>
      <c r="K396" s="6"/>
      <c r="L396" s="15">
        <v>6303.8674033149173</v>
      </c>
      <c r="M396" s="15">
        <v>4242.1942066980228</v>
      </c>
      <c r="N396" s="15">
        <v>2754.8633407981001</v>
      </c>
      <c r="O396" s="15">
        <v>3457.7075960180618</v>
      </c>
      <c r="P396" s="15">
        <v>2850.5952683020901</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6"/>
      <c r="D398" s="6"/>
      <c r="E398" s="6"/>
      <c r="F398" s="6"/>
      <c r="G398" s="6"/>
      <c r="H398" s="6"/>
      <c r="I398" s="6"/>
      <c r="J398" s="6"/>
      <c r="K398" s="6"/>
      <c r="L398" s="6"/>
      <c r="M398" s="6"/>
      <c r="N398" s="6"/>
      <c r="O398" s="6"/>
      <c r="P398" s="6"/>
    </row>
    <row r="399" spans="1:16" x14ac:dyDescent="0.35">
      <c r="A399" s="147"/>
      <c r="B399" s="17" t="s">
        <v>14</v>
      </c>
      <c r="C399" s="6"/>
      <c r="D399" s="6"/>
      <c r="E399" s="6"/>
      <c r="F399" s="6"/>
      <c r="G399" s="6"/>
      <c r="H399" s="6"/>
      <c r="I399" s="6"/>
      <c r="J399" s="6"/>
      <c r="K399" s="6"/>
      <c r="L399" s="6"/>
      <c r="M399" s="6"/>
      <c r="N399" s="6"/>
      <c r="O399" s="6"/>
      <c r="P399" s="6"/>
    </row>
    <row r="400" spans="1:16" x14ac:dyDescent="0.35">
      <c r="A400" s="147"/>
      <c r="B400" s="17" t="s">
        <v>15</v>
      </c>
      <c r="C400" s="6"/>
      <c r="D400" s="6"/>
      <c r="E400" s="6"/>
      <c r="F400" s="6"/>
      <c r="G400" s="6"/>
      <c r="H400" s="6"/>
      <c r="I400" s="6"/>
      <c r="J400" s="6"/>
      <c r="K400" s="6"/>
      <c r="L400" s="6"/>
      <c r="M400" s="6"/>
      <c r="N400" s="6"/>
      <c r="O400" s="6"/>
      <c r="P400" s="6"/>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6"/>
      <c r="D402" s="6"/>
      <c r="E402" s="6"/>
      <c r="F402" s="6"/>
      <c r="G402" s="6"/>
      <c r="H402" s="6"/>
      <c r="I402" s="6"/>
      <c r="J402" s="6"/>
      <c r="K402" s="6"/>
      <c r="L402" s="6"/>
      <c r="M402" s="6"/>
      <c r="N402" s="6"/>
      <c r="O402" s="6"/>
      <c r="P402" s="6"/>
    </row>
    <row r="403" spans="1:16" x14ac:dyDescent="0.35">
      <c r="A403" s="147"/>
      <c r="B403" s="17" t="s">
        <v>14</v>
      </c>
      <c r="C403" s="6"/>
      <c r="D403" s="6"/>
      <c r="E403" s="6"/>
      <c r="F403" s="6"/>
      <c r="G403" s="6"/>
      <c r="H403" s="6"/>
      <c r="I403" s="6"/>
      <c r="J403" s="6"/>
      <c r="K403" s="6"/>
      <c r="L403" s="6"/>
      <c r="M403" s="6"/>
      <c r="N403" s="6"/>
      <c r="O403" s="6"/>
      <c r="P403" s="6"/>
    </row>
    <row r="404" spans="1:16" x14ac:dyDescent="0.35">
      <c r="A404" s="147"/>
      <c r="B404" s="17" t="s">
        <v>15</v>
      </c>
      <c r="C404" s="6"/>
      <c r="D404" s="6"/>
      <c r="E404" s="6"/>
      <c r="F404" s="6"/>
      <c r="G404" s="6"/>
      <c r="H404" s="6"/>
      <c r="I404" s="6"/>
      <c r="J404" s="6"/>
      <c r="K404" s="6"/>
      <c r="L404" s="6"/>
      <c r="M404" s="6"/>
      <c r="N404" s="6"/>
      <c r="O404" s="6"/>
      <c r="P404" s="6"/>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2.7351000000000001</v>
      </c>
      <c r="D406" s="15">
        <v>0.5492999999999999</v>
      </c>
      <c r="E406" s="15">
        <v>17.261400000000002</v>
      </c>
      <c r="F406" s="15">
        <v>17.409500000000001</v>
      </c>
      <c r="G406" s="15">
        <v>18.327599999999997</v>
      </c>
      <c r="H406" s="15">
        <v>13.4856</v>
      </c>
      <c r="I406" s="15">
        <v>15.653699999999999</v>
      </c>
      <c r="J406" s="15">
        <v>20.289600000000004</v>
      </c>
      <c r="K406" s="15">
        <v>10.558499999999997</v>
      </c>
      <c r="L406" s="15">
        <v>7.4075999999999995</v>
      </c>
      <c r="M406" s="15">
        <v>16.456199999999999</v>
      </c>
      <c r="N406" s="15">
        <v>8.916599999999999</v>
      </c>
      <c r="O406" s="15">
        <v>149.05070000000001</v>
      </c>
      <c r="P406" s="15">
        <v>167.27609999999996</v>
      </c>
    </row>
    <row r="407" spans="1:16" x14ac:dyDescent="0.35">
      <c r="A407" s="147"/>
      <c r="B407" s="17" t="s">
        <v>14</v>
      </c>
      <c r="C407" s="18">
        <v>21754</v>
      </c>
      <c r="D407" s="18">
        <v>4705</v>
      </c>
      <c r="E407" s="18">
        <v>143304.5</v>
      </c>
      <c r="F407" s="18">
        <v>140660.54999999999</v>
      </c>
      <c r="G407" s="18">
        <v>146225.70000000001</v>
      </c>
      <c r="H407" s="18">
        <v>96515</v>
      </c>
      <c r="I407" s="18">
        <v>103657</v>
      </c>
      <c r="J407" s="18">
        <v>135471.5</v>
      </c>
      <c r="K407" s="18">
        <v>89116</v>
      </c>
      <c r="L407" s="18">
        <v>63031</v>
      </c>
      <c r="M407" s="18">
        <v>154824</v>
      </c>
      <c r="N407" s="18">
        <v>81313</v>
      </c>
      <c r="O407" s="18">
        <v>1180577.25</v>
      </c>
      <c r="P407" s="18">
        <v>1233415.04</v>
      </c>
    </row>
    <row r="408" spans="1:16" x14ac:dyDescent="0.35">
      <c r="A408" s="147"/>
      <c r="B408" s="17" t="s">
        <v>15</v>
      </c>
      <c r="C408" s="15">
        <v>7953.6397206683496</v>
      </c>
      <c r="D408" s="15">
        <v>8565.4469324594938</v>
      </c>
      <c r="E408" s="15">
        <v>8302.0206935706246</v>
      </c>
      <c r="F408" s="15">
        <v>8079.5284183922549</v>
      </c>
      <c r="G408" s="15">
        <v>7978.4423492437663</v>
      </c>
      <c r="H408" s="15">
        <v>7156.8932787566</v>
      </c>
      <c r="I408" s="15">
        <v>6621.8849217756824</v>
      </c>
      <c r="J408" s="15">
        <v>6676.8935809478735</v>
      </c>
      <c r="K408" s="15">
        <v>8440.2140455557164</v>
      </c>
      <c r="L408" s="15">
        <v>8508.963766942059</v>
      </c>
      <c r="M408" s="15">
        <v>9408.2473475042843</v>
      </c>
      <c r="N408" s="15">
        <v>9119.2831348271757</v>
      </c>
      <c r="O408" s="15">
        <v>7920.6421036600295</v>
      </c>
      <c r="P408" s="15">
        <v>7373.5281967955989</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1.546</v>
      </c>
      <c r="D410" s="15">
        <v>1.6034999999999999</v>
      </c>
      <c r="E410" s="15">
        <v>8.9089999999999989</v>
      </c>
      <c r="F410" s="15">
        <v>1.0149999999999999</v>
      </c>
      <c r="G410" s="15">
        <v>4.1574999999999998</v>
      </c>
      <c r="H410" s="15">
        <v>2.7569999999999997</v>
      </c>
      <c r="I410" s="15">
        <v>1.0255000000000001</v>
      </c>
      <c r="J410" s="6"/>
      <c r="K410" s="15">
        <v>0.53749999999999998</v>
      </c>
      <c r="L410" s="15">
        <v>0.46250000000000002</v>
      </c>
      <c r="M410" s="15">
        <v>1.3049999999999999</v>
      </c>
      <c r="N410" s="15">
        <v>0.315</v>
      </c>
      <c r="O410" s="15">
        <v>23.633499999999998</v>
      </c>
      <c r="P410" s="15">
        <v>28.295000000000002</v>
      </c>
    </row>
    <row r="411" spans="1:16" x14ac:dyDescent="0.35">
      <c r="A411" s="147"/>
      <c r="B411" s="17" t="s">
        <v>14</v>
      </c>
      <c r="C411" s="18">
        <v>9133</v>
      </c>
      <c r="D411" s="18">
        <v>13445</v>
      </c>
      <c r="E411" s="18">
        <v>74812</v>
      </c>
      <c r="F411" s="18">
        <v>9730</v>
      </c>
      <c r="G411" s="18">
        <v>39265</v>
      </c>
      <c r="H411" s="18">
        <v>27760</v>
      </c>
      <c r="I411" s="18">
        <v>9855</v>
      </c>
      <c r="J411" s="6"/>
      <c r="K411" s="18">
        <v>6075</v>
      </c>
      <c r="L411" s="18">
        <v>4830</v>
      </c>
      <c r="M411" s="18">
        <v>14085</v>
      </c>
      <c r="N411" s="18">
        <v>2603</v>
      </c>
      <c r="O411" s="18">
        <v>211593</v>
      </c>
      <c r="P411" s="18">
        <v>210665.5</v>
      </c>
    </row>
    <row r="412" spans="1:16" x14ac:dyDescent="0.35">
      <c r="A412" s="147"/>
      <c r="B412" s="17" t="s">
        <v>15</v>
      </c>
      <c r="C412" s="15">
        <v>5907.5032341526521</v>
      </c>
      <c r="D412" s="15">
        <v>8384.7832865606488</v>
      </c>
      <c r="E412" s="15">
        <v>8397.350993377484</v>
      </c>
      <c r="F412" s="15">
        <v>9586.2068965517246</v>
      </c>
      <c r="G412" s="15">
        <v>9444.3776307877324</v>
      </c>
      <c r="H412" s="15">
        <v>10068.915487849112</v>
      </c>
      <c r="I412" s="15">
        <v>9609.9463676255491</v>
      </c>
      <c r="J412" s="6"/>
      <c r="K412" s="15">
        <v>11302.325581395349</v>
      </c>
      <c r="L412" s="15">
        <v>10443.243243243243</v>
      </c>
      <c r="M412" s="15">
        <v>10793.103448275862</v>
      </c>
      <c r="N412" s="15">
        <v>8263.4920634920636</v>
      </c>
      <c r="O412" s="15">
        <v>8953.0962405060618</v>
      </c>
      <c r="P412" s="15">
        <v>7445.3260293338044</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6"/>
      <c r="D418" s="6"/>
      <c r="E418" s="15">
        <v>0.308</v>
      </c>
      <c r="F418" s="6"/>
      <c r="G418" s="6"/>
      <c r="H418" s="6"/>
      <c r="I418" s="6"/>
      <c r="J418" s="6"/>
      <c r="K418" s="6"/>
      <c r="L418" s="6"/>
      <c r="M418" s="15">
        <v>8.2195</v>
      </c>
      <c r="N418" s="15">
        <v>16.168499999999998</v>
      </c>
      <c r="O418" s="15">
        <v>24.695999999999998</v>
      </c>
      <c r="P418" s="15">
        <v>9.4838000000000005</v>
      </c>
    </row>
    <row r="419" spans="1:16" x14ac:dyDescent="0.35">
      <c r="A419" s="147"/>
      <c r="B419" s="17" t="s">
        <v>14</v>
      </c>
      <c r="C419" s="6"/>
      <c r="D419" s="6"/>
      <c r="E419" s="18">
        <v>778</v>
      </c>
      <c r="F419" s="6"/>
      <c r="G419" s="6"/>
      <c r="H419" s="6"/>
      <c r="I419" s="6"/>
      <c r="J419" s="6"/>
      <c r="K419" s="6"/>
      <c r="L419" s="6"/>
      <c r="M419" s="18">
        <v>23971.95</v>
      </c>
      <c r="N419" s="18">
        <v>35695</v>
      </c>
      <c r="O419" s="18">
        <v>60444.95</v>
      </c>
      <c r="P419" s="18">
        <v>57047.85</v>
      </c>
    </row>
    <row r="420" spans="1:16" x14ac:dyDescent="0.35">
      <c r="A420" s="147"/>
      <c r="B420" s="17" t="s">
        <v>15</v>
      </c>
      <c r="C420" s="6"/>
      <c r="D420" s="6"/>
      <c r="E420" s="15">
        <v>2525.9740259740261</v>
      </c>
      <c r="F420" s="6"/>
      <c r="G420" s="6"/>
      <c r="H420" s="6"/>
      <c r="I420" s="6"/>
      <c r="J420" s="6"/>
      <c r="K420" s="6"/>
      <c r="L420" s="6"/>
      <c r="M420" s="15">
        <v>2916.4730214733254</v>
      </c>
      <c r="N420" s="15">
        <v>2207.6877879828062</v>
      </c>
      <c r="O420" s="15">
        <v>2447.5603336572726</v>
      </c>
      <c r="P420" s="15">
        <v>6015.2945022037575</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6"/>
      <c r="D422" s="15">
        <v>7.82</v>
      </c>
      <c r="E422" s="15">
        <v>0.35</v>
      </c>
      <c r="F422" s="6"/>
      <c r="G422" s="6"/>
      <c r="H422" s="6"/>
      <c r="I422" s="6"/>
      <c r="J422" s="6"/>
      <c r="K422" s="6"/>
      <c r="L422" s="6"/>
      <c r="M422" s="6"/>
      <c r="N422" s="6"/>
      <c r="O422" s="15">
        <v>8.17</v>
      </c>
      <c r="P422" s="15">
        <v>2.77</v>
      </c>
    </row>
    <row r="423" spans="1:16" x14ac:dyDescent="0.35">
      <c r="A423" s="147"/>
      <c r="B423" s="17" t="s">
        <v>14</v>
      </c>
      <c r="C423" s="6"/>
      <c r="D423" s="18">
        <v>114532.5</v>
      </c>
      <c r="E423" s="18">
        <v>6190</v>
      </c>
      <c r="F423" s="6"/>
      <c r="G423" s="6"/>
      <c r="H423" s="6"/>
      <c r="I423" s="6"/>
      <c r="J423" s="6"/>
      <c r="K423" s="6"/>
      <c r="L423" s="6"/>
      <c r="M423" s="6"/>
      <c r="N423" s="6"/>
      <c r="O423" s="18">
        <v>120722.5</v>
      </c>
      <c r="P423" s="18">
        <v>47477</v>
      </c>
    </row>
    <row r="424" spans="1:16" x14ac:dyDescent="0.35">
      <c r="A424" s="147"/>
      <c r="B424" s="17" t="s">
        <v>15</v>
      </c>
      <c r="C424" s="6"/>
      <c r="D424" s="15">
        <v>14646.099744245525</v>
      </c>
      <c r="E424" s="15">
        <v>17685.714285714286</v>
      </c>
      <c r="F424" s="6"/>
      <c r="G424" s="6"/>
      <c r="H424" s="6"/>
      <c r="I424" s="6"/>
      <c r="J424" s="6"/>
      <c r="K424" s="6"/>
      <c r="L424" s="6"/>
      <c r="M424" s="6"/>
      <c r="N424" s="6"/>
      <c r="O424" s="15">
        <v>14776.315789473683</v>
      </c>
      <c r="P424" s="15">
        <v>17139.71119133574</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6"/>
      <c r="D426" s="6"/>
      <c r="E426" s="6"/>
      <c r="F426" s="6"/>
      <c r="G426" s="6"/>
      <c r="H426" s="6"/>
      <c r="I426" s="6"/>
      <c r="J426" s="6"/>
      <c r="K426" s="6"/>
      <c r="L426" s="6"/>
      <c r="M426" s="6"/>
      <c r="N426" s="6"/>
      <c r="O426" s="6"/>
      <c r="P426" s="6"/>
    </row>
    <row r="427" spans="1:16" x14ac:dyDescent="0.35">
      <c r="A427" s="147"/>
      <c r="B427" s="17" t="s">
        <v>14</v>
      </c>
      <c r="C427" s="6"/>
      <c r="D427" s="6"/>
      <c r="E427" s="6"/>
      <c r="F427" s="6"/>
      <c r="G427" s="6"/>
      <c r="H427" s="6"/>
      <c r="I427" s="6"/>
      <c r="J427" s="6"/>
      <c r="K427" s="6"/>
      <c r="L427" s="6"/>
      <c r="M427" s="6"/>
      <c r="N427" s="6"/>
      <c r="O427" s="6"/>
      <c r="P427" s="6"/>
    </row>
    <row r="428" spans="1:16" x14ac:dyDescent="0.35">
      <c r="A428" s="147"/>
      <c r="B428" s="17" t="s">
        <v>15</v>
      </c>
      <c r="C428" s="6"/>
      <c r="D428" s="6"/>
      <c r="E428" s="6"/>
      <c r="F428" s="6"/>
      <c r="G428" s="6"/>
      <c r="H428" s="6"/>
      <c r="I428" s="6"/>
      <c r="J428" s="6"/>
      <c r="K428" s="6"/>
      <c r="L428" s="6"/>
      <c r="M428" s="6"/>
      <c r="N428" s="6"/>
      <c r="O428" s="6"/>
      <c r="P428" s="6"/>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6"/>
      <c r="D434" s="6"/>
      <c r="E434" s="6"/>
      <c r="F434" s="6"/>
      <c r="G434" s="6"/>
      <c r="H434" s="6"/>
      <c r="I434" s="6"/>
      <c r="J434" s="6"/>
      <c r="K434" s="6"/>
      <c r="L434" s="6"/>
      <c r="M434" s="15">
        <v>0.30249999999999999</v>
      </c>
      <c r="N434" s="6"/>
      <c r="O434" s="15">
        <v>0.30249999999999999</v>
      </c>
      <c r="P434" s="15">
        <v>1.48</v>
      </c>
    </row>
    <row r="435" spans="1:16" x14ac:dyDescent="0.35">
      <c r="A435" s="147"/>
      <c r="B435" s="17" t="s">
        <v>14</v>
      </c>
      <c r="C435" s="6"/>
      <c r="D435" s="6"/>
      <c r="E435" s="6"/>
      <c r="F435" s="6"/>
      <c r="G435" s="6"/>
      <c r="H435" s="6"/>
      <c r="I435" s="6"/>
      <c r="J435" s="6"/>
      <c r="K435" s="6"/>
      <c r="L435" s="6"/>
      <c r="M435" s="18">
        <v>823</v>
      </c>
      <c r="N435" s="6"/>
      <c r="O435" s="18">
        <v>823</v>
      </c>
      <c r="P435" s="18">
        <v>17000</v>
      </c>
    </row>
    <row r="436" spans="1:16" x14ac:dyDescent="0.35">
      <c r="A436" s="147"/>
      <c r="B436" s="17" t="s">
        <v>15</v>
      </c>
      <c r="C436" s="6"/>
      <c r="D436" s="6"/>
      <c r="E436" s="6"/>
      <c r="F436" s="6"/>
      <c r="G436" s="6"/>
      <c r="H436" s="6"/>
      <c r="I436" s="6"/>
      <c r="J436" s="6"/>
      <c r="K436" s="6"/>
      <c r="L436" s="6"/>
      <c r="M436" s="15">
        <v>2720.6611570247933</v>
      </c>
      <c r="N436" s="6"/>
      <c r="O436" s="15">
        <v>2720.6611570247933</v>
      </c>
      <c r="P436" s="15">
        <v>11486.486486486487</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6"/>
      <c r="N438" s="6"/>
      <c r="O438" s="6"/>
      <c r="P438" s="6"/>
    </row>
    <row r="439" spans="1:16" x14ac:dyDescent="0.35">
      <c r="A439" s="147"/>
      <c r="B439" s="17" t="s">
        <v>14</v>
      </c>
      <c r="C439" s="6"/>
      <c r="D439" s="6"/>
      <c r="E439" s="6"/>
      <c r="F439" s="6"/>
      <c r="G439" s="6"/>
      <c r="H439" s="6"/>
      <c r="I439" s="6"/>
      <c r="J439" s="6"/>
      <c r="K439" s="6"/>
      <c r="L439" s="6"/>
      <c r="M439" s="6"/>
      <c r="N439" s="6"/>
      <c r="O439" s="6"/>
      <c r="P439" s="6"/>
    </row>
    <row r="440" spans="1:16" x14ac:dyDescent="0.35">
      <c r="A440" s="147"/>
      <c r="B440" s="17" t="s">
        <v>15</v>
      </c>
      <c r="C440" s="6"/>
      <c r="D440" s="6"/>
      <c r="E440" s="6"/>
      <c r="F440" s="6"/>
      <c r="G440" s="6"/>
      <c r="H440" s="6"/>
      <c r="I440" s="6"/>
      <c r="J440" s="6"/>
      <c r="K440" s="6"/>
      <c r="L440" s="6"/>
      <c r="M440" s="6"/>
      <c r="N440" s="6"/>
      <c r="O440" s="6"/>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3.7250000000000001</v>
      </c>
      <c r="D442" s="15">
        <v>1.1399999999999999</v>
      </c>
      <c r="E442" s="15">
        <v>0.78</v>
      </c>
      <c r="F442" s="6"/>
      <c r="G442" s="6"/>
      <c r="H442" s="6"/>
      <c r="I442" s="6"/>
      <c r="J442" s="6"/>
      <c r="K442" s="6"/>
      <c r="L442" s="6"/>
      <c r="M442" s="6"/>
      <c r="N442" s="15">
        <v>9.4314999999999998</v>
      </c>
      <c r="O442" s="15">
        <v>15.076500000000001</v>
      </c>
      <c r="P442" s="15">
        <v>23.259100000000004</v>
      </c>
    </row>
    <row r="443" spans="1:16" x14ac:dyDescent="0.35">
      <c r="A443" s="147"/>
      <c r="B443" s="17" t="s">
        <v>14</v>
      </c>
      <c r="C443" s="18">
        <v>59934</v>
      </c>
      <c r="D443" s="18">
        <v>16875</v>
      </c>
      <c r="E443" s="18">
        <v>5116</v>
      </c>
      <c r="F443" s="6"/>
      <c r="G443" s="6"/>
      <c r="H443" s="6"/>
      <c r="I443" s="6"/>
      <c r="J443" s="6"/>
      <c r="K443" s="6"/>
      <c r="L443" s="6"/>
      <c r="M443" s="6"/>
      <c r="N443" s="18">
        <v>156435.28</v>
      </c>
      <c r="O443" s="18">
        <v>238360.28</v>
      </c>
      <c r="P443" s="18">
        <v>362455.85</v>
      </c>
    </row>
    <row r="444" spans="1:16" x14ac:dyDescent="0.35">
      <c r="A444" s="147"/>
      <c r="B444" s="17" t="s">
        <v>15</v>
      </c>
      <c r="C444" s="15">
        <v>16089.664429530201</v>
      </c>
      <c r="D444" s="15">
        <v>14802.631578947368</v>
      </c>
      <c r="E444" s="15">
        <v>6558.9743589743584</v>
      </c>
      <c r="F444" s="6"/>
      <c r="G444" s="6"/>
      <c r="H444" s="6"/>
      <c r="I444" s="6"/>
      <c r="J444" s="6"/>
      <c r="K444" s="6"/>
      <c r="L444" s="6"/>
      <c r="M444" s="6"/>
      <c r="N444" s="15">
        <v>16586.468748343319</v>
      </c>
      <c r="O444" s="15">
        <v>15810.054057639372</v>
      </c>
      <c r="P444" s="15">
        <v>15583.399615634309</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6"/>
      <c r="E450" s="6"/>
      <c r="F450" s="6"/>
      <c r="G450" s="6"/>
      <c r="H450" s="6"/>
      <c r="I450" s="6"/>
      <c r="J450" s="6"/>
      <c r="K450" s="6"/>
      <c r="L450" s="6"/>
      <c r="M450" s="6"/>
      <c r="N450" s="6"/>
      <c r="O450" s="6"/>
      <c r="P450" s="6"/>
    </row>
    <row r="451" spans="1:16" x14ac:dyDescent="0.35">
      <c r="A451" s="147"/>
      <c r="B451" s="17" t="s">
        <v>14</v>
      </c>
      <c r="C451" s="6"/>
      <c r="D451" s="6"/>
      <c r="E451" s="6"/>
      <c r="F451" s="6"/>
      <c r="G451" s="6"/>
      <c r="H451" s="6"/>
      <c r="I451" s="6"/>
      <c r="J451" s="6"/>
      <c r="K451" s="6"/>
      <c r="L451" s="6"/>
      <c r="M451" s="6"/>
      <c r="N451" s="6"/>
      <c r="O451" s="6"/>
      <c r="P451" s="6"/>
    </row>
    <row r="452" spans="1:16" x14ac:dyDescent="0.35">
      <c r="A452" s="147"/>
      <c r="B452" s="17" t="s">
        <v>15</v>
      </c>
      <c r="C452" s="6"/>
      <c r="D452" s="6"/>
      <c r="E452" s="6"/>
      <c r="F452" s="6"/>
      <c r="G452" s="6"/>
      <c r="H452" s="6"/>
      <c r="I452" s="6"/>
      <c r="J452" s="6"/>
      <c r="K452" s="6"/>
      <c r="L452" s="6"/>
      <c r="M452" s="6"/>
      <c r="N452" s="6"/>
      <c r="O452" s="6"/>
      <c r="P452" s="6"/>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15">
        <v>0.14599999999999999</v>
      </c>
      <c r="E454" s="15">
        <v>0.14800000000000002</v>
      </c>
      <c r="F454" s="15">
        <v>0.4</v>
      </c>
      <c r="G454" s="6"/>
      <c r="H454" s="6"/>
      <c r="I454" s="6"/>
      <c r="J454" s="6"/>
      <c r="K454" s="6"/>
      <c r="L454" s="6"/>
      <c r="M454" s="6"/>
      <c r="N454" s="6"/>
      <c r="O454" s="15">
        <v>0.69399999999999995</v>
      </c>
      <c r="P454" s="15">
        <v>2.4780000000000002</v>
      </c>
    </row>
    <row r="455" spans="1:16" x14ac:dyDescent="0.35">
      <c r="A455" s="147"/>
      <c r="B455" s="17" t="s">
        <v>14</v>
      </c>
      <c r="C455" s="6"/>
      <c r="D455" s="18">
        <v>1392</v>
      </c>
      <c r="E455" s="18">
        <v>520</v>
      </c>
      <c r="F455" s="18">
        <v>7005</v>
      </c>
      <c r="G455" s="6"/>
      <c r="H455" s="6"/>
      <c r="I455" s="6"/>
      <c r="J455" s="6"/>
      <c r="K455" s="6"/>
      <c r="L455" s="6"/>
      <c r="M455" s="6"/>
      <c r="N455" s="6"/>
      <c r="O455" s="18">
        <v>8917</v>
      </c>
      <c r="P455" s="18">
        <v>42602.5</v>
      </c>
    </row>
    <row r="456" spans="1:16" x14ac:dyDescent="0.35">
      <c r="A456" s="147"/>
      <c r="B456" s="17" t="s">
        <v>15</v>
      </c>
      <c r="C456" s="6"/>
      <c r="D456" s="15">
        <v>9534.2465753424658</v>
      </c>
      <c r="E456" s="15">
        <v>3513.5135135135138</v>
      </c>
      <c r="F456" s="15">
        <v>17512.5</v>
      </c>
      <c r="G456" s="6"/>
      <c r="H456" s="6"/>
      <c r="I456" s="6"/>
      <c r="J456" s="6"/>
      <c r="K456" s="6"/>
      <c r="L456" s="6"/>
      <c r="M456" s="6"/>
      <c r="N456" s="6"/>
      <c r="O456" s="15">
        <v>12848.703170028821</v>
      </c>
      <c r="P456" s="15">
        <v>17192.292171105728</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2.4E-2</v>
      </c>
      <c r="D462" s="6"/>
      <c r="E462" s="6"/>
      <c r="F462" s="15">
        <v>21.736000000000001</v>
      </c>
      <c r="G462" s="15">
        <v>46.972000000000001</v>
      </c>
      <c r="H462" s="15">
        <v>89.672000000000011</v>
      </c>
      <c r="I462" s="15">
        <v>53.01</v>
      </c>
      <c r="J462" s="15">
        <v>38.103999999999999</v>
      </c>
      <c r="K462" s="15">
        <v>2.8969999999999998</v>
      </c>
      <c r="L462" s="6"/>
      <c r="M462" s="6"/>
      <c r="N462" s="6"/>
      <c r="O462" s="15">
        <v>252.41499999999999</v>
      </c>
      <c r="P462" s="15">
        <v>220.304</v>
      </c>
    </row>
    <row r="463" spans="1:16" x14ac:dyDescent="0.35">
      <c r="A463" s="147"/>
      <c r="B463" s="17" t="s">
        <v>14</v>
      </c>
      <c r="C463" s="18">
        <v>0.06</v>
      </c>
      <c r="D463" s="6"/>
      <c r="E463" s="6"/>
      <c r="F463" s="18">
        <v>87560.58</v>
      </c>
      <c r="G463" s="18">
        <v>218860.2</v>
      </c>
      <c r="H463" s="18">
        <v>315952.09999999998</v>
      </c>
      <c r="I463" s="18">
        <v>223280</v>
      </c>
      <c r="J463" s="18">
        <v>129003.5</v>
      </c>
      <c r="K463" s="18">
        <v>2020</v>
      </c>
      <c r="L463" s="6"/>
      <c r="M463" s="6"/>
      <c r="N463" s="6"/>
      <c r="O463" s="18">
        <v>976676.44</v>
      </c>
      <c r="P463" s="18">
        <v>618747</v>
      </c>
    </row>
    <row r="464" spans="1:16" x14ac:dyDescent="0.35">
      <c r="A464" s="147"/>
      <c r="B464" s="17" t="s">
        <v>15</v>
      </c>
      <c r="C464" s="15">
        <v>2.5</v>
      </c>
      <c r="D464" s="6"/>
      <c r="E464" s="6"/>
      <c r="F464" s="15">
        <v>4028.3667648141336</v>
      </c>
      <c r="G464" s="15">
        <v>4659.3757983479518</v>
      </c>
      <c r="H464" s="15">
        <v>3523.4197965920234</v>
      </c>
      <c r="I464" s="15">
        <v>4212.0354650066029</v>
      </c>
      <c r="J464" s="15">
        <v>3385.563195465043</v>
      </c>
      <c r="K464" s="15">
        <v>697.27304107697626</v>
      </c>
      <c r="L464" s="6"/>
      <c r="M464" s="6"/>
      <c r="N464" s="6"/>
      <c r="O464" s="15">
        <v>3869.3280510270783</v>
      </c>
      <c r="P464" s="15">
        <v>2808.6053816544409</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6"/>
      <c r="D466" s="6"/>
      <c r="E466" s="15">
        <v>4.5</v>
      </c>
      <c r="F466" s="15">
        <v>2.145</v>
      </c>
      <c r="G466" s="15">
        <v>3.03</v>
      </c>
      <c r="H466" s="15">
        <v>4.08</v>
      </c>
      <c r="I466" s="15">
        <v>16.102999999999998</v>
      </c>
      <c r="J466" s="15">
        <v>0.03</v>
      </c>
      <c r="K466" s="6"/>
      <c r="L466" s="6"/>
      <c r="M466" s="6"/>
      <c r="N466" s="6"/>
      <c r="O466" s="15">
        <v>29.888000000000002</v>
      </c>
      <c r="P466" s="15">
        <v>1.2180000000000002</v>
      </c>
    </row>
    <row r="467" spans="1:16" x14ac:dyDescent="0.35">
      <c r="A467" s="147"/>
      <c r="B467" s="17" t="s">
        <v>14</v>
      </c>
      <c r="C467" s="6"/>
      <c r="D467" s="6"/>
      <c r="E467" s="18">
        <v>27870</v>
      </c>
      <c r="F467" s="18">
        <v>25855</v>
      </c>
      <c r="G467" s="18">
        <v>18763</v>
      </c>
      <c r="H467" s="18">
        <v>16745</v>
      </c>
      <c r="I467" s="18">
        <v>50504.5</v>
      </c>
      <c r="J467" s="18">
        <v>200</v>
      </c>
      <c r="K467" s="6"/>
      <c r="L467" s="6"/>
      <c r="M467" s="6"/>
      <c r="N467" s="6"/>
      <c r="O467" s="18">
        <v>139937.5</v>
      </c>
      <c r="P467" s="18">
        <v>8546</v>
      </c>
    </row>
    <row r="468" spans="1:16" x14ac:dyDescent="0.35">
      <c r="A468" s="147"/>
      <c r="B468" s="17" t="s">
        <v>15</v>
      </c>
      <c r="C468" s="6"/>
      <c r="D468" s="6"/>
      <c r="E468" s="15">
        <v>6193.3333333333339</v>
      </c>
      <c r="F468" s="15">
        <v>12053.613053613053</v>
      </c>
      <c r="G468" s="15">
        <v>6192.409240924092</v>
      </c>
      <c r="H468" s="15">
        <v>4104.166666666667</v>
      </c>
      <c r="I468" s="15">
        <v>3136.3410544619019</v>
      </c>
      <c r="J468" s="15">
        <v>6666.6666666666661</v>
      </c>
      <c r="K468" s="6"/>
      <c r="L468" s="6"/>
      <c r="M468" s="6"/>
      <c r="N468" s="6"/>
      <c r="O468" s="15">
        <v>4682.0630353319057</v>
      </c>
      <c r="P468" s="15">
        <v>7016.4203612479459</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2.2000000000000002E-2</v>
      </c>
      <c r="G470" s="15">
        <v>5.0730000000000004</v>
      </c>
      <c r="H470" s="15">
        <v>6.0679999999999996</v>
      </c>
      <c r="I470" s="15">
        <v>0.16500000000000001</v>
      </c>
      <c r="J470" s="6"/>
      <c r="K470" s="6"/>
      <c r="L470" s="6"/>
      <c r="M470" s="6"/>
      <c r="N470" s="6"/>
      <c r="O470" s="15">
        <v>11.327999999999999</v>
      </c>
      <c r="P470" s="15">
        <v>13.895999999999999</v>
      </c>
    </row>
    <row r="471" spans="1:16" x14ac:dyDescent="0.35">
      <c r="A471" s="147"/>
      <c r="B471" s="17" t="s">
        <v>14</v>
      </c>
      <c r="C471" s="6"/>
      <c r="D471" s="6"/>
      <c r="E471" s="6"/>
      <c r="F471" s="18">
        <v>208</v>
      </c>
      <c r="G471" s="18">
        <v>19560</v>
      </c>
      <c r="H471" s="18">
        <v>22524</v>
      </c>
      <c r="I471" s="18">
        <v>375</v>
      </c>
      <c r="J471" s="6"/>
      <c r="K471" s="6"/>
      <c r="L471" s="6"/>
      <c r="M471" s="6"/>
      <c r="N471" s="6"/>
      <c r="O471" s="18">
        <v>42667</v>
      </c>
      <c r="P471" s="18">
        <v>78381</v>
      </c>
    </row>
    <row r="472" spans="1:16" x14ac:dyDescent="0.35">
      <c r="A472" s="147"/>
      <c r="B472" s="17" t="s">
        <v>15</v>
      </c>
      <c r="C472" s="6"/>
      <c r="D472" s="6"/>
      <c r="E472" s="6"/>
      <c r="F472" s="15">
        <v>9454.545454545454</v>
      </c>
      <c r="G472" s="15">
        <v>3855.7066824364279</v>
      </c>
      <c r="H472" s="15">
        <v>3711.9314436387608</v>
      </c>
      <c r="I472" s="15">
        <v>2272.7272727272725</v>
      </c>
      <c r="J472" s="6"/>
      <c r="K472" s="6"/>
      <c r="L472" s="6"/>
      <c r="M472" s="6"/>
      <c r="N472" s="6"/>
      <c r="O472" s="15">
        <v>3766.5077683615818</v>
      </c>
      <c r="P472" s="15">
        <v>5640.5440414507784</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15">
        <v>0.24</v>
      </c>
      <c r="I474" s="15">
        <v>0.03</v>
      </c>
      <c r="J474" s="15">
        <v>0.55500000000000005</v>
      </c>
      <c r="K474" s="6"/>
      <c r="L474" s="6"/>
      <c r="M474" s="6"/>
      <c r="N474" s="6"/>
      <c r="O474" s="15">
        <v>0.82499999999999996</v>
      </c>
      <c r="P474" s="6"/>
    </row>
    <row r="475" spans="1:16" x14ac:dyDescent="0.35">
      <c r="A475" s="147"/>
      <c r="B475" s="17" t="s">
        <v>14</v>
      </c>
      <c r="C475" s="6"/>
      <c r="D475" s="6"/>
      <c r="E475" s="6"/>
      <c r="F475" s="6"/>
      <c r="G475" s="6"/>
      <c r="H475" s="18">
        <v>1920</v>
      </c>
      <c r="I475" s="18">
        <v>200</v>
      </c>
      <c r="J475" s="18">
        <v>920</v>
      </c>
      <c r="K475" s="6"/>
      <c r="L475" s="6"/>
      <c r="M475" s="6"/>
      <c r="N475" s="6"/>
      <c r="O475" s="18">
        <v>3040</v>
      </c>
      <c r="P475" s="6"/>
    </row>
    <row r="476" spans="1:16" x14ac:dyDescent="0.35">
      <c r="A476" s="147"/>
      <c r="B476" s="17" t="s">
        <v>15</v>
      </c>
      <c r="C476" s="6"/>
      <c r="D476" s="6"/>
      <c r="E476" s="6"/>
      <c r="F476" s="6"/>
      <c r="G476" s="6"/>
      <c r="H476" s="15">
        <v>8000</v>
      </c>
      <c r="I476" s="15">
        <v>6666.6666666666661</v>
      </c>
      <c r="J476" s="15">
        <v>1657.6576576576576</v>
      </c>
      <c r="K476" s="6"/>
      <c r="L476" s="6"/>
      <c r="M476" s="6"/>
      <c r="N476" s="6"/>
      <c r="O476" s="15">
        <v>3684.848484848485</v>
      </c>
      <c r="P476" s="6"/>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6"/>
      <c r="D490" s="15">
        <v>8.1000000000000003E-2</v>
      </c>
      <c r="E490" s="15">
        <v>4.0510000000000002</v>
      </c>
      <c r="F490" s="15">
        <v>11.176500000000001</v>
      </c>
      <c r="G490" s="15">
        <v>0.48</v>
      </c>
      <c r="H490" s="15">
        <v>7.9020000000000001</v>
      </c>
      <c r="I490" s="15">
        <v>6.0839999999999996</v>
      </c>
      <c r="J490" s="15">
        <v>1.587</v>
      </c>
      <c r="K490" s="15">
        <v>0.6</v>
      </c>
      <c r="L490" s="15">
        <v>0.94</v>
      </c>
      <c r="M490" s="6"/>
      <c r="N490" s="6"/>
      <c r="O490" s="15">
        <v>32.901499999999999</v>
      </c>
      <c r="P490" s="15">
        <v>60.448</v>
      </c>
    </row>
    <row r="491" spans="1:16" x14ac:dyDescent="0.35">
      <c r="A491" s="147"/>
      <c r="B491" s="17" t="s">
        <v>14</v>
      </c>
      <c r="C491" s="6"/>
      <c r="D491" s="18">
        <v>675</v>
      </c>
      <c r="E491" s="18">
        <v>23583</v>
      </c>
      <c r="F491" s="18">
        <v>79021</v>
      </c>
      <c r="G491" s="18">
        <v>2100</v>
      </c>
      <c r="H491" s="18">
        <v>80273</v>
      </c>
      <c r="I491" s="18">
        <v>48252</v>
      </c>
      <c r="J491" s="18">
        <v>16430</v>
      </c>
      <c r="K491" s="18">
        <v>5777</v>
      </c>
      <c r="L491" s="18">
        <v>4268</v>
      </c>
      <c r="M491" s="6"/>
      <c r="N491" s="6"/>
      <c r="O491" s="18">
        <v>260379</v>
      </c>
      <c r="P491" s="18">
        <v>373272.74</v>
      </c>
    </row>
    <row r="492" spans="1:16" x14ac:dyDescent="0.35">
      <c r="A492" s="147"/>
      <c r="B492" s="17" t="s">
        <v>15</v>
      </c>
      <c r="C492" s="6"/>
      <c r="D492" s="15">
        <v>8333.3333333333339</v>
      </c>
      <c r="E492" s="15">
        <v>5821.5255492470997</v>
      </c>
      <c r="F492" s="15">
        <v>7070.2813939963307</v>
      </c>
      <c r="G492" s="15">
        <v>4375</v>
      </c>
      <c r="H492" s="15">
        <v>10158.567451278157</v>
      </c>
      <c r="I492" s="15">
        <v>7930.9664694280082</v>
      </c>
      <c r="J492" s="15">
        <v>10352.867044738501</v>
      </c>
      <c r="K492" s="15">
        <v>9628.3333333333339</v>
      </c>
      <c r="L492" s="15">
        <v>4540.4255319148933</v>
      </c>
      <c r="M492" s="6"/>
      <c r="N492" s="6"/>
      <c r="O492" s="15">
        <v>7913.8945032901238</v>
      </c>
      <c r="P492" s="15">
        <v>6175.1048835362626</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0.04</v>
      </c>
      <c r="D494" s="6"/>
      <c r="E494" s="6"/>
      <c r="F494" s="6"/>
      <c r="G494" s="6"/>
      <c r="H494" s="6"/>
      <c r="I494" s="6"/>
      <c r="J494" s="6"/>
      <c r="K494" s="6"/>
      <c r="L494" s="6"/>
      <c r="M494" s="6"/>
      <c r="N494" s="6"/>
      <c r="O494" s="15">
        <v>0.04</v>
      </c>
      <c r="P494" s="6"/>
    </row>
    <row r="495" spans="1:16" x14ac:dyDescent="0.35">
      <c r="A495" s="147"/>
      <c r="B495" s="17" t="s">
        <v>14</v>
      </c>
      <c r="C495" s="18">
        <v>160</v>
      </c>
      <c r="D495" s="6"/>
      <c r="E495" s="6"/>
      <c r="F495" s="6"/>
      <c r="G495" s="6"/>
      <c r="H495" s="6"/>
      <c r="I495" s="6"/>
      <c r="J495" s="6"/>
      <c r="K495" s="6"/>
      <c r="L495" s="6"/>
      <c r="M495" s="6"/>
      <c r="N495" s="6"/>
      <c r="O495" s="18">
        <v>160</v>
      </c>
      <c r="P495" s="6"/>
    </row>
    <row r="496" spans="1:16" x14ac:dyDescent="0.35">
      <c r="A496" s="147"/>
      <c r="B496" s="17" t="s">
        <v>15</v>
      </c>
      <c r="C496" s="15">
        <v>4000</v>
      </c>
      <c r="D496" s="6"/>
      <c r="E496" s="6"/>
      <c r="F496" s="6"/>
      <c r="G496" s="6"/>
      <c r="H496" s="6"/>
      <c r="I496" s="6"/>
      <c r="J496" s="6"/>
      <c r="K496" s="6"/>
      <c r="L496" s="6"/>
      <c r="M496" s="6"/>
      <c r="N496" s="6"/>
      <c r="O496" s="15">
        <v>4000</v>
      </c>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6"/>
      <c r="J498" s="6"/>
      <c r="K498" s="6"/>
      <c r="L498" s="6"/>
      <c r="M498" s="6"/>
      <c r="N498" s="6"/>
      <c r="O498" s="6"/>
      <c r="P498" s="6"/>
    </row>
    <row r="499" spans="1:16" x14ac:dyDescent="0.35">
      <c r="A499" s="147"/>
      <c r="B499" s="17" t="s">
        <v>14</v>
      </c>
      <c r="C499" s="6"/>
      <c r="D499" s="6"/>
      <c r="E499" s="6"/>
      <c r="F499" s="6"/>
      <c r="G499" s="6"/>
      <c r="H499" s="6"/>
      <c r="I499" s="6"/>
      <c r="J499" s="6"/>
      <c r="K499" s="6"/>
      <c r="L499" s="6"/>
      <c r="M499" s="6"/>
      <c r="N499" s="6"/>
      <c r="O499" s="6"/>
      <c r="P499" s="6"/>
    </row>
    <row r="500" spans="1:16" x14ac:dyDescent="0.35">
      <c r="A500" s="147"/>
      <c r="B500" s="17" t="s">
        <v>15</v>
      </c>
      <c r="C500" s="6"/>
      <c r="D500" s="6"/>
      <c r="E500" s="6"/>
      <c r="F500" s="6"/>
      <c r="G500" s="6"/>
      <c r="H500" s="6"/>
      <c r="I500" s="6"/>
      <c r="J500" s="6"/>
      <c r="K500" s="6"/>
      <c r="L500" s="6"/>
      <c r="M500" s="6"/>
      <c r="N500" s="6"/>
      <c r="O500" s="6"/>
      <c r="P500" s="6"/>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51.886000000000003</v>
      </c>
      <c r="D502" s="15">
        <v>14.704000000000001</v>
      </c>
      <c r="E502" s="6"/>
      <c r="F502" s="6"/>
      <c r="G502" s="15">
        <v>21.375999999999998</v>
      </c>
      <c r="H502" s="15">
        <v>32.076000000000001</v>
      </c>
      <c r="I502" s="15">
        <v>63.053999999999995</v>
      </c>
      <c r="J502" s="15">
        <v>31.77</v>
      </c>
      <c r="K502" s="15">
        <v>9</v>
      </c>
      <c r="L502" s="15">
        <v>3.6</v>
      </c>
      <c r="M502" s="15">
        <v>29.555999999999997</v>
      </c>
      <c r="N502" s="15">
        <v>14.625999999999999</v>
      </c>
      <c r="O502" s="15">
        <v>271.64799999999997</v>
      </c>
      <c r="P502" s="15">
        <v>629.3420000000001</v>
      </c>
    </row>
    <row r="503" spans="1:16" x14ac:dyDescent="0.35">
      <c r="A503" s="147"/>
      <c r="B503" s="17" t="s">
        <v>14</v>
      </c>
      <c r="C503" s="18">
        <v>329970</v>
      </c>
      <c r="D503" s="18">
        <v>102840</v>
      </c>
      <c r="E503" s="6"/>
      <c r="F503" s="6"/>
      <c r="G503" s="18">
        <v>159232</v>
      </c>
      <c r="H503" s="18">
        <v>191520.5</v>
      </c>
      <c r="I503" s="18">
        <v>430861.5</v>
      </c>
      <c r="J503" s="18">
        <v>177380</v>
      </c>
      <c r="K503" s="18">
        <v>75321</v>
      </c>
      <c r="L503" s="18">
        <v>27005</v>
      </c>
      <c r="M503" s="18">
        <v>223323</v>
      </c>
      <c r="N503" s="18">
        <v>92388.5</v>
      </c>
      <c r="O503" s="18">
        <v>1809841.5</v>
      </c>
      <c r="P503" s="18">
        <v>3945604.5</v>
      </c>
    </row>
    <row r="504" spans="1:16" x14ac:dyDescent="0.35">
      <c r="A504" s="147"/>
      <c r="B504" s="17" t="s">
        <v>15</v>
      </c>
      <c r="C504" s="15">
        <v>6359.5189453802559</v>
      </c>
      <c r="D504" s="15">
        <v>6994.0152339499455</v>
      </c>
      <c r="E504" s="6"/>
      <c r="F504" s="6"/>
      <c r="G504" s="15">
        <v>7449.1017964071862</v>
      </c>
      <c r="H504" s="15">
        <v>5970.834892131189</v>
      </c>
      <c r="I504" s="15">
        <v>6833.2143876677137</v>
      </c>
      <c r="J504" s="15">
        <v>5583.2546427447278</v>
      </c>
      <c r="K504" s="15">
        <v>8369</v>
      </c>
      <c r="L504" s="15">
        <v>7501.3888888888887</v>
      </c>
      <c r="M504" s="15">
        <v>7555.9277304100688</v>
      </c>
      <c r="N504" s="15">
        <v>6316.730479967182</v>
      </c>
      <c r="O504" s="15">
        <v>6662.4510395806356</v>
      </c>
      <c r="P504" s="15">
        <v>6269.4123386012679</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6"/>
      <c r="E506" s="6"/>
      <c r="F506" s="6"/>
      <c r="G506" s="6"/>
      <c r="H506" s="6"/>
      <c r="I506" s="6"/>
      <c r="J506" s="6"/>
      <c r="K506" s="6"/>
      <c r="L506" s="6"/>
      <c r="M506" s="6"/>
      <c r="N506" s="15">
        <v>2.1284999999999998</v>
      </c>
      <c r="O506" s="15">
        <v>2.1284999999999998</v>
      </c>
      <c r="P506" s="15">
        <v>3.052</v>
      </c>
    </row>
    <row r="507" spans="1:16" x14ac:dyDescent="0.35">
      <c r="A507" s="147"/>
      <c r="B507" s="17" t="s">
        <v>14</v>
      </c>
      <c r="C507" s="6"/>
      <c r="D507" s="6"/>
      <c r="E507" s="6"/>
      <c r="F507" s="6"/>
      <c r="G507" s="6"/>
      <c r="H507" s="6"/>
      <c r="I507" s="6"/>
      <c r="J507" s="6"/>
      <c r="K507" s="6"/>
      <c r="L507" s="6"/>
      <c r="M507" s="6"/>
      <c r="N507" s="18">
        <v>40205</v>
      </c>
      <c r="O507" s="18">
        <v>40205</v>
      </c>
      <c r="P507" s="18">
        <v>52716</v>
      </c>
    </row>
    <row r="508" spans="1:16" x14ac:dyDescent="0.35">
      <c r="A508" s="147"/>
      <c r="B508" s="17" t="s">
        <v>15</v>
      </c>
      <c r="C508" s="6"/>
      <c r="D508" s="6"/>
      <c r="E508" s="6"/>
      <c r="F508" s="6"/>
      <c r="G508" s="6"/>
      <c r="H508" s="6"/>
      <c r="I508" s="6"/>
      <c r="J508" s="6"/>
      <c r="K508" s="6"/>
      <c r="L508" s="6"/>
      <c r="M508" s="6"/>
      <c r="N508" s="15">
        <v>18888.888888888891</v>
      </c>
      <c r="O508" s="15">
        <v>18888.888888888891</v>
      </c>
      <c r="P508" s="15">
        <v>17272.608125819137</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38.512</v>
      </c>
      <c r="D510" s="15">
        <v>3.8480000000000003</v>
      </c>
      <c r="E510" s="6"/>
      <c r="F510" s="6"/>
      <c r="G510" s="6"/>
      <c r="H510" s="6"/>
      <c r="I510" s="6"/>
      <c r="J510" s="6"/>
      <c r="K510" s="6"/>
      <c r="L510" s="6"/>
      <c r="M510" s="15">
        <v>0.38799999999999996</v>
      </c>
      <c r="N510" s="15">
        <v>27.103999999999999</v>
      </c>
      <c r="O510" s="15">
        <v>69.852000000000004</v>
      </c>
      <c r="P510" s="15">
        <v>82.868800000000007</v>
      </c>
    </row>
    <row r="511" spans="1:16" x14ac:dyDescent="0.35">
      <c r="A511" s="147"/>
      <c r="B511" s="17" t="s">
        <v>14</v>
      </c>
      <c r="C511" s="18">
        <v>238206</v>
      </c>
      <c r="D511" s="18">
        <v>9880</v>
      </c>
      <c r="E511" s="6"/>
      <c r="F511" s="6"/>
      <c r="G511" s="6"/>
      <c r="H511" s="6"/>
      <c r="I511" s="6"/>
      <c r="J511" s="6"/>
      <c r="K511" s="6"/>
      <c r="L511" s="6"/>
      <c r="M511" s="18">
        <v>8412</v>
      </c>
      <c r="N511" s="18">
        <v>226004</v>
      </c>
      <c r="O511" s="18">
        <v>482502</v>
      </c>
      <c r="P511" s="18">
        <v>687154</v>
      </c>
    </row>
    <row r="512" spans="1:16" x14ac:dyDescent="0.35">
      <c r="A512" s="147"/>
      <c r="B512" s="17" t="s">
        <v>15</v>
      </c>
      <c r="C512" s="15">
        <v>6185.2409638554218</v>
      </c>
      <c r="D512" s="15">
        <v>2567.5675675675675</v>
      </c>
      <c r="E512" s="6"/>
      <c r="F512" s="6"/>
      <c r="G512" s="6"/>
      <c r="H512" s="6"/>
      <c r="I512" s="6"/>
      <c r="J512" s="6"/>
      <c r="K512" s="6"/>
      <c r="L512" s="6"/>
      <c r="M512" s="15">
        <v>21680.412371134022</v>
      </c>
      <c r="N512" s="15">
        <v>8338.4002361275088</v>
      </c>
      <c r="O512" s="15">
        <v>6907.4901219721687</v>
      </c>
      <c r="P512" s="15">
        <v>8292.0713223794701</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6"/>
      <c r="H514" s="6"/>
      <c r="I514" s="6"/>
      <c r="J514" s="6"/>
      <c r="K514" s="6"/>
      <c r="L514" s="6"/>
      <c r="M514" s="6"/>
      <c r="N514" s="6"/>
      <c r="O514" s="6"/>
      <c r="P514" s="15">
        <v>0.05</v>
      </c>
    </row>
    <row r="515" spans="1:16" x14ac:dyDescent="0.35">
      <c r="A515" s="147"/>
      <c r="B515" s="17" t="s">
        <v>14</v>
      </c>
      <c r="C515" s="6"/>
      <c r="D515" s="6"/>
      <c r="E515" s="6"/>
      <c r="F515" s="6"/>
      <c r="G515" s="6"/>
      <c r="H515" s="6"/>
      <c r="I515" s="6"/>
      <c r="J515" s="6"/>
      <c r="K515" s="6"/>
      <c r="L515" s="6"/>
      <c r="M515" s="6"/>
      <c r="N515" s="6"/>
      <c r="O515" s="6"/>
      <c r="P515" s="18">
        <v>500</v>
      </c>
    </row>
    <row r="516" spans="1:16" x14ac:dyDescent="0.35">
      <c r="A516" s="147"/>
      <c r="B516" s="17" t="s">
        <v>15</v>
      </c>
      <c r="C516" s="6"/>
      <c r="D516" s="6"/>
      <c r="E516" s="6"/>
      <c r="F516" s="6"/>
      <c r="G516" s="6"/>
      <c r="H516" s="6"/>
      <c r="I516" s="6"/>
      <c r="J516" s="6"/>
      <c r="K516" s="6"/>
      <c r="L516" s="6"/>
      <c r="M516" s="6"/>
      <c r="N516" s="6"/>
      <c r="O516" s="6"/>
      <c r="P516" s="15">
        <v>10000</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6"/>
      <c r="D518" s="6"/>
      <c r="E518" s="6"/>
      <c r="F518" s="6"/>
      <c r="G518" s="15">
        <v>0.08</v>
      </c>
      <c r="H518" s="6"/>
      <c r="I518" s="6"/>
      <c r="J518" s="6"/>
      <c r="K518" s="6"/>
      <c r="L518" s="6"/>
      <c r="M518" s="6"/>
      <c r="N518" s="6"/>
      <c r="O518" s="15">
        <v>0.08</v>
      </c>
      <c r="P518" s="6"/>
    </row>
    <row r="519" spans="1:16" x14ac:dyDescent="0.35">
      <c r="A519" s="147"/>
      <c r="B519" s="17" t="s">
        <v>14</v>
      </c>
      <c r="C519" s="6"/>
      <c r="D519" s="6"/>
      <c r="E519" s="6"/>
      <c r="F519" s="6"/>
      <c r="G519" s="18">
        <v>100</v>
      </c>
      <c r="H519" s="6"/>
      <c r="I519" s="6"/>
      <c r="J519" s="6"/>
      <c r="K519" s="6"/>
      <c r="L519" s="6"/>
      <c r="M519" s="6"/>
      <c r="N519" s="6"/>
      <c r="O519" s="18">
        <v>100</v>
      </c>
      <c r="P519" s="6"/>
    </row>
    <row r="520" spans="1:16" x14ac:dyDescent="0.35">
      <c r="A520" s="147"/>
      <c r="B520" s="17" t="s">
        <v>15</v>
      </c>
      <c r="C520" s="6"/>
      <c r="D520" s="6"/>
      <c r="E520" s="6"/>
      <c r="F520" s="6"/>
      <c r="G520" s="15">
        <v>1250</v>
      </c>
      <c r="H520" s="6"/>
      <c r="I520" s="6"/>
      <c r="J520" s="6"/>
      <c r="K520" s="6"/>
      <c r="L520" s="6"/>
      <c r="M520" s="6"/>
      <c r="N520" s="6"/>
      <c r="O520" s="15">
        <v>1250</v>
      </c>
      <c r="P520" s="6"/>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15">
        <v>4.3499999999999997E-2</v>
      </c>
      <c r="D522" s="6"/>
      <c r="E522" s="6"/>
      <c r="F522" s="6"/>
      <c r="G522" s="6"/>
      <c r="H522" s="6"/>
      <c r="I522" s="6"/>
      <c r="J522" s="6"/>
      <c r="K522" s="6"/>
      <c r="L522" s="6"/>
      <c r="M522" s="6"/>
      <c r="N522" s="6"/>
      <c r="O522" s="15">
        <v>4.3499999999999997E-2</v>
      </c>
      <c r="P522" s="15">
        <v>3.0000000000000001E-3</v>
      </c>
    </row>
    <row r="523" spans="1:16" x14ac:dyDescent="0.35">
      <c r="A523" s="147"/>
      <c r="B523" s="17" t="s">
        <v>14</v>
      </c>
      <c r="C523" s="18">
        <v>465</v>
      </c>
      <c r="D523" s="6"/>
      <c r="E523" s="6"/>
      <c r="F523" s="6"/>
      <c r="G523" s="6"/>
      <c r="H523" s="6"/>
      <c r="I523" s="6"/>
      <c r="J523" s="6"/>
      <c r="K523" s="6"/>
      <c r="L523" s="6"/>
      <c r="M523" s="6"/>
      <c r="N523" s="6"/>
      <c r="O523" s="18">
        <v>465</v>
      </c>
      <c r="P523" s="18">
        <v>231</v>
      </c>
    </row>
    <row r="524" spans="1:16" x14ac:dyDescent="0.35">
      <c r="A524" s="147"/>
      <c r="B524" s="17" t="s">
        <v>15</v>
      </c>
      <c r="C524" s="15">
        <v>10689.655172413795</v>
      </c>
      <c r="D524" s="6"/>
      <c r="E524" s="6"/>
      <c r="F524" s="6"/>
      <c r="G524" s="6"/>
      <c r="H524" s="6"/>
      <c r="I524" s="6"/>
      <c r="J524" s="6"/>
      <c r="K524" s="6"/>
      <c r="L524" s="6"/>
      <c r="M524" s="6"/>
      <c r="N524" s="6"/>
      <c r="O524" s="15">
        <v>10689.655172413795</v>
      </c>
      <c r="P524" s="15">
        <v>77000</v>
      </c>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6"/>
      <c r="J538" s="6"/>
      <c r="K538" s="15">
        <v>0.31439999999999996</v>
      </c>
      <c r="L538" s="6"/>
      <c r="M538" s="6"/>
      <c r="N538" s="6"/>
      <c r="O538" s="15">
        <v>0.31439999999999996</v>
      </c>
      <c r="P538" s="6"/>
    </row>
    <row r="539" spans="1:16" x14ac:dyDescent="0.35">
      <c r="A539" s="147"/>
      <c r="B539" s="17" t="s">
        <v>14</v>
      </c>
      <c r="C539" s="6"/>
      <c r="D539" s="6"/>
      <c r="E539" s="6"/>
      <c r="F539" s="6"/>
      <c r="G539" s="6"/>
      <c r="H539" s="6"/>
      <c r="I539" s="6"/>
      <c r="J539" s="6"/>
      <c r="K539" s="18">
        <v>7474</v>
      </c>
      <c r="L539" s="6"/>
      <c r="M539" s="6"/>
      <c r="N539" s="6"/>
      <c r="O539" s="18">
        <v>7474</v>
      </c>
      <c r="P539" s="6"/>
    </row>
    <row r="540" spans="1:16" x14ac:dyDescent="0.35">
      <c r="A540" s="147"/>
      <c r="B540" s="17" t="s">
        <v>15</v>
      </c>
      <c r="C540" s="6"/>
      <c r="D540" s="6"/>
      <c r="E540" s="6"/>
      <c r="F540" s="6"/>
      <c r="G540" s="6"/>
      <c r="H540" s="6"/>
      <c r="I540" s="6"/>
      <c r="J540" s="6"/>
      <c r="K540" s="15">
        <v>23772.264631043261</v>
      </c>
      <c r="L540" s="6"/>
      <c r="M540" s="6"/>
      <c r="N540" s="6"/>
      <c r="O540" s="15">
        <v>23772.264631043261</v>
      </c>
      <c r="P540" s="6"/>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15">
        <v>0.13</v>
      </c>
      <c r="J594" s="15">
        <v>6.6000000000000003E-2</v>
      </c>
      <c r="K594" s="15">
        <v>0.14099999999999999</v>
      </c>
      <c r="L594" s="15">
        <v>0.17800000000000002</v>
      </c>
      <c r="M594" s="15">
        <v>0.21299999999999999</v>
      </c>
      <c r="N594" s="15">
        <v>9.1999999999999998E-2</v>
      </c>
      <c r="O594" s="15">
        <v>0.81999999999999984</v>
      </c>
      <c r="P594" s="15">
        <v>0.05</v>
      </c>
    </row>
    <row r="595" spans="1:16" x14ac:dyDescent="0.35">
      <c r="A595" s="147"/>
      <c r="B595" s="17" t="s">
        <v>14</v>
      </c>
      <c r="C595" s="6"/>
      <c r="D595" s="6"/>
      <c r="E595" s="6"/>
      <c r="F595" s="6"/>
      <c r="G595" s="6"/>
      <c r="H595" s="6"/>
      <c r="I595" s="18">
        <v>7320.44</v>
      </c>
      <c r="J595" s="18">
        <v>3526.96</v>
      </c>
      <c r="K595" s="18">
        <v>6153.47</v>
      </c>
      <c r="L595" s="18">
        <v>7316.45</v>
      </c>
      <c r="M595" s="18">
        <v>5860.8</v>
      </c>
      <c r="N595" s="18">
        <v>1166</v>
      </c>
      <c r="O595" s="18">
        <v>31344.12</v>
      </c>
      <c r="P595" s="18">
        <v>2900</v>
      </c>
    </row>
    <row r="596" spans="1:16" x14ac:dyDescent="0.35">
      <c r="A596" s="147"/>
      <c r="B596" s="17" t="s">
        <v>15</v>
      </c>
      <c r="C596" s="6"/>
      <c r="D596" s="6"/>
      <c r="E596" s="6"/>
      <c r="F596" s="6"/>
      <c r="G596" s="6"/>
      <c r="H596" s="6"/>
      <c r="I596" s="15">
        <v>56311.076923076922</v>
      </c>
      <c r="J596" s="15">
        <v>53438.78787878788</v>
      </c>
      <c r="K596" s="15">
        <v>43641.631205673759</v>
      </c>
      <c r="L596" s="15">
        <v>41103.651685393255</v>
      </c>
      <c r="M596" s="15">
        <v>27515.492957746479</v>
      </c>
      <c r="N596" s="15">
        <v>12673.913043478262</v>
      </c>
      <c r="O596" s="15">
        <v>38224.536585365859</v>
      </c>
      <c r="P596" s="15">
        <v>58000</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6"/>
      <c r="I602" s="6"/>
      <c r="J602" s="6"/>
      <c r="K602" s="6"/>
      <c r="L602" s="6"/>
      <c r="M602" s="6"/>
      <c r="N602" s="6"/>
      <c r="O602" s="6"/>
      <c r="P602" s="6"/>
    </row>
    <row r="603" spans="1:16" x14ac:dyDescent="0.35">
      <c r="A603" s="147"/>
      <c r="B603" s="17" t="s">
        <v>14</v>
      </c>
      <c r="C603" s="6"/>
      <c r="D603" s="6"/>
      <c r="E603" s="6"/>
      <c r="F603" s="6"/>
      <c r="G603" s="6"/>
      <c r="H603" s="6"/>
      <c r="I603" s="6"/>
      <c r="J603" s="6"/>
      <c r="K603" s="6"/>
      <c r="L603" s="6"/>
      <c r="M603" s="6"/>
      <c r="N603" s="6"/>
      <c r="O603" s="6"/>
      <c r="P603" s="6"/>
    </row>
    <row r="604" spans="1:16" x14ac:dyDescent="0.35">
      <c r="A604" s="147"/>
      <c r="B604" s="17" t="s">
        <v>15</v>
      </c>
      <c r="C604" s="6"/>
      <c r="D604" s="6"/>
      <c r="E604" s="6"/>
      <c r="F604" s="6"/>
      <c r="G604" s="6"/>
      <c r="H604" s="6"/>
      <c r="I604" s="6"/>
      <c r="J604" s="6"/>
      <c r="K604" s="6"/>
      <c r="L604" s="6"/>
      <c r="M604" s="6"/>
      <c r="N604" s="6"/>
      <c r="O604" s="6"/>
      <c r="P604" s="6"/>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6"/>
    </row>
    <row r="611" spans="1:16" x14ac:dyDescent="0.35">
      <c r="A611" s="147"/>
      <c r="B611" s="17" t="s">
        <v>14</v>
      </c>
      <c r="C611" s="6"/>
      <c r="D611" s="6"/>
      <c r="E611" s="6"/>
      <c r="F611" s="6"/>
      <c r="G611" s="6"/>
      <c r="H611" s="6"/>
      <c r="I611" s="6"/>
      <c r="J611" s="6"/>
      <c r="K611" s="6"/>
      <c r="L611" s="6"/>
      <c r="M611" s="6"/>
      <c r="N611" s="6"/>
      <c r="O611" s="6"/>
      <c r="P611" s="6"/>
    </row>
    <row r="612" spans="1:16" x14ac:dyDescent="0.35">
      <c r="A612" s="147"/>
      <c r="B612" s="17" t="s">
        <v>15</v>
      </c>
      <c r="C612" s="6"/>
      <c r="D612" s="6"/>
      <c r="E612" s="6"/>
      <c r="F612" s="6"/>
      <c r="G612" s="6"/>
      <c r="H612" s="6"/>
      <c r="I612" s="6"/>
      <c r="J612" s="6"/>
      <c r="K612" s="6"/>
      <c r="L612" s="6"/>
      <c r="M612" s="6"/>
      <c r="N612" s="6"/>
      <c r="O612" s="6"/>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15">
        <v>0.38</v>
      </c>
      <c r="J626" s="6"/>
      <c r="K626" s="6"/>
      <c r="L626" s="6"/>
      <c r="M626" s="6"/>
      <c r="N626" s="6"/>
      <c r="O626" s="15">
        <v>0.38</v>
      </c>
      <c r="P626" s="6"/>
    </row>
    <row r="627" spans="1:16" x14ac:dyDescent="0.35">
      <c r="A627" s="147"/>
      <c r="B627" s="17" t="s">
        <v>14</v>
      </c>
      <c r="C627" s="6"/>
      <c r="D627" s="6"/>
      <c r="E627" s="6"/>
      <c r="F627" s="6"/>
      <c r="G627" s="6"/>
      <c r="H627" s="6"/>
      <c r="I627" s="18">
        <v>21617.46</v>
      </c>
      <c r="J627" s="6"/>
      <c r="K627" s="6"/>
      <c r="L627" s="6"/>
      <c r="M627" s="6"/>
      <c r="N627" s="6"/>
      <c r="O627" s="18">
        <v>21617.46</v>
      </c>
      <c r="P627" s="6"/>
    </row>
    <row r="628" spans="1:16" x14ac:dyDescent="0.35">
      <c r="A628" s="147"/>
      <c r="B628" s="17" t="s">
        <v>15</v>
      </c>
      <c r="C628" s="6"/>
      <c r="D628" s="6"/>
      <c r="E628" s="6"/>
      <c r="F628" s="6"/>
      <c r="G628" s="6"/>
      <c r="H628" s="6"/>
      <c r="I628" s="15">
        <v>56888.052631578947</v>
      </c>
      <c r="J628" s="6"/>
      <c r="K628" s="6"/>
      <c r="L628" s="6"/>
      <c r="M628" s="6"/>
      <c r="N628" s="6"/>
      <c r="O628" s="15">
        <v>56888.052631578947</v>
      </c>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108.4956</v>
      </c>
      <c r="D638" s="15">
        <v>33.149799999999999</v>
      </c>
      <c r="E638" s="15">
        <v>47.179400000000008</v>
      </c>
      <c r="F638" s="15">
        <v>60.576000000000001</v>
      </c>
      <c r="G638" s="15">
        <v>99.496099999999984</v>
      </c>
      <c r="H638" s="15">
        <v>156.28060000000002</v>
      </c>
      <c r="I638" s="15">
        <v>155.77519999999998</v>
      </c>
      <c r="J638" s="15">
        <v>92.621600000000015</v>
      </c>
      <c r="K638" s="15">
        <v>24.048399999999997</v>
      </c>
      <c r="L638" s="15">
        <v>20.190100000000001</v>
      </c>
      <c r="M638" s="15">
        <v>95.347199999999972</v>
      </c>
      <c r="N638" s="15">
        <v>115.8451</v>
      </c>
      <c r="O638" s="15">
        <v>1009.0051</v>
      </c>
      <c r="P638" s="15">
        <v>1344.8008</v>
      </c>
    </row>
    <row r="639" spans="1:16" x14ac:dyDescent="0.35">
      <c r="A639" s="147"/>
      <c r="B639" s="17" t="s">
        <v>14</v>
      </c>
      <c r="C639" s="18">
        <v>689721.11</v>
      </c>
      <c r="D639" s="18">
        <v>272664.5</v>
      </c>
      <c r="E639" s="18">
        <v>311239.2</v>
      </c>
      <c r="F639" s="18">
        <v>361630.13</v>
      </c>
      <c r="G639" s="18">
        <v>604105.9</v>
      </c>
      <c r="H639" s="18">
        <v>753209.6</v>
      </c>
      <c r="I639" s="18">
        <v>897172.9</v>
      </c>
      <c r="J639" s="18">
        <v>464191.96</v>
      </c>
      <c r="K639" s="18">
        <v>191936.47</v>
      </c>
      <c r="L639" s="18">
        <v>154372.45000000001</v>
      </c>
      <c r="M639" s="18">
        <v>596350.80000000005</v>
      </c>
      <c r="N639" s="18">
        <v>737913.28</v>
      </c>
      <c r="O639" s="18">
        <v>6034508.2999999998</v>
      </c>
      <c r="P639" s="18">
        <v>8019576.5800000001</v>
      </c>
    </row>
    <row r="640" spans="1:16" x14ac:dyDescent="0.35">
      <c r="A640" s="147"/>
      <c r="B640" s="17" t="s">
        <v>15</v>
      </c>
      <c r="C640" s="15">
        <v>6357.1343907034025</v>
      </c>
      <c r="D640" s="15">
        <v>8225.2230782689494</v>
      </c>
      <c r="E640" s="15">
        <v>6596.9300160663333</v>
      </c>
      <c r="F640" s="15">
        <v>5969.8581946645536</v>
      </c>
      <c r="G640" s="15">
        <v>6071.6540648326927</v>
      </c>
      <c r="H640" s="15">
        <v>4819.5975700118888</v>
      </c>
      <c r="I640" s="15">
        <v>5759.4077876324345</v>
      </c>
      <c r="J640" s="15">
        <v>5011.7031016523133</v>
      </c>
      <c r="K640" s="15">
        <v>7981.257380948422</v>
      </c>
      <c r="L640" s="15">
        <v>7645.9477664796113</v>
      </c>
      <c r="M640" s="15">
        <v>6254.5182239226751</v>
      </c>
      <c r="N640" s="15">
        <v>6369.8272952416628</v>
      </c>
      <c r="O640" s="15">
        <v>5980.6519312935088</v>
      </c>
      <c r="P640" s="15">
        <v>5963.3936713898447</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8.0061</v>
      </c>
      <c r="D642" s="15">
        <v>11.1128</v>
      </c>
      <c r="E642" s="15">
        <v>27.608400000000007</v>
      </c>
      <c r="F642" s="15">
        <v>18.424500000000002</v>
      </c>
      <c r="G642" s="15">
        <v>22.485099999999999</v>
      </c>
      <c r="H642" s="15">
        <v>16.242599999999999</v>
      </c>
      <c r="I642" s="15">
        <v>16.679199999999998</v>
      </c>
      <c r="J642" s="15">
        <v>20.289600000000004</v>
      </c>
      <c r="K642" s="15">
        <v>11.410399999999997</v>
      </c>
      <c r="L642" s="15">
        <v>7.8700999999999999</v>
      </c>
      <c r="M642" s="15">
        <v>26.283199999999997</v>
      </c>
      <c r="N642" s="15">
        <v>34.831600000000002</v>
      </c>
      <c r="O642" s="15">
        <v>221.24359999999996</v>
      </c>
      <c r="P642" s="15">
        <v>232.56399999999996</v>
      </c>
    </row>
    <row r="643" spans="1:16" x14ac:dyDescent="0.35">
      <c r="A643" s="147"/>
      <c r="B643" s="17" t="s">
        <v>14</v>
      </c>
      <c r="C643" s="18">
        <v>90821</v>
      </c>
      <c r="D643" s="18">
        <v>149557.5</v>
      </c>
      <c r="E643" s="18">
        <v>230200.5</v>
      </c>
      <c r="F643" s="18">
        <v>150390.54999999999</v>
      </c>
      <c r="G643" s="18">
        <v>185490.7</v>
      </c>
      <c r="H643" s="18">
        <v>124275</v>
      </c>
      <c r="I643" s="18">
        <v>113512</v>
      </c>
      <c r="J643" s="18">
        <v>135471.5</v>
      </c>
      <c r="K643" s="18">
        <v>102665</v>
      </c>
      <c r="L643" s="18">
        <v>67861</v>
      </c>
      <c r="M643" s="18">
        <v>193703.95</v>
      </c>
      <c r="N643" s="18">
        <v>276046.28000000003</v>
      </c>
      <c r="O643" s="18">
        <v>1819994.98</v>
      </c>
      <c r="P643" s="18">
        <v>1928061.24</v>
      </c>
    </row>
    <row r="644" spans="1:16" x14ac:dyDescent="0.35">
      <c r="A644" s="147"/>
      <c r="B644" s="17" t="s">
        <v>15</v>
      </c>
      <c r="C644" s="15">
        <v>11343.975218895592</v>
      </c>
      <c r="D644" s="15">
        <v>13458.129364336623</v>
      </c>
      <c r="E644" s="15">
        <v>8338.060155604815</v>
      </c>
      <c r="F644" s="15">
        <v>8162.5308692230437</v>
      </c>
      <c r="G644" s="15">
        <v>8249.4941094324695</v>
      </c>
      <c r="H644" s="15">
        <v>7651.1765357762924</v>
      </c>
      <c r="I644" s="15">
        <v>6805.6021871552593</v>
      </c>
      <c r="J644" s="15">
        <v>6676.8935809478735</v>
      </c>
      <c r="K644" s="15">
        <v>8997.4935146883563</v>
      </c>
      <c r="L644" s="15">
        <v>8622.6350364036025</v>
      </c>
      <c r="M644" s="15">
        <v>7369.8769556218431</v>
      </c>
      <c r="N644" s="15">
        <v>7925.1679509410997</v>
      </c>
      <c r="O644" s="15">
        <v>8226.2039670300073</v>
      </c>
      <c r="P644" s="15">
        <v>8290.4544125488046</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2.4E-2</v>
      </c>
      <c r="D646" s="6"/>
      <c r="E646" s="15">
        <v>4.5</v>
      </c>
      <c r="F646" s="15">
        <v>23.902999999999999</v>
      </c>
      <c r="G646" s="15">
        <v>55.075000000000003</v>
      </c>
      <c r="H646" s="15">
        <v>100.06</v>
      </c>
      <c r="I646" s="15">
        <v>69.308000000000007</v>
      </c>
      <c r="J646" s="15">
        <v>38.689</v>
      </c>
      <c r="K646" s="15">
        <v>2.8969999999999998</v>
      </c>
      <c r="L646" s="6"/>
      <c r="M646" s="6"/>
      <c r="N646" s="6"/>
      <c r="O646" s="15">
        <v>294.45599999999996</v>
      </c>
      <c r="P646" s="15">
        <v>235.41800000000001</v>
      </c>
    </row>
    <row r="647" spans="1:16" x14ac:dyDescent="0.35">
      <c r="A647" s="147"/>
      <c r="B647" s="17" t="s">
        <v>14</v>
      </c>
      <c r="C647" s="18">
        <v>0.06</v>
      </c>
      <c r="D647" s="6"/>
      <c r="E647" s="18">
        <v>27870</v>
      </c>
      <c r="F647" s="18">
        <v>113623.58</v>
      </c>
      <c r="G647" s="18">
        <v>257183.2</v>
      </c>
      <c r="H647" s="18">
        <v>357141.1</v>
      </c>
      <c r="I647" s="18">
        <v>274359.5</v>
      </c>
      <c r="J647" s="18">
        <v>130123.5</v>
      </c>
      <c r="K647" s="18">
        <v>2020</v>
      </c>
      <c r="L647" s="6"/>
      <c r="M647" s="6"/>
      <c r="N647" s="6"/>
      <c r="O647" s="18">
        <v>1162320.94</v>
      </c>
      <c r="P647" s="18">
        <v>705674</v>
      </c>
    </row>
    <row r="648" spans="1:16" x14ac:dyDescent="0.35">
      <c r="A648" s="147"/>
      <c r="B648" s="17" t="s">
        <v>15</v>
      </c>
      <c r="C648" s="15">
        <v>2.5</v>
      </c>
      <c r="D648" s="6"/>
      <c r="E648" s="15">
        <v>6193.3333333333339</v>
      </c>
      <c r="F648" s="15">
        <v>4753.5280090365231</v>
      </c>
      <c r="G648" s="15">
        <v>4669.6904221516115</v>
      </c>
      <c r="H648" s="15">
        <v>3569.2694383369981</v>
      </c>
      <c r="I648" s="15">
        <v>3958.5545680152363</v>
      </c>
      <c r="J648" s="15">
        <v>3363.3203236061927</v>
      </c>
      <c r="K648" s="15">
        <v>697.27304107697626</v>
      </c>
      <c r="L648" s="6"/>
      <c r="M648" s="6"/>
      <c r="N648" s="6"/>
      <c r="O648" s="15">
        <v>3947.3501643709083</v>
      </c>
      <c r="P648" s="15">
        <v>2997.5362971395562</v>
      </c>
    </row>
    <row r="649" spans="1:16" x14ac:dyDescent="0.35">
      <c r="A649" s="147"/>
      <c r="B649" s="17"/>
      <c r="C649" s="15"/>
      <c r="D649" s="6"/>
      <c r="E649" s="15"/>
      <c r="F649" s="15"/>
      <c r="G649" s="15"/>
      <c r="H649" s="15"/>
      <c r="I649" s="15"/>
      <c r="J649" s="15"/>
      <c r="K649" s="15"/>
      <c r="L649" s="6"/>
      <c r="M649" s="6"/>
      <c r="N649" s="6"/>
      <c r="O649" s="15"/>
      <c r="P649" s="15"/>
    </row>
    <row r="650" spans="1:16" x14ac:dyDescent="0.35">
      <c r="A650" s="10" t="s">
        <v>176</v>
      </c>
      <c r="B650" s="17" t="s">
        <v>12</v>
      </c>
      <c r="C650" s="15">
        <v>90.481499999999997</v>
      </c>
      <c r="D650" s="15">
        <v>18.632999999999999</v>
      </c>
      <c r="E650" s="15">
        <v>4.0510000000000002</v>
      </c>
      <c r="F650" s="15">
        <v>11.176500000000001</v>
      </c>
      <c r="G650" s="15">
        <v>21.936</v>
      </c>
      <c r="H650" s="15">
        <v>39.978000000000002</v>
      </c>
      <c r="I650" s="15">
        <v>69.137999999999991</v>
      </c>
      <c r="J650" s="15">
        <v>33.356999999999999</v>
      </c>
      <c r="K650" s="15">
        <v>9.6</v>
      </c>
      <c r="L650" s="15">
        <v>4.54</v>
      </c>
      <c r="M650" s="15">
        <v>29.944000000000003</v>
      </c>
      <c r="N650" s="15">
        <v>43.858500000000006</v>
      </c>
      <c r="O650" s="15">
        <v>376.69349999999997</v>
      </c>
      <c r="P650" s="15">
        <v>775.76380000000017</v>
      </c>
    </row>
    <row r="651" spans="1:16" x14ac:dyDescent="0.35">
      <c r="A651" s="147"/>
      <c r="B651" s="17" t="s">
        <v>14</v>
      </c>
      <c r="C651" s="18">
        <v>568801</v>
      </c>
      <c r="D651" s="18">
        <v>113395</v>
      </c>
      <c r="E651" s="18">
        <v>23583</v>
      </c>
      <c r="F651" s="18">
        <v>79021</v>
      </c>
      <c r="G651" s="18">
        <v>161432</v>
      </c>
      <c r="H651" s="18">
        <v>271793.5</v>
      </c>
      <c r="I651" s="18">
        <v>479113.5</v>
      </c>
      <c r="J651" s="18">
        <v>193810</v>
      </c>
      <c r="K651" s="18">
        <v>81098</v>
      </c>
      <c r="L651" s="18">
        <v>31273</v>
      </c>
      <c r="M651" s="18">
        <v>231735</v>
      </c>
      <c r="N651" s="18">
        <v>358597.5</v>
      </c>
      <c r="O651" s="18">
        <v>2593652.5</v>
      </c>
      <c r="P651" s="18">
        <v>5059478.24</v>
      </c>
    </row>
    <row r="652" spans="1:16" x14ac:dyDescent="0.35">
      <c r="A652" s="147"/>
      <c r="B652" s="17" t="s">
        <v>15</v>
      </c>
      <c r="C652" s="15">
        <v>6286.3789835491243</v>
      </c>
      <c r="D652" s="15">
        <v>6085.7081522030803</v>
      </c>
      <c r="E652" s="15">
        <v>5821.5255492470997</v>
      </c>
      <c r="F652" s="15">
        <v>7070.2813939963307</v>
      </c>
      <c r="G652" s="15">
        <v>7359.2268417213718</v>
      </c>
      <c r="H652" s="15">
        <v>6798.5767171944563</v>
      </c>
      <c r="I652" s="15">
        <v>6929.8142844745298</v>
      </c>
      <c r="J652" s="15">
        <v>5810.1747759091049</v>
      </c>
      <c r="K652" s="15">
        <v>8447.7083333333339</v>
      </c>
      <c r="L652" s="15">
        <v>6888.3259911894274</v>
      </c>
      <c r="M652" s="15">
        <v>7738.9460325941754</v>
      </c>
      <c r="N652" s="15">
        <v>8176.2372174150951</v>
      </c>
      <c r="O652" s="15">
        <v>6885.3125949877021</v>
      </c>
      <c r="P652" s="15">
        <v>6521.9313404415097</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791.33560000000011</v>
      </c>
      <c r="D654" s="15">
        <v>646.52679999999998</v>
      </c>
      <c r="E654" s="15">
        <v>860.57190000000014</v>
      </c>
      <c r="F654" s="15">
        <v>986.04129999999975</v>
      </c>
      <c r="G654" s="15">
        <v>1102.2692</v>
      </c>
      <c r="H654" s="15">
        <v>1235.6472999999999</v>
      </c>
      <c r="I654" s="15">
        <v>1008.2921000000002</v>
      </c>
      <c r="J654" s="15">
        <v>815.03710000000024</v>
      </c>
      <c r="K654" s="15">
        <v>709.67840000000012</v>
      </c>
      <c r="L654" s="15">
        <v>743.01109999999983</v>
      </c>
      <c r="M654" s="15">
        <v>806.24410000000046</v>
      </c>
      <c r="N654" s="15">
        <v>1012.2101000000001</v>
      </c>
      <c r="O654" s="15">
        <v>10716.864999999998</v>
      </c>
      <c r="P654" s="15">
        <v>10329.692499999997</v>
      </c>
    </row>
    <row r="655" spans="1:16" x14ac:dyDescent="0.35">
      <c r="A655" s="147"/>
      <c r="B655" s="17" t="s">
        <v>14</v>
      </c>
      <c r="C655" s="18">
        <v>3786575.82</v>
      </c>
      <c r="D655" s="18">
        <v>2764101.87</v>
      </c>
      <c r="E655" s="18">
        <v>3316829.51</v>
      </c>
      <c r="F655" s="18">
        <v>3984106.38</v>
      </c>
      <c r="G655" s="18">
        <v>4370854.74</v>
      </c>
      <c r="H655" s="18">
        <v>4646920.8899999997</v>
      </c>
      <c r="I655" s="18">
        <v>5014837.7</v>
      </c>
      <c r="J655" s="18">
        <v>4617191.38</v>
      </c>
      <c r="K655" s="18">
        <v>4468764.96</v>
      </c>
      <c r="L655" s="18">
        <v>4946885.53</v>
      </c>
      <c r="M655" s="18">
        <v>4077188.56</v>
      </c>
      <c r="N655" s="18">
        <v>4982277.26</v>
      </c>
      <c r="O655" s="18">
        <v>50976534.600000001</v>
      </c>
      <c r="P655" s="18">
        <v>45564372.420000002</v>
      </c>
    </row>
    <row r="656" spans="1:16" x14ac:dyDescent="0.35">
      <c r="B656" s="17" t="s">
        <v>15</v>
      </c>
      <c r="C656" s="15">
        <v>4785.0441961665811</v>
      </c>
      <c r="D656" s="15">
        <v>4275.3090359131284</v>
      </c>
      <c r="E656" s="15">
        <v>3854.2154467279256</v>
      </c>
      <c r="F656" s="15">
        <v>4040.506599470023</v>
      </c>
      <c r="G656" s="15">
        <v>3965.3242057384896</v>
      </c>
      <c r="H656" s="15">
        <v>3760.7178763713564</v>
      </c>
      <c r="I656" s="15">
        <v>4973.5961434191531</v>
      </c>
      <c r="J656" s="15">
        <v>5665.0076174446522</v>
      </c>
      <c r="K656" s="15">
        <v>6296.8873788465307</v>
      </c>
      <c r="L656" s="15">
        <v>6657.8891351690445</v>
      </c>
      <c r="M656" s="15">
        <v>5057.0150652885368</v>
      </c>
      <c r="N656" s="15">
        <v>4922.176986773793</v>
      </c>
      <c r="O656" s="15">
        <v>4756.6648082251677</v>
      </c>
      <c r="P656" s="15">
        <v>4411.0095649023451</v>
      </c>
    </row>
  </sheetData>
  <mergeCells count="3">
    <mergeCell ref="C2:N2"/>
    <mergeCell ref="O2:P2"/>
    <mergeCell ref="A1:P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A3" sqref="A3:A5"/>
    </sheetView>
  </sheetViews>
  <sheetFormatPr defaultRowHeight="14.5" x14ac:dyDescent="0.35"/>
  <cols>
    <col min="1" max="1" width="18.7265625" style="144" customWidth="1"/>
  </cols>
  <sheetData>
    <row r="1" spans="1:16" ht="15" customHeight="1" x14ac:dyDescent="0.35">
      <c r="A1" s="230" t="s">
        <v>666</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229.85</v>
      </c>
      <c r="D6" s="15">
        <v>299</v>
      </c>
      <c r="E6" s="15">
        <v>486</v>
      </c>
      <c r="F6" s="15">
        <v>251</v>
      </c>
      <c r="G6" s="15">
        <v>395</v>
      </c>
      <c r="H6" s="15">
        <v>179</v>
      </c>
      <c r="I6" s="15">
        <v>1.44</v>
      </c>
      <c r="J6" s="15">
        <v>245</v>
      </c>
      <c r="K6" s="15">
        <v>244</v>
      </c>
      <c r="L6" s="15">
        <v>134</v>
      </c>
      <c r="M6" s="15">
        <v>235</v>
      </c>
      <c r="N6" s="15">
        <v>326</v>
      </c>
      <c r="O6" s="15">
        <f>SUM(C6:N6)</f>
        <v>3025.29</v>
      </c>
      <c r="P6" s="15">
        <v>3852.2099999999996</v>
      </c>
    </row>
    <row r="7" spans="1:16" x14ac:dyDescent="0.35">
      <c r="A7" s="147"/>
      <c r="B7" s="17" t="s">
        <v>14</v>
      </c>
      <c r="C7" s="18">
        <v>1108452</v>
      </c>
      <c r="D7" s="18">
        <v>958734</v>
      </c>
      <c r="E7" s="18">
        <v>1547927</v>
      </c>
      <c r="F7" s="18">
        <v>774690</v>
      </c>
      <c r="G7" s="18">
        <v>1237821</v>
      </c>
      <c r="H7" s="18">
        <v>596602</v>
      </c>
      <c r="I7" s="18">
        <v>682914</v>
      </c>
      <c r="J7" s="18">
        <v>1530909</v>
      </c>
      <c r="K7" s="18">
        <v>1878297</v>
      </c>
      <c r="L7" s="18">
        <v>995850</v>
      </c>
      <c r="M7" s="18">
        <v>1655608</v>
      </c>
      <c r="N7" s="18">
        <v>2075100</v>
      </c>
      <c r="O7" s="18">
        <v>15042904</v>
      </c>
      <c r="P7" s="18">
        <v>17726860</v>
      </c>
    </row>
    <row r="8" spans="1:16" x14ac:dyDescent="0.35">
      <c r="A8" s="147"/>
      <c r="B8" s="17" t="s">
        <v>15</v>
      </c>
      <c r="C8" s="15">
        <v>4822.5016314988034</v>
      </c>
      <c r="D8" s="15">
        <v>3206.4682274247489</v>
      </c>
      <c r="E8" s="15">
        <v>3185.0349794238682</v>
      </c>
      <c r="F8" s="15">
        <v>3086.4143426294822</v>
      </c>
      <c r="G8" s="15">
        <v>3133.7240506329113</v>
      </c>
      <c r="H8" s="15">
        <v>3332.9720670391062</v>
      </c>
      <c r="I8" s="15">
        <v>474245.83333333337</v>
      </c>
      <c r="J8" s="15">
        <v>6248.6081632653068</v>
      </c>
      <c r="K8" s="15">
        <v>7697.938524590164</v>
      </c>
      <c r="L8" s="15">
        <v>7431.7164179104475</v>
      </c>
      <c r="M8" s="15">
        <v>7045.1404255319158</v>
      </c>
      <c r="N8" s="15">
        <v>6365.3374233128825</v>
      </c>
      <c r="O8" s="15">
        <v>4972.3841350746543</v>
      </c>
      <c r="P8" s="15">
        <v>4601.7377038115792</v>
      </c>
    </row>
    <row r="9" spans="1:16" x14ac:dyDescent="0.35">
      <c r="A9" s="147"/>
      <c r="B9" s="6"/>
      <c r="C9" s="6"/>
      <c r="D9" s="6"/>
      <c r="E9" s="6"/>
      <c r="F9" s="6"/>
      <c r="G9" s="6"/>
      <c r="H9" s="6"/>
      <c r="I9" s="6"/>
      <c r="J9" s="6"/>
      <c r="K9" s="6"/>
      <c r="L9" s="6"/>
      <c r="M9" s="6"/>
      <c r="N9" s="6"/>
      <c r="O9" s="6"/>
      <c r="P9" s="6"/>
    </row>
    <row r="10" spans="1:16" x14ac:dyDescent="0.35">
      <c r="A10" s="148" t="s">
        <v>16</v>
      </c>
      <c r="B10" s="17" t="s">
        <v>12</v>
      </c>
      <c r="C10" s="6"/>
      <c r="D10" s="6"/>
      <c r="E10" s="6"/>
      <c r="F10" s="6"/>
      <c r="G10" s="6"/>
      <c r="H10" s="6"/>
      <c r="I10" s="6"/>
      <c r="J10" s="6"/>
      <c r="K10" s="6"/>
      <c r="L10" s="6"/>
      <c r="M10" s="6"/>
      <c r="N10" s="6"/>
      <c r="O10" s="6"/>
      <c r="P10" s="15">
        <v>1.2749999999999999</v>
      </c>
    </row>
    <row r="11" spans="1:16" x14ac:dyDescent="0.35">
      <c r="A11" s="147"/>
      <c r="B11" s="17" t="s">
        <v>14</v>
      </c>
      <c r="C11" s="6"/>
      <c r="D11" s="6"/>
      <c r="E11" s="6"/>
      <c r="F11" s="6"/>
      <c r="G11" s="6"/>
      <c r="H11" s="6"/>
      <c r="I11" s="6"/>
      <c r="J11" s="6"/>
      <c r="K11" s="6"/>
      <c r="L11" s="6"/>
      <c r="M11" s="6"/>
      <c r="N11" s="6"/>
      <c r="O11" s="6"/>
      <c r="P11" s="18">
        <v>1539</v>
      </c>
    </row>
    <row r="12" spans="1:16" x14ac:dyDescent="0.35">
      <c r="A12" s="147"/>
      <c r="B12" s="17" t="s">
        <v>15</v>
      </c>
      <c r="C12" s="6"/>
      <c r="D12" s="6"/>
      <c r="E12" s="6"/>
      <c r="F12" s="6"/>
      <c r="G12" s="6"/>
      <c r="H12" s="6"/>
      <c r="I12" s="6"/>
      <c r="J12" s="6"/>
      <c r="K12" s="6"/>
      <c r="L12" s="6"/>
      <c r="M12" s="6"/>
      <c r="N12" s="6"/>
      <c r="O12" s="6"/>
      <c r="P12" s="15">
        <v>1207.0588235294117</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4.681</v>
      </c>
      <c r="D18" s="15">
        <v>32</v>
      </c>
      <c r="E18" s="6"/>
      <c r="F18" s="15">
        <v>87</v>
      </c>
      <c r="G18" s="15">
        <v>148</v>
      </c>
      <c r="H18" s="15">
        <v>136</v>
      </c>
      <c r="I18" s="15">
        <v>0.13</v>
      </c>
      <c r="J18" s="15">
        <v>80</v>
      </c>
      <c r="K18" s="15">
        <v>145</v>
      </c>
      <c r="L18" s="15">
        <v>109</v>
      </c>
      <c r="M18" s="15">
        <v>49</v>
      </c>
      <c r="N18" s="15">
        <v>55</v>
      </c>
      <c r="O18" s="15">
        <v>845.81100000000004</v>
      </c>
      <c r="P18" s="15">
        <v>1342.5479999999998</v>
      </c>
    </row>
    <row r="19" spans="1:16" x14ac:dyDescent="0.35">
      <c r="A19" s="147"/>
      <c r="B19" s="17" t="s">
        <v>14</v>
      </c>
      <c r="C19" s="18">
        <v>10418</v>
      </c>
      <c r="D19" s="18">
        <v>111083</v>
      </c>
      <c r="E19" s="6"/>
      <c r="F19" s="18">
        <v>569505</v>
      </c>
      <c r="G19" s="18">
        <v>1071453</v>
      </c>
      <c r="H19" s="18">
        <v>709023</v>
      </c>
      <c r="I19" s="18">
        <v>55078</v>
      </c>
      <c r="J19" s="18">
        <v>255360</v>
      </c>
      <c r="K19" s="18">
        <v>361284</v>
      </c>
      <c r="L19" s="18">
        <v>337744</v>
      </c>
      <c r="M19" s="18">
        <v>136369</v>
      </c>
      <c r="N19" s="18">
        <v>208080</v>
      </c>
      <c r="O19" s="18">
        <v>3825397</v>
      </c>
      <c r="P19" s="18">
        <v>6619425.7999999998</v>
      </c>
    </row>
    <row r="20" spans="1:16" x14ac:dyDescent="0.35">
      <c r="A20" s="147"/>
      <c r="B20" s="17" t="s">
        <v>15</v>
      </c>
      <c r="C20" s="15">
        <v>2225.5928220465712</v>
      </c>
      <c r="D20" s="15">
        <v>3471.34375</v>
      </c>
      <c r="E20" s="6"/>
      <c r="F20" s="15">
        <v>6546.0344827586205</v>
      </c>
      <c r="G20" s="15">
        <v>7239.5472972972966</v>
      </c>
      <c r="H20" s="15">
        <v>5213.4044117647063</v>
      </c>
      <c r="I20" s="15">
        <v>423676.92307692306</v>
      </c>
      <c r="J20" s="15">
        <v>3192</v>
      </c>
      <c r="K20" s="15">
        <v>2491.6137931034482</v>
      </c>
      <c r="L20" s="15">
        <v>3098.5688073394494</v>
      </c>
      <c r="M20" s="15">
        <v>2783.0408163265306</v>
      </c>
      <c r="N20" s="15">
        <v>3783.272727272727</v>
      </c>
      <c r="O20" s="15">
        <v>4522.7562658797287</v>
      </c>
      <c r="P20" s="15">
        <v>4930.4947011205559</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6"/>
      <c r="E22" s="6"/>
      <c r="F22" s="6"/>
      <c r="G22" s="6"/>
      <c r="H22" s="6"/>
      <c r="I22" s="6"/>
      <c r="J22" s="6"/>
      <c r="K22" s="6"/>
      <c r="L22" s="6"/>
      <c r="M22" s="6"/>
      <c r="N22" s="6"/>
      <c r="O22" s="6"/>
      <c r="P22" s="6"/>
    </row>
    <row r="23" spans="1:16" x14ac:dyDescent="0.35">
      <c r="A23" s="147"/>
      <c r="B23" s="17" t="s">
        <v>14</v>
      </c>
      <c r="C23" s="6"/>
      <c r="D23" s="6"/>
      <c r="E23" s="6"/>
      <c r="F23" s="6"/>
      <c r="G23" s="6"/>
      <c r="H23" s="6"/>
      <c r="I23" s="6"/>
      <c r="J23" s="6"/>
      <c r="K23" s="6"/>
      <c r="L23" s="6"/>
      <c r="M23" s="6"/>
      <c r="N23" s="6"/>
      <c r="O23" s="6"/>
      <c r="P23" s="6"/>
    </row>
    <row r="24" spans="1:16" x14ac:dyDescent="0.35">
      <c r="A24" s="147"/>
      <c r="B24" s="17" t="s">
        <v>15</v>
      </c>
      <c r="C24" s="6"/>
      <c r="D24" s="6"/>
      <c r="E24" s="6"/>
      <c r="F24" s="6"/>
      <c r="G24" s="6"/>
      <c r="H24" s="6"/>
      <c r="I24" s="6"/>
      <c r="J24" s="6"/>
      <c r="K24" s="6"/>
      <c r="L24" s="6"/>
      <c r="M24" s="6"/>
      <c r="N24" s="6"/>
      <c r="O24" s="6"/>
      <c r="P24" s="6"/>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6"/>
    </row>
    <row r="35" spans="1:16" x14ac:dyDescent="0.35">
      <c r="A35" s="147"/>
      <c r="B35" s="17" t="s">
        <v>14</v>
      </c>
      <c r="C35" s="6"/>
      <c r="D35" s="6"/>
      <c r="E35" s="6"/>
      <c r="F35" s="6"/>
      <c r="G35" s="6"/>
      <c r="H35" s="6"/>
      <c r="I35" s="6"/>
      <c r="J35" s="6"/>
      <c r="K35" s="6"/>
      <c r="L35" s="6"/>
      <c r="M35" s="6"/>
      <c r="N35" s="6"/>
      <c r="O35" s="6"/>
      <c r="P35" s="6"/>
    </row>
    <row r="36" spans="1:16" x14ac:dyDescent="0.35">
      <c r="A36" s="147"/>
      <c r="B36" s="17" t="s">
        <v>15</v>
      </c>
      <c r="C36" s="6"/>
      <c r="D36" s="6"/>
      <c r="E36" s="6"/>
      <c r="F36" s="6"/>
      <c r="G36" s="6"/>
      <c r="H36" s="6"/>
      <c r="I36" s="6"/>
      <c r="J36" s="6"/>
      <c r="K36" s="6"/>
      <c r="L36" s="6"/>
      <c r="M36" s="6"/>
      <c r="N36" s="6"/>
      <c r="O36" s="6"/>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6"/>
      <c r="D38" s="6"/>
      <c r="E38" s="6"/>
      <c r="F38" s="6"/>
      <c r="G38" s="6"/>
      <c r="H38" s="6"/>
      <c r="I38" s="6"/>
      <c r="J38" s="6"/>
      <c r="K38" s="6"/>
      <c r="L38" s="6"/>
      <c r="M38" s="6"/>
      <c r="N38" s="6"/>
      <c r="O38" s="6"/>
      <c r="P38" s="6"/>
    </row>
    <row r="39" spans="1:16" x14ac:dyDescent="0.35">
      <c r="A39" s="147"/>
      <c r="B39" s="17" t="s">
        <v>14</v>
      </c>
      <c r="C39" s="6"/>
      <c r="D39" s="6"/>
      <c r="E39" s="6"/>
      <c r="F39" s="6"/>
      <c r="G39" s="6"/>
      <c r="H39" s="6"/>
      <c r="I39" s="6"/>
      <c r="J39" s="6"/>
      <c r="K39" s="6"/>
      <c r="L39" s="6"/>
      <c r="M39" s="6"/>
      <c r="N39" s="6"/>
      <c r="O39" s="6"/>
      <c r="P39" s="6"/>
    </row>
    <row r="40" spans="1:16" x14ac:dyDescent="0.35">
      <c r="A40" s="147"/>
      <c r="B40" s="17" t="s">
        <v>15</v>
      </c>
      <c r="C40" s="6"/>
      <c r="D40" s="6"/>
      <c r="E40" s="6"/>
      <c r="F40" s="6"/>
      <c r="G40" s="6"/>
      <c r="H40" s="6"/>
      <c r="I40" s="6"/>
      <c r="J40" s="6"/>
      <c r="K40" s="6"/>
      <c r="L40" s="6"/>
      <c r="M40" s="6"/>
      <c r="N40" s="6"/>
      <c r="O40" s="6"/>
      <c r="P40" s="6"/>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6"/>
      <c r="D42" s="6"/>
      <c r="E42" s="6"/>
      <c r="F42" s="6"/>
      <c r="G42" s="6"/>
      <c r="H42" s="6"/>
      <c r="I42" s="6"/>
      <c r="J42" s="6"/>
      <c r="K42" s="6"/>
      <c r="L42" s="6"/>
      <c r="M42" s="6"/>
      <c r="N42" s="6"/>
      <c r="O42" s="6"/>
      <c r="P42" s="6"/>
    </row>
    <row r="43" spans="1:16" x14ac:dyDescent="0.35">
      <c r="A43" s="147"/>
      <c r="B43" s="17" t="s">
        <v>14</v>
      </c>
      <c r="C43" s="6"/>
      <c r="D43" s="6"/>
      <c r="E43" s="6"/>
      <c r="F43" s="6"/>
      <c r="G43" s="6"/>
      <c r="H43" s="6"/>
      <c r="I43" s="6"/>
      <c r="J43" s="6"/>
      <c r="K43" s="6"/>
      <c r="L43" s="6"/>
      <c r="M43" s="6"/>
      <c r="N43" s="6"/>
      <c r="O43" s="6"/>
      <c r="P43" s="6"/>
    </row>
    <row r="44" spans="1:16" x14ac:dyDescent="0.35">
      <c r="A44" s="147"/>
      <c r="B44" s="17" t="s">
        <v>15</v>
      </c>
      <c r="C44" s="6"/>
      <c r="D44" s="6"/>
      <c r="E44" s="6"/>
      <c r="F44" s="6"/>
      <c r="G44" s="6"/>
      <c r="H44" s="6"/>
      <c r="I44" s="6"/>
      <c r="J44" s="6"/>
      <c r="K44" s="6"/>
      <c r="L44" s="6"/>
      <c r="M44" s="6"/>
      <c r="N44" s="6"/>
      <c r="O44" s="6"/>
      <c r="P44" s="6"/>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6"/>
      <c r="D50" s="6"/>
      <c r="E50" s="6"/>
      <c r="F50" s="6"/>
      <c r="G50" s="6"/>
      <c r="H50" s="6"/>
      <c r="I50" s="6"/>
      <c r="J50" s="6"/>
      <c r="K50" s="6"/>
      <c r="L50" s="6"/>
      <c r="M50" s="6"/>
      <c r="N50" s="6"/>
      <c r="O50" s="6"/>
      <c r="P50" s="6"/>
    </row>
    <row r="51" spans="1:16" x14ac:dyDescent="0.35">
      <c r="A51" s="147"/>
      <c r="B51" s="17" t="s">
        <v>14</v>
      </c>
      <c r="C51" s="6"/>
      <c r="D51" s="6"/>
      <c r="E51" s="6"/>
      <c r="F51" s="6"/>
      <c r="G51" s="6"/>
      <c r="H51" s="6"/>
      <c r="I51" s="6"/>
      <c r="J51" s="6"/>
      <c r="K51" s="6"/>
      <c r="L51" s="6"/>
      <c r="M51" s="6"/>
      <c r="N51" s="6"/>
      <c r="O51" s="6"/>
      <c r="P51" s="6"/>
    </row>
    <row r="52" spans="1:16" x14ac:dyDescent="0.35">
      <c r="A52" s="147"/>
      <c r="B52" s="17" t="s">
        <v>15</v>
      </c>
      <c r="C52" s="6"/>
      <c r="D52" s="6"/>
      <c r="E52" s="6"/>
      <c r="F52" s="6"/>
      <c r="G52" s="6"/>
      <c r="H52" s="6"/>
      <c r="I52" s="6"/>
      <c r="J52" s="6"/>
      <c r="K52" s="6"/>
      <c r="L52" s="6"/>
      <c r="M52" s="6"/>
      <c r="N52" s="6"/>
      <c r="O52" s="6"/>
      <c r="P52" s="6"/>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6"/>
      <c r="J54" s="6"/>
      <c r="K54" s="6"/>
      <c r="L54" s="6"/>
      <c r="M54" s="6"/>
      <c r="N54" s="6"/>
      <c r="O54" s="6"/>
      <c r="P54" s="6"/>
    </row>
    <row r="55" spans="1:16" x14ac:dyDescent="0.35">
      <c r="A55" s="147"/>
      <c r="B55" s="17" t="s">
        <v>14</v>
      </c>
      <c r="C55" s="6"/>
      <c r="D55" s="6"/>
      <c r="E55" s="6"/>
      <c r="F55" s="6"/>
      <c r="G55" s="6"/>
      <c r="H55" s="6"/>
      <c r="I55" s="6"/>
      <c r="J55" s="6"/>
      <c r="K55" s="6"/>
      <c r="L55" s="6"/>
      <c r="M55" s="6"/>
      <c r="N55" s="6"/>
      <c r="O55" s="6"/>
      <c r="P55" s="6"/>
    </row>
    <row r="56" spans="1:16" x14ac:dyDescent="0.35">
      <c r="A56" s="147"/>
      <c r="B56" s="17" t="s">
        <v>15</v>
      </c>
      <c r="C56" s="6"/>
      <c r="D56" s="6"/>
      <c r="E56" s="6"/>
      <c r="F56" s="6"/>
      <c r="G56" s="6"/>
      <c r="H56" s="6"/>
      <c r="I56" s="6"/>
      <c r="J56" s="6"/>
      <c r="K56" s="6"/>
      <c r="L56" s="6"/>
      <c r="M56" s="6"/>
      <c r="N56" s="6"/>
      <c r="O56" s="6"/>
      <c r="P56" s="6"/>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6"/>
      <c r="M58" s="6"/>
      <c r="N58" s="6"/>
      <c r="O58" s="6"/>
      <c r="P58" s="6"/>
    </row>
    <row r="59" spans="1:16" x14ac:dyDescent="0.35">
      <c r="A59" s="147"/>
      <c r="B59" s="17" t="s">
        <v>14</v>
      </c>
      <c r="C59" s="6"/>
      <c r="D59" s="6"/>
      <c r="E59" s="6"/>
      <c r="F59" s="6"/>
      <c r="G59" s="6"/>
      <c r="H59" s="6"/>
      <c r="I59" s="6"/>
      <c r="J59" s="6"/>
      <c r="K59" s="6"/>
      <c r="L59" s="6"/>
      <c r="M59" s="6"/>
      <c r="N59" s="6"/>
      <c r="O59" s="6"/>
      <c r="P59" s="6"/>
    </row>
    <row r="60" spans="1:16" x14ac:dyDescent="0.35">
      <c r="A60" s="147"/>
      <c r="B60" s="17" t="s">
        <v>15</v>
      </c>
      <c r="C60" s="6"/>
      <c r="D60" s="6"/>
      <c r="E60" s="6"/>
      <c r="F60" s="6"/>
      <c r="G60" s="6"/>
      <c r="H60" s="6"/>
      <c r="I60" s="6"/>
      <c r="J60" s="6"/>
      <c r="K60" s="6"/>
      <c r="L60" s="6"/>
      <c r="M60" s="6"/>
      <c r="N60" s="6"/>
      <c r="O60" s="6"/>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6"/>
      <c r="D66" s="6"/>
      <c r="E66" s="6"/>
      <c r="F66" s="6"/>
      <c r="G66" s="6"/>
      <c r="H66" s="6"/>
      <c r="I66" s="6"/>
      <c r="J66" s="6"/>
      <c r="K66" s="6"/>
      <c r="L66" s="6"/>
      <c r="M66" s="6"/>
      <c r="N66" s="6"/>
      <c r="O66" s="6"/>
      <c r="P66" s="6"/>
    </row>
    <row r="67" spans="1:16" x14ac:dyDescent="0.35">
      <c r="A67" s="147"/>
      <c r="B67" s="17" t="s">
        <v>14</v>
      </c>
      <c r="C67" s="6"/>
      <c r="D67" s="6"/>
      <c r="E67" s="6"/>
      <c r="F67" s="6"/>
      <c r="G67" s="6"/>
      <c r="H67" s="6"/>
      <c r="I67" s="6"/>
      <c r="J67" s="6"/>
      <c r="K67" s="6"/>
      <c r="L67" s="6"/>
      <c r="M67" s="6"/>
      <c r="N67" s="6"/>
      <c r="O67" s="6"/>
      <c r="P67" s="6"/>
    </row>
    <row r="68" spans="1:16" x14ac:dyDescent="0.35">
      <c r="A68" s="147"/>
      <c r="B68" s="17" t="s">
        <v>15</v>
      </c>
      <c r="C68" s="6"/>
      <c r="D68" s="6"/>
      <c r="E68" s="6"/>
      <c r="F68" s="6"/>
      <c r="G68" s="6"/>
      <c r="H68" s="6"/>
      <c r="I68" s="6"/>
      <c r="J68" s="6"/>
      <c r="K68" s="6"/>
      <c r="L68" s="6"/>
      <c r="M68" s="6"/>
      <c r="N68" s="6"/>
      <c r="O68" s="6"/>
      <c r="P68" s="6"/>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6"/>
      <c r="G70" s="6"/>
      <c r="H70" s="6"/>
      <c r="I70" s="6"/>
      <c r="J70" s="6"/>
      <c r="K70" s="6"/>
      <c r="L70" s="6"/>
      <c r="M70" s="6"/>
      <c r="N70" s="6"/>
      <c r="O70" s="6"/>
      <c r="P70" s="6"/>
    </row>
    <row r="71" spans="1:16" x14ac:dyDescent="0.35">
      <c r="A71" s="147"/>
      <c r="B71" s="17" t="s">
        <v>14</v>
      </c>
      <c r="C71" s="6"/>
      <c r="D71" s="6"/>
      <c r="E71" s="6"/>
      <c r="F71" s="6"/>
      <c r="G71" s="6"/>
      <c r="H71" s="6"/>
      <c r="I71" s="6"/>
      <c r="J71" s="6"/>
      <c r="K71" s="6"/>
      <c r="L71" s="6"/>
      <c r="M71" s="6"/>
      <c r="N71" s="6"/>
      <c r="O71" s="6"/>
      <c r="P71" s="6"/>
    </row>
    <row r="72" spans="1:16" x14ac:dyDescent="0.35">
      <c r="A72" s="147"/>
      <c r="B72" s="17" t="s">
        <v>15</v>
      </c>
      <c r="C72" s="6"/>
      <c r="D72" s="6"/>
      <c r="E72" s="6"/>
      <c r="F72" s="6"/>
      <c r="G72" s="6"/>
      <c r="H72" s="6"/>
      <c r="I72" s="6"/>
      <c r="J72" s="6"/>
      <c r="K72" s="6"/>
      <c r="L72" s="6"/>
      <c r="M72" s="6"/>
      <c r="N72" s="6"/>
      <c r="O72" s="6"/>
      <c r="P72" s="6"/>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6"/>
      <c r="D86" s="6"/>
      <c r="E86" s="6"/>
      <c r="F86" s="6"/>
      <c r="G86" s="6"/>
      <c r="H86" s="6"/>
      <c r="I86" s="6"/>
      <c r="J86" s="6"/>
      <c r="K86" s="6"/>
      <c r="L86" s="6"/>
      <c r="M86" s="6"/>
      <c r="N86" s="6"/>
      <c r="O86" s="6"/>
      <c r="P86" s="6"/>
    </row>
    <row r="87" spans="1:16" x14ac:dyDescent="0.35">
      <c r="A87" s="147"/>
      <c r="B87" s="17" t="s">
        <v>14</v>
      </c>
      <c r="C87" s="6"/>
      <c r="D87" s="6"/>
      <c r="E87" s="6"/>
      <c r="F87" s="6"/>
      <c r="G87" s="6"/>
      <c r="H87" s="6"/>
      <c r="I87" s="6"/>
      <c r="J87" s="6"/>
      <c r="K87" s="6"/>
      <c r="L87" s="6"/>
      <c r="M87" s="6"/>
      <c r="N87" s="6"/>
      <c r="O87" s="6"/>
      <c r="P87" s="6"/>
    </row>
    <row r="88" spans="1:16" x14ac:dyDescent="0.35">
      <c r="A88" s="147"/>
      <c r="B88" s="17" t="s">
        <v>15</v>
      </c>
      <c r="C88" s="6"/>
      <c r="D88" s="6"/>
      <c r="E88" s="6"/>
      <c r="F88" s="6"/>
      <c r="G88" s="6"/>
      <c r="H88" s="6"/>
      <c r="I88" s="6"/>
      <c r="J88" s="6"/>
      <c r="K88" s="6"/>
      <c r="L88" s="6"/>
      <c r="M88" s="6"/>
      <c r="N88" s="6"/>
      <c r="O88" s="6"/>
      <c r="P88" s="6"/>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6"/>
      <c r="D90" s="6"/>
      <c r="E90" s="6"/>
      <c r="F90" s="6"/>
      <c r="G90" s="6"/>
      <c r="H90" s="6"/>
      <c r="I90" s="6"/>
      <c r="J90" s="6"/>
      <c r="K90" s="6"/>
      <c r="L90" s="6"/>
      <c r="M90" s="6"/>
      <c r="N90" s="6"/>
      <c r="O90" s="6"/>
      <c r="P90" s="6"/>
    </row>
    <row r="91" spans="1:16" x14ac:dyDescent="0.35">
      <c r="A91" s="147"/>
      <c r="B91" s="17" t="s">
        <v>14</v>
      </c>
      <c r="C91" s="6"/>
      <c r="D91" s="6"/>
      <c r="E91" s="6"/>
      <c r="F91" s="6"/>
      <c r="G91" s="6"/>
      <c r="H91" s="6"/>
      <c r="I91" s="6"/>
      <c r="J91" s="6"/>
      <c r="K91" s="6"/>
      <c r="L91" s="6"/>
      <c r="M91" s="6"/>
      <c r="N91" s="6"/>
      <c r="O91" s="6"/>
      <c r="P91" s="6"/>
    </row>
    <row r="92" spans="1:16" x14ac:dyDescent="0.35">
      <c r="A92" s="147"/>
      <c r="B92" s="17" t="s">
        <v>15</v>
      </c>
      <c r="C92" s="6"/>
      <c r="D92" s="6"/>
      <c r="E92" s="6"/>
      <c r="F92" s="6"/>
      <c r="G92" s="6"/>
      <c r="H92" s="6"/>
      <c r="I92" s="6"/>
      <c r="J92" s="6"/>
      <c r="K92" s="6"/>
      <c r="L92" s="6"/>
      <c r="M92" s="6"/>
      <c r="N92" s="6"/>
      <c r="O92" s="6"/>
      <c r="P92" s="6"/>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6"/>
      <c r="N94" s="6"/>
      <c r="O94" s="6"/>
      <c r="P94" s="6"/>
    </row>
    <row r="95" spans="1:16" x14ac:dyDescent="0.35">
      <c r="A95" s="147"/>
      <c r="B95" s="17" t="s">
        <v>14</v>
      </c>
      <c r="C95" s="6"/>
      <c r="D95" s="6"/>
      <c r="E95" s="6"/>
      <c r="F95" s="6"/>
      <c r="G95" s="6"/>
      <c r="H95" s="6"/>
      <c r="I95" s="6"/>
      <c r="J95" s="6"/>
      <c r="K95" s="6"/>
      <c r="L95" s="6"/>
      <c r="M95" s="6"/>
      <c r="N95" s="6"/>
      <c r="O95" s="6"/>
      <c r="P95" s="6"/>
    </row>
    <row r="96" spans="1:16" x14ac:dyDescent="0.35">
      <c r="A96" s="147"/>
      <c r="B96" s="17" t="s">
        <v>15</v>
      </c>
      <c r="C96" s="6"/>
      <c r="D96" s="6"/>
      <c r="E96" s="6"/>
      <c r="F96" s="6"/>
      <c r="G96" s="6"/>
      <c r="H96" s="6"/>
      <c r="I96" s="6"/>
      <c r="J96" s="6"/>
      <c r="K96" s="6"/>
      <c r="L96" s="6"/>
      <c r="M96" s="6"/>
      <c r="N96" s="6"/>
      <c r="O96" s="6"/>
      <c r="P96" s="6"/>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6"/>
      <c r="D102" s="6"/>
      <c r="E102" s="6"/>
      <c r="F102" s="6"/>
      <c r="G102" s="6"/>
      <c r="H102" s="6"/>
      <c r="I102" s="6"/>
      <c r="J102" s="6"/>
      <c r="K102" s="6"/>
      <c r="L102" s="6"/>
      <c r="M102" s="6"/>
      <c r="N102" s="6"/>
      <c r="O102" s="6"/>
      <c r="P102" s="6"/>
    </row>
    <row r="103" spans="1:16" x14ac:dyDescent="0.35">
      <c r="A103" s="147"/>
      <c r="B103" s="17" t="s">
        <v>14</v>
      </c>
      <c r="C103" s="6"/>
      <c r="D103" s="6"/>
      <c r="E103" s="6"/>
      <c r="F103" s="6"/>
      <c r="G103" s="6"/>
      <c r="H103" s="6"/>
      <c r="I103" s="6"/>
      <c r="J103" s="6"/>
      <c r="K103" s="6"/>
      <c r="L103" s="6"/>
      <c r="M103" s="6"/>
      <c r="N103" s="6"/>
      <c r="O103" s="6"/>
      <c r="P103" s="6"/>
    </row>
    <row r="104" spans="1:16" x14ac:dyDescent="0.35">
      <c r="A104" s="147"/>
      <c r="B104" s="17" t="s">
        <v>15</v>
      </c>
      <c r="C104" s="6"/>
      <c r="D104" s="6"/>
      <c r="E104" s="6"/>
      <c r="F104" s="6"/>
      <c r="G104" s="6"/>
      <c r="H104" s="6"/>
      <c r="I104" s="6"/>
      <c r="J104" s="6"/>
      <c r="K104" s="6"/>
      <c r="L104" s="6"/>
      <c r="M104" s="6"/>
      <c r="N104" s="6"/>
      <c r="O104" s="6"/>
      <c r="P104" s="6"/>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6"/>
      <c r="M114" s="6"/>
      <c r="N114" s="6"/>
      <c r="O114" s="6"/>
      <c r="P114" s="6"/>
    </row>
    <row r="115" spans="1:16" x14ac:dyDescent="0.35">
      <c r="A115" s="147"/>
      <c r="B115" s="17" t="s">
        <v>14</v>
      </c>
      <c r="C115" s="6"/>
      <c r="D115" s="6"/>
      <c r="E115" s="6"/>
      <c r="F115" s="6"/>
      <c r="G115" s="6"/>
      <c r="H115" s="6"/>
      <c r="I115" s="6"/>
      <c r="J115" s="6"/>
      <c r="K115" s="6"/>
      <c r="L115" s="6"/>
      <c r="M115" s="6"/>
      <c r="N115" s="6"/>
      <c r="O115" s="6"/>
      <c r="P115" s="6"/>
    </row>
    <row r="116" spans="1:16" x14ac:dyDescent="0.35">
      <c r="A116" s="147"/>
      <c r="B116" s="17" t="s">
        <v>15</v>
      </c>
      <c r="C116" s="6"/>
      <c r="D116" s="6"/>
      <c r="E116" s="6"/>
      <c r="F116" s="6"/>
      <c r="G116" s="6"/>
      <c r="H116" s="6"/>
      <c r="I116" s="6"/>
      <c r="J116" s="6"/>
      <c r="K116" s="6"/>
      <c r="L116" s="6"/>
      <c r="M116" s="6"/>
      <c r="N116" s="6"/>
      <c r="O116" s="6"/>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6"/>
      <c r="I118" s="6"/>
      <c r="J118" s="6"/>
      <c r="K118" s="6"/>
      <c r="L118" s="6"/>
      <c r="M118" s="6"/>
      <c r="N118" s="6"/>
      <c r="O118" s="6"/>
      <c r="P118" s="6"/>
    </row>
    <row r="119" spans="1:16" x14ac:dyDescent="0.35">
      <c r="A119" s="147"/>
      <c r="B119" s="17" t="s">
        <v>14</v>
      </c>
      <c r="C119" s="6"/>
      <c r="D119" s="6"/>
      <c r="E119" s="6"/>
      <c r="F119" s="6"/>
      <c r="G119" s="6"/>
      <c r="H119" s="6"/>
      <c r="I119" s="6"/>
      <c r="J119" s="6"/>
      <c r="K119" s="6"/>
      <c r="L119" s="6"/>
      <c r="M119" s="6"/>
      <c r="N119" s="6"/>
      <c r="O119" s="6"/>
      <c r="P119" s="6"/>
    </row>
    <row r="120" spans="1:16" x14ac:dyDescent="0.35">
      <c r="A120" s="147"/>
      <c r="B120" s="17" t="s">
        <v>15</v>
      </c>
      <c r="C120" s="6"/>
      <c r="D120" s="6"/>
      <c r="E120" s="6"/>
      <c r="F120" s="6"/>
      <c r="G120" s="6"/>
      <c r="H120" s="6"/>
      <c r="I120" s="6"/>
      <c r="J120" s="6"/>
      <c r="K120" s="6"/>
      <c r="L120" s="6"/>
      <c r="M120" s="6"/>
      <c r="N120" s="6"/>
      <c r="O120" s="6"/>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6"/>
      <c r="D122" s="6"/>
      <c r="E122" s="6"/>
      <c r="F122" s="6"/>
      <c r="G122" s="6"/>
      <c r="H122" s="6"/>
      <c r="I122" s="6"/>
      <c r="J122" s="6"/>
      <c r="K122" s="6"/>
      <c r="L122" s="6"/>
      <c r="M122" s="6"/>
      <c r="N122" s="6"/>
      <c r="O122" s="6"/>
      <c r="P122" s="15">
        <v>0.12</v>
      </c>
    </row>
    <row r="123" spans="1:16" x14ac:dyDescent="0.35">
      <c r="A123" s="147"/>
      <c r="B123" s="17" t="s">
        <v>14</v>
      </c>
      <c r="C123" s="6"/>
      <c r="D123" s="6"/>
      <c r="E123" s="6"/>
      <c r="F123" s="6"/>
      <c r="G123" s="6"/>
      <c r="H123" s="6"/>
      <c r="I123" s="6"/>
      <c r="J123" s="6"/>
      <c r="K123" s="6"/>
      <c r="L123" s="6"/>
      <c r="M123" s="6"/>
      <c r="N123" s="6"/>
      <c r="O123" s="6"/>
      <c r="P123" s="18">
        <v>35832</v>
      </c>
    </row>
    <row r="124" spans="1:16" x14ac:dyDescent="0.35">
      <c r="A124" s="147"/>
      <c r="B124" s="17" t="s">
        <v>15</v>
      </c>
      <c r="C124" s="6"/>
      <c r="D124" s="6"/>
      <c r="E124" s="6"/>
      <c r="F124" s="6"/>
      <c r="G124" s="6"/>
      <c r="H124" s="6"/>
      <c r="I124" s="6"/>
      <c r="J124" s="6"/>
      <c r="K124" s="6"/>
      <c r="L124" s="6"/>
      <c r="M124" s="6"/>
      <c r="N124" s="6"/>
      <c r="O124" s="6"/>
      <c r="P124" s="15">
        <v>298600</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6"/>
      <c r="D126" s="6"/>
      <c r="E126" s="6"/>
      <c r="F126" s="6"/>
      <c r="G126" s="6"/>
      <c r="H126" s="6"/>
      <c r="I126" s="6"/>
      <c r="J126" s="6"/>
      <c r="K126" s="6"/>
      <c r="L126" s="6"/>
      <c r="M126" s="6"/>
      <c r="N126" s="6"/>
      <c r="O126" s="6"/>
      <c r="P126" s="6"/>
    </row>
    <row r="127" spans="1:16" x14ac:dyDescent="0.35">
      <c r="A127" s="147"/>
      <c r="B127" s="17" t="s">
        <v>14</v>
      </c>
      <c r="C127" s="6"/>
      <c r="D127" s="6"/>
      <c r="E127" s="6"/>
      <c r="F127" s="6"/>
      <c r="G127" s="6"/>
      <c r="H127" s="6"/>
      <c r="I127" s="6"/>
      <c r="J127" s="6"/>
      <c r="K127" s="6"/>
      <c r="L127" s="6"/>
      <c r="M127" s="6"/>
      <c r="N127" s="6"/>
      <c r="O127" s="6"/>
      <c r="P127" s="6"/>
    </row>
    <row r="128" spans="1:16" x14ac:dyDescent="0.35">
      <c r="A128" s="147"/>
      <c r="B128" s="17" t="s">
        <v>15</v>
      </c>
      <c r="C128" s="6"/>
      <c r="D128" s="6"/>
      <c r="E128" s="6"/>
      <c r="F128" s="6"/>
      <c r="G128" s="6"/>
      <c r="H128" s="6"/>
      <c r="I128" s="6"/>
      <c r="J128" s="6"/>
      <c r="K128" s="6"/>
      <c r="L128" s="6"/>
      <c r="M128" s="6"/>
      <c r="N128" s="6"/>
      <c r="O128" s="6"/>
      <c r="P128" s="6"/>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6"/>
      <c r="D130" s="6"/>
      <c r="E130" s="6"/>
      <c r="F130" s="6"/>
      <c r="G130" s="6"/>
      <c r="H130" s="6"/>
      <c r="I130" s="6"/>
      <c r="J130" s="6"/>
      <c r="K130" s="6"/>
      <c r="L130" s="6"/>
      <c r="M130" s="6"/>
      <c r="N130" s="6"/>
      <c r="O130" s="6"/>
      <c r="P130" s="6"/>
    </row>
    <row r="131" spans="1:16" x14ac:dyDescent="0.35">
      <c r="A131" s="147"/>
      <c r="B131" s="17" t="s">
        <v>14</v>
      </c>
      <c r="C131" s="6"/>
      <c r="D131" s="6"/>
      <c r="E131" s="6"/>
      <c r="F131" s="6"/>
      <c r="G131" s="6"/>
      <c r="H131" s="6"/>
      <c r="I131" s="6"/>
      <c r="J131" s="6"/>
      <c r="K131" s="6"/>
      <c r="L131" s="6"/>
      <c r="M131" s="6"/>
      <c r="N131" s="6"/>
      <c r="O131" s="6"/>
      <c r="P131" s="6"/>
    </row>
    <row r="132" spans="1:16" x14ac:dyDescent="0.35">
      <c r="A132" s="147"/>
      <c r="B132" s="17" t="s">
        <v>15</v>
      </c>
      <c r="C132" s="6"/>
      <c r="D132" s="6"/>
      <c r="E132" s="6"/>
      <c r="F132" s="6"/>
      <c r="G132" s="6"/>
      <c r="H132" s="6"/>
      <c r="I132" s="6"/>
      <c r="J132" s="6"/>
      <c r="K132" s="6"/>
      <c r="L132" s="6"/>
      <c r="M132" s="6"/>
      <c r="N132" s="6"/>
      <c r="O132" s="6"/>
      <c r="P132" s="6"/>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6"/>
      <c r="F134" s="6"/>
      <c r="G134" s="6"/>
      <c r="H134" s="6"/>
      <c r="I134" s="6"/>
      <c r="J134" s="6"/>
      <c r="K134" s="6"/>
      <c r="L134" s="6"/>
      <c r="M134" s="6"/>
      <c r="N134" s="6"/>
      <c r="O134" s="6"/>
      <c r="P134" s="6"/>
    </row>
    <row r="135" spans="1:16" x14ac:dyDescent="0.35">
      <c r="A135" s="147"/>
      <c r="B135" s="17" t="s">
        <v>14</v>
      </c>
      <c r="C135" s="6"/>
      <c r="D135" s="6"/>
      <c r="E135" s="6"/>
      <c r="F135" s="6"/>
      <c r="G135" s="6"/>
      <c r="H135" s="6"/>
      <c r="I135" s="6"/>
      <c r="J135" s="6"/>
      <c r="K135" s="6"/>
      <c r="L135" s="6"/>
      <c r="M135" s="6"/>
      <c r="N135" s="6"/>
      <c r="O135" s="6"/>
      <c r="P135" s="6"/>
    </row>
    <row r="136" spans="1:16" x14ac:dyDescent="0.35">
      <c r="A136" s="147"/>
      <c r="B136" s="17" t="s">
        <v>15</v>
      </c>
      <c r="C136" s="6"/>
      <c r="D136" s="6"/>
      <c r="E136" s="6"/>
      <c r="F136" s="6"/>
      <c r="G136" s="6"/>
      <c r="H136" s="6"/>
      <c r="I136" s="6"/>
      <c r="J136" s="6"/>
      <c r="K136" s="6"/>
      <c r="L136" s="6"/>
      <c r="M136" s="6"/>
      <c r="N136" s="6"/>
      <c r="O136" s="6"/>
      <c r="P136" s="6"/>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6"/>
      <c r="D138" s="6"/>
      <c r="E138" s="6"/>
      <c r="F138" s="6"/>
      <c r="G138" s="6"/>
      <c r="H138" s="6"/>
      <c r="I138" s="6"/>
      <c r="J138" s="6"/>
      <c r="K138" s="6"/>
      <c r="L138" s="6"/>
      <c r="M138" s="6"/>
      <c r="N138" s="6"/>
      <c r="O138" s="6"/>
      <c r="P138" s="15">
        <v>11.58</v>
      </c>
    </row>
    <row r="139" spans="1:16" x14ac:dyDescent="0.35">
      <c r="A139" s="147"/>
      <c r="B139" s="17" t="s">
        <v>14</v>
      </c>
      <c r="C139" s="6"/>
      <c r="D139" s="6"/>
      <c r="E139" s="6"/>
      <c r="F139" s="6"/>
      <c r="G139" s="6"/>
      <c r="H139" s="6"/>
      <c r="I139" s="6"/>
      <c r="J139" s="6"/>
      <c r="K139" s="6"/>
      <c r="L139" s="6"/>
      <c r="M139" s="6"/>
      <c r="N139" s="6"/>
      <c r="O139" s="6"/>
      <c r="P139" s="18">
        <v>43814</v>
      </c>
    </row>
    <row r="140" spans="1:16" x14ac:dyDescent="0.35">
      <c r="A140" s="147"/>
      <c r="B140" s="17" t="s">
        <v>15</v>
      </c>
      <c r="C140" s="6"/>
      <c r="D140" s="6"/>
      <c r="E140" s="6"/>
      <c r="F140" s="6"/>
      <c r="G140" s="6"/>
      <c r="H140" s="6"/>
      <c r="I140" s="6"/>
      <c r="J140" s="6"/>
      <c r="K140" s="6"/>
      <c r="L140" s="6"/>
      <c r="M140" s="6"/>
      <c r="N140" s="6"/>
      <c r="O140" s="6"/>
      <c r="P140" s="15">
        <v>3783.5924006908463</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6"/>
      <c r="D146" s="6"/>
      <c r="E146" s="6"/>
      <c r="F146" s="6"/>
      <c r="G146" s="6"/>
      <c r="H146" s="6"/>
      <c r="I146" s="6"/>
      <c r="J146" s="6"/>
      <c r="K146" s="6"/>
      <c r="L146" s="6"/>
      <c r="M146" s="6"/>
      <c r="N146" s="6"/>
      <c r="O146" s="6"/>
      <c r="P146" s="6"/>
    </row>
    <row r="147" spans="1:16" x14ac:dyDescent="0.35">
      <c r="A147" s="147"/>
      <c r="B147" s="17" t="s">
        <v>14</v>
      </c>
      <c r="C147" s="6"/>
      <c r="D147" s="6"/>
      <c r="E147" s="6"/>
      <c r="F147" s="6"/>
      <c r="G147" s="6"/>
      <c r="H147" s="6"/>
      <c r="I147" s="6"/>
      <c r="J147" s="6"/>
      <c r="K147" s="6"/>
      <c r="L147" s="6"/>
      <c r="M147" s="6"/>
      <c r="N147" s="6"/>
      <c r="O147" s="6"/>
      <c r="P147" s="6"/>
    </row>
    <row r="148" spans="1:16" x14ac:dyDescent="0.35">
      <c r="A148" s="147"/>
      <c r="B148" s="17" t="s">
        <v>15</v>
      </c>
      <c r="C148" s="6"/>
      <c r="D148" s="6"/>
      <c r="E148" s="6"/>
      <c r="F148" s="6"/>
      <c r="G148" s="6"/>
      <c r="H148" s="6"/>
      <c r="I148" s="6"/>
      <c r="J148" s="6"/>
      <c r="K148" s="6"/>
      <c r="L148" s="6"/>
      <c r="M148" s="6"/>
      <c r="N148" s="6"/>
      <c r="O148" s="6"/>
      <c r="P148" s="6"/>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6"/>
      <c r="D170" s="6"/>
      <c r="E170" s="6"/>
      <c r="F170" s="6"/>
      <c r="G170" s="6"/>
      <c r="H170" s="6"/>
      <c r="I170" s="6"/>
      <c r="J170" s="6"/>
      <c r="K170" s="6"/>
      <c r="L170" s="6"/>
      <c r="M170" s="6"/>
      <c r="N170" s="6"/>
      <c r="O170" s="6"/>
      <c r="P170" s="6"/>
    </row>
    <row r="171" spans="1:16" x14ac:dyDescent="0.35">
      <c r="A171" s="147"/>
      <c r="B171" s="17" t="s">
        <v>14</v>
      </c>
      <c r="C171" s="6"/>
      <c r="D171" s="6"/>
      <c r="E171" s="6"/>
      <c r="F171" s="6"/>
      <c r="G171" s="6"/>
      <c r="H171" s="6"/>
      <c r="I171" s="6"/>
      <c r="J171" s="6"/>
      <c r="K171" s="6"/>
      <c r="L171" s="6"/>
      <c r="M171" s="6"/>
      <c r="N171" s="6"/>
      <c r="O171" s="6"/>
      <c r="P171" s="6"/>
    </row>
    <row r="172" spans="1:16" x14ac:dyDescent="0.35">
      <c r="A172" s="147"/>
      <c r="B172" s="17" t="s">
        <v>15</v>
      </c>
      <c r="C172" s="6"/>
      <c r="D172" s="6"/>
      <c r="E172" s="6"/>
      <c r="F172" s="6"/>
      <c r="G172" s="6"/>
      <c r="H172" s="6"/>
      <c r="I172" s="6"/>
      <c r="J172" s="6"/>
      <c r="K172" s="6"/>
      <c r="L172" s="6"/>
      <c r="M172" s="6"/>
      <c r="N172" s="6"/>
      <c r="O172" s="6"/>
      <c r="P172" s="6"/>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6"/>
      <c r="D174" s="6"/>
      <c r="E174" s="6"/>
      <c r="F174" s="6"/>
      <c r="G174" s="6"/>
      <c r="H174" s="6"/>
      <c r="I174" s="6"/>
      <c r="J174" s="6"/>
      <c r="K174" s="6"/>
      <c r="L174" s="6"/>
      <c r="M174" s="6"/>
      <c r="N174" s="6"/>
      <c r="O174" s="6"/>
      <c r="P174" s="6"/>
    </row>
    <row r="175" spans="1:16" x14ac:dyDescent="0.35">
      <c r="A175" s="147"/>
      <c r="B175" s="17" t="s">
        <v>14</v>
      </c>
      <c r="C175" s="6"/>
      <c r="D175" s="6"/>
      <c r="E175" s="6"/>
      <c r="F175" s="6"/>
      <c r="G175" s="6"/>
      <c r="H175" s="6"/>
      <c r="I175" s="6"/>
      <c r="J175" s="6"/>
      <c r="K175" s="6"/>
      <c r="L175" s="6"/>
      <c r="M175" s="6"/>
      <c r="N175" s="6"/>
      <c r="O175" s="6"/>
      <c r="P175" s="6"/>
    </row>
    <row r="176" spans="1:16" x14ac:dyDescent="0.35">
      <c r="A176" s="147"/>
      <c r="B176" s="17" t="s">
        <v>15</v>
      </c>
      <c r="C176" s="6"/>
      <c r="D176" s="6"/>
      <c r="E176" s="6"/>
      <c r="F176" s="6"/>
      <c r="G176" s="6"/>
      <c r="H176" s="6"/>
      <c r="I176" s="6"/>
      <c r="J176" s="6"/>
      <c r="K176" s="6"/>
      <c r="L176" s="6"/>
      <c r="M176" s="6"/>
      <c r="N176" s="6"/>
      <c r="O176" s="6"/>
      <c r="P176" s="6"/>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6"/>
      <c r="D178" s="6"/>
      <c r="E178" s="6"/>
      <c r="F178" s="6"/>
      <c r="G178" s="6"/>
      <c r="H178" s="6"/>
      <c r="I178" s="6"/>
      <c r="J178" s="6"/>
      <c r="K178" s="6"/>
      <c r="L178" s="6"/>
      <c r="M178" s="6"/>
      <c r="N178" s="6"/>
      <c r="O178" s="6"/>
      <c r="P178" s="6"/>
    </row>
    <row r="179" spans="1:16" x14ac:dyDescent="0.35">
      <c r="A179" s="147"/>
      <c r="B179" s="17" t="s">
        <v>14</v>
      </c>
      <c r="C179" s="6"/>
      <c r="D179" s="6"/>
      <c r="E179" s="6"/>
      <c r="F179" s="6"/>
      <c r="G179" s="6"/>
      <c r="H179" s="6"/>
      <c r="I179" s="6"/>
      <c r="J179" s="6"/>
      <c r="K179" s="6"/>
      <c r="L179" s="6"/>
      <c r="M179" s="6"/>
      <c r="N179" s="6"/>
      <c r="O179" s="6"/>
      <c r="P179" s="6"/>
    </row>
    <row r="180" spans="1:16" x14ac:dyDescent="0.35">
      <c r="A180" s="147"/>
      <c r="B180" s="17" t="s">
        <v>15</v>
      </c>
      <c r="C180" s="6"/>
      <c r="D180" s="6"/>
      <c r="E180" s="6"/>
      <c r="F180" s="6"/>
      <c r="G180" s="6"/>
      <c r="H180" s="6"/>
      <c r="I180" s="6"/>
      <c r="J180" s="6"/>
      <c r="K180" s="6"/>
      <c r="L180" s="6"/>
      <c r="M180" s="6"/>
      <c r="N180" s="6"/>
      <c r="O180" s="6"/>
      <c r="P180" s="6"/>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6"/>
      <c r="D182" s="6"/>
      <c r="E182" s="6"/>
      <c r="F182" s="6"/>
      <c r="G182" s="6"/>
      <c r="H182" s="6"/>
      <c r="I182" s="6"/>
      <c r="J182" s="6"/>
      <c r="K182" s="6"/>
      <c r="L182" s="6"/>
      <c r="M182" s="6"/>
      <c r="N182" s="6"/>
      <c r="O182" s="6"/>
      <c r="P182" s="6"/>
    </row>
    <row r="183" spans="1:16" x14ac:dyDescent="0.35">
      <c r="A183" s="147"/>
      <c r="B183" s="17" t="s">
        <v>14</v>
      </c>
      <c r="C183" s="6"/>
      <c r="D183" s="6"/>
      <c r="E183" s="6"/>
      <c r="F183" s="6"/>
      <c r="G183" s="6"/>
      <c r="H183" s="6"/>
      <c r="I183" s="6"/>
      <c r="J183" s="6"/>
      <c r="K183" s="6"/>
      <c r="L183" s="6"/>
      <c r="M183" s="6"/>
      <c r="N183" s="6"/>
      <c r="O183" s="6"/>
      <c r="P183" s="6"/>
    </row>
    <row r="184" spans="1:16" x14ac:dyDescent="0.35">
      <c r="A184" s="147"/>
      <c r="B184" s="17" t="s">
        <v>15</v>
      </c>
      <c r="C184" s="6"/>
      <c r="D184" s="6"/>
      <c r="E184" s="6"/>
      <c r="F184" s="6"/>
      <c r="G184" s="6"/>
      <c r="H184" s="6"/>
      <c r="I184" s="6"/>
      <c r="J184" s="6"/>
      <c r="K184" s="6"/>
      <c r="L184" s="6"/>
      <c r="M184" s="6"/>
      <c r="N184" s="6"/>
      <c r="O184" s="6"/>
      <c r="P184" s="6"/>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6"/>
      <c r="L186" s="6"/>
      <c r="M186" s="6"/>
      <c r="N186" s="6"/>
      <c r="O186" s="6"/>
      <c r="P186" s="6"/>
    </row>
    <row r="187" spans="1:16" x14ac:dyDescent="0.35">
      <c r="A187" s="147"/>
      <c r="B187" s="17" t="s">
        <v>14</v>
      </c>
      <c r="C187" s="6"/>
      <c r="D187" s="6"/>
      <c r="E187" s="6"/>
      <c r="F187" s="6"/>
      <c r="G187" s="6"/>
      <c r="H187" s="6"/>
      <c r="I187" s="6"/>
      <c r="J187" s="6"/>
      <c r="K187" s="6"/>
      <c r="L187" s="6"/>
      <c r="M187" s="6"/>
      <c r="N187" s="6"/>
      <c r="O187" s="6"/>
      <c r="P187" s="6"/>
    </row>
    <row r="188" spans="1:16" x14ac:dyDescent="0.35">
      <c r="A188" s="147"/>
      <c r="B188" s="17" t="s">
        <v>15</v>
      </c>
      <c r="C188" s="6"/>
      <c r="D188" s="6"/>
      <c r="E188" s="6"/>
      <c r="F188" s="6"/>
      <c r="G188" s="6"/>
      <c r="H188" s="6"/>
      <c r="I188" s="6"/>
      <c r="J188" s="6"/>
      <c r="K188" s="6"/>
      <c r="L188" s="6"/>
      <c r="M188" s="6"/>
      <c r="N188" s="6"/>
      <c r="O188" s="6"/>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6"/>
      <c r="J190" s="6"/>
      <c r="K190" s="6"/>
      <c r="L190" s="6"/>
      <c r="M190" s="6"/>
      <c r="N190" s="6"/>
      <c r="O190" s="6"/>
      <c r="P190" s="6"/>
    </row>
    <row r="191" spans="1:16" x14ac:dyDescent="0.35">
      <c r="A191" s="147"/>
      <c r="B191" s="17" t="s">
        <v>14</v>
      </c>
      <c r="C191" s="6"/>
      <c r="D191" s="6"/>
      <c r="E191" s="6"/>
      <c r="F191" s="6"/>
      <c r="G191" s="6"/>
      <c r="H191" s="6"/>
      <c r="I191" s="6"/>
      <c r="J191" s="6"/>
      <c r="K191" s="6"/>
      <c r="L191" s="6"/>
      <c r="M191" s="6"/>
      <c r="N191" s="6"/>
      <c r="O191" s="6"/>
      <c r="P191" s="6"/>
    </row>
    <row r="192" spans="1:16" x14ac:dyDescent="0.35">
      <c r="A192" s="147"/>
      <c r="B192" s="17" t="s">
        <v>15</v>
      </c>
      <c r="C192" s="6"/>
      <c r="D192" s="6"/>
      <c r="E192" s="6"/>
      <c r="F192" s="6"/>
      <c r="G192" s="6"/>
      <c r="H192" s="6"/>
      <c r="I192" s="6"/>
      <c r="J192" s="6"/>
      <c r="K192" s="6"/>
      <c r="L192" s="6"/>
      <c r="M192" s="6"/>
      <c r="N192" s="6"/>
      <c r="O192" s="6"/>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6"/>
      <c r="D194" s="6"/>
      <c r="E194" s="6"/>
      <c r="F194" s="6"/>
      <c r="G194" s="6"/>
      <c r="H194" s="6"/>
      <c r="I194" s="6"/>
      <c r="J194" s="6"/>
      <c r="K194" s="6"/>
      <c r="L194" s="6"/>
      <c r="M194" s="6"/>
      <c r="N194" s="6"/>
      <c r="O194" s="6"/>
      <c r="P194" s="6"/>
    </row>
    <row r="195" spans="1:16" x14ac:dyDescent="0.35">
      <c r="A195" s="147"/>
      <c r="B195" s="17" t="s">
        <v>14</v>
      </c>
      <c r="C195" s="6"/>
      <c r="D195" s="6"/>
      <c r="E195" s="6"/>
      <c r="F195" s="6"/>
      <c r="G195" s="6"/>
      <c r="H195" s="6"/>
      <c r="I195" s="6"/>
      <c r="J195" s="6"/>
      <c r="K195" s="6"/>
      <c r="L195" s="6"/>
      <c r="M195" s="6"/>
      <c r="N195" s="6"/>
      <c r="O195" s="6"/>
      <c r="P195" s="6"/>
    </row>
    <row r="196" spans="1:16" x14ac:dyDescent="0.35">
      <c r="A196" s="147"/>
      <c r="B196" s="17" t="s">
        <v>15</v>
      </c>
      <c r="C196" s="6"/>
      <c r="D196" s="6"/>
      <c r="E196" s="6"/>
      <c r="F196" s="6"/>
      <c r="G196" s="6"/>
      <c r="H196" s="6"/>
      <c r="I196" s="6"/>
      <c r="J196" s="6"/>
      <c r="K196" s="6"/>
      <c r="L196" s="6"/>
      <c r="M196" s="6"/>
      <c r="N196" s="6"/>
      <c r="O196" s="6"/>
      <c r="P196" s="6"/>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6"/>
      <c r="F202" s="6"/>
      <c r="G202" s="6"/>
      <c r="H202" s="6"/>
      <c r="I202" s="6"/>
      <c r="J202" s="6"/>
      <c r="K202" s="6"/>
      <c r="L202" s="6"/>
      <c r="M202" s="6"/>
      <c r="N202" s="6"/>
      <c r="O202" s="6"/>
      <c r="P202" s="6"/>
    </row>
    <row r="203" spans="1:16" x14ac:dyDescent="0.35">
      <c r="A203" s="147"/>
      <c r="B203" s="17" t="s">
        <v>14</v>
      </c>
      <c r="C203" s="6"/>
      <c r="D203" s="6"/>
      <c r="E203" s="6"/>
      <c r="F203" s="6"/>
      <c r="G203" s="6"/>
      <c r="H203" s="6"/>
      <c r="I203" s="6"/>
      <c r="J203" s="6"/>
      <c r="K203" s="6"/>
      <c r="L203" s="6"/>
      <c r="M203" s="6"/>
      <c r="N203" s="6"/>
      <c r="O203" s="6"/>
      <c r="P203" s="6"/>
    </row>
    <row r="204" spans="1:16" x14ac:dyDescent="0.35">
      <c r="A204" s="147"/>
      <c r="B204" s="17" t="s">
        <v>15</v>
      </c>
      <c r="C204" s="6"/>
      <c r="D204" s="6"/>
      <c r="E204" s="6"/>
      <c r="F204" s="6"/>
      <c r="G204" s="6"/>
      <c r="H204" s="6"/>
      <c r="I204" s="6"/>
      <c r="J204" s="6"/>
      <c r="K204" s="6"/>
      <c r="L204" s="6"/>
      <c r="M204" s="6"/>
      <c r="N204" s="6"/>
      <c r="O204" s="6"/>
      <c r="P204" s="6"/>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6"/>
      <c r="J218" s="6"/>
      <c r="K218" s="6"/>
      <c r="L218" s="6"/>
      <c r="M218" s="6"/>
      <c r="N218" s="6"/>
      <c r="O218" s="6"/>
      <c r="P218" s="6"/>
    </row>
    <row r="219" spans="1:16" x14ac:dyDescent="0.35">
      <c r="A219" s="147"/>
      <c r="B219" s="17" t="s">
        <v>14</v>
      </c>
      <c r="C219" s="6"/>
      <c r="D219" s="6"/>
      <c r="E219" s="6"/>
      <c r="F219" s="6"/>
      <c r="G219" s="6"/>
      <c r="H219" s="6"/>
      <c r="I219" s="6"/>
      <c r="J219" s="6"/>
      <c r="K219" s="6"/>
      <c r="L219" s="6"/>
      <c r="M219" s="6"/>
      <c r="N219" s="6"/>
      <c r="O219" s="6"/>
      <c r="P219" s="6"/>
    </row>
    <row r="220" spans="1:16" x14ac:dyDescent="0.35">
      <c r="A220" s="147"/>
      <c r="B220" s="17" t="s">
        <v>15</v>
      </c>
      <c r="C220" s="6"/>
      <c r="D220" s="6"/>
      <c r="E220" s="6"/>
      <c r="F220" s="6"/>
      <c r="G220" s="6"/>
      <c r="H220" s="6"/>
      <c r="I220" s="6"/>
      <c r="J220" s="6"/>
      <c r="K220" s="6"/>
      <c r="L220" s="6"/>
      <c r="M220" s="6"/>
      <c r="N220" s="6"/>
      <c r="O220" s="6"/>
      <c r="P220" s="6"/>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6"/>
      <c r="D242" s="6"/>
      <c r="E242" s="6"/>
      <c r="F242" s="6"/>
      <c r="G242" s="6"/>
      <c r="H242" s="6"/>
      <c r="I242" s="6"/>
      <c r="J242" s="6"/>
      <c r="K242" s="6"/>
      <c r="L242" s="6"/>
      <c r="M242" s="6"/>
      <c r="N242" s="6"/>
      <c r="O242" s="6"/>
      <c r="P242" s="6"/>
    </row>
    <row r="243" spans="1:16" x14ac:dyDescent="0.35">
      <c r="A243" s="147"/>
      <c r="B243" s="17" t="s">
        <v>14</v>
      </c>
      <c r="C243" s="6"/>
      <c r="D243" s="6"/>
      <c r="E243" s="6"/>
      <c r="F243" s="6"/>
      <c r="G243" s="6"/>
      <c r="H243" s="6"/>
      <c r="I243" s="6"/>
      <c r="J243" s="6"/>
      <c r="K243" s="6"/>
      <c r="L243" s="6"/>
      <c r="M243" s="6"/>
      <c r="N243" s="6"/>
      <c r="O243" s="6"/>
      <c r="P243" s="6"/>
    </row>
    <row r="244" spans="1:16" x14ac:dyDescent="0.35">
      <c r="A244" s="147"/>
      <c r="B244" s="17" t="s">
        <v>15</v>
      </c>
      <c r="C244" s="6"/>
      <c r="D244" s="6"/>
      <c r="E244" s="6"/>
      <c r="F244" s="6"/>
      <c r="G244" s="6"/>
      <c r="H244" s="6"/>
      <c r="I244" s="6"/>
      <c r="J244" s="6"/>
      <c r="K244" s="6"/>
      <c r="L244" s="6"/>
      <c r="M244" s="6"/>
      <c r="N244" s="6"/>
      <c r="O244" s="6"/>
      <c r="P244" s="6"/>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6"/>
      <c r="H246" s="6"/>
      <c r="I246" s="6"/>
      <c r="J246" s="6"/>
      <c r="K246" s="6"/>
      <c r="L246" s="6"/>
      <c r="M246" s="6"/>
      <c r="N246" s="6"/>
      <c r="O246" s="6"/>
      <c r="P246" s="6"/>
    </row>
    <row r="247" spans="1:16" x14ac:dyDescent="0.35">
      <c r="A247" s="147"/>
      <c r="B247" s="17" t="s">
        <v>14</v>
      </c>
      <c r="C247" s="6"/>
      <c r="D247" s="6"/>
      <c r="E247" s="6"/>
      <c r="F247" s="6"/>
      <c r="G247" s="6"/>
      <c r="H247" s="6"/>
      <c r="I247" s="6"/>
      <c r="J247" s="6"/>
      <c r="K247" s="6"/>
      <c r="L247" s="6"/>
      <c r="M247" s="6"/>
      <c r="N247" s="6"/>
      <c r="O247" s="6"/>
      <c r="P247" s="6"/>
    </row>
    <row r="248" spans="1:16" x14ac:dyDescent="0.35">
      <c r="A248" s="147"/>
      <c r="B248" s="17" t="s">
        <v>15</v>
      </c>
      <c r="C248" s="6"/>
      <c r="D248" s="6"/>
      <c r="E248" s="6"/>
      <c r="F248" s="6"/>
      <c r="G248" s="6"/>
      <c r="H248" s="6"/>
      <c r="I248" s="6"/>
      <c r="J248" s="6"/>
      <c r="K248" s="6"/>
      <c r="L248" s="6"/>
      <c r="M248" s="6"/>
      <c r="N248" s="6"/>
      <c r="O248" s="6"/>
      <c r="P248" s="6"/>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6"/>
      <c r="D254" s="6"/>
      <c r="E254" s="6"/>
      <c r="F254" s="6"/>
      <c r="G254" s="6"/>
      <c r="H254" s="6"/>
      <c r="I254" s="6"/>
      <c r="J254" s="6"/>
      <c r="K254" s="6"/>
      <c r="L254" s="6"/>
      <c r="M254" s="6"/>
      <c r="N254" s="6"/>
      <c r="O254" s="6"/>
      <c r="P254" s="6"/>
    </row>
    <row r="255" spans="1:16" x14ac:dyDescent="0.35">
      <c r="A255" s="147"/>
      <c r="B255" s="17" t="s">
        <v>14</v>
      </c>
      <c r="C255" s="6"/>
      <c r="D255" s="6"/>
      <c r="E255" s="6"/>
      <c r="F255" s="6"/>
      <c r="G255" s="6"/>
      <c r="H255" s="6"/>
      <c r="I255" s="6"/>
      <c r="J255" s="6"/>
      <c r="K255" s="6"/>
      <c r="L255" s="6"/>
      <c r="M255" s="6"/>
      <c r="N255" s="6"/>
      <c r="O255" s="6"/>
      <c r="P255" s="6"/>
    </row>
    <row r="256" spans="1:16" x14ac:dyDescent="0.35">
      <c r="A256" s="147"/>
      <c r="B256" s="17" t="s">
        <v>15</v>
      </c>
      <c r="C256" s="6"/>
      <c r="D256" s="6"/>
      <c r="E256" s="6"/>
      <c r="F256" s="6"/>
      <c r="G256" s="6"/>
      <c r="H256" s="6"/>
      <c r="I256" s="6"/>
      <c r="J256" s="6"/>
      <c r="K256" s="6"/>
      <c r="L256" s="6"/>
      <c r="M256" s="6"/>
      <c r="N256" s="6"/>
      <c r="O256" s="6"/>
      <c r="P256" s="6"/>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6"/>
      <c r="J270" s="6"/>
      <c r="K270" s="6"/>
      <c r="L270" s="6"/>
      <c r="M270" s="6"/>
      <c r="N270" s="6"/>
      <c r="O270" s="6"/>
      <c r="P270" s="6"/>
    </row>
    <row r="271" spans="1:16" x14ac:dyDescent="0.35">
      <c r="A271" s="147"/>
      <c r="B271" s="17" t="s">
        <v>14</v>
      </c>
      <c r="C271" s="6"/>
      <c r="D271" s="6"/>
      <c r="E271" s="6"/>
      <c r="F271" s="6"/>
      <c r="G271" s="6"/>
      <c r="H271" s="6"/>
      <c r="I271" s="6"/>
      <c r="J271" s="6"/>
      <c r="K271" s="6"/>
      <c r="L271" s="6"/>
      <c r="M271" s="6"/>
      <c r="N271" s="6"/>
      <c r="O271" s="6"/>
      <c r="P271" s="6"/>
    </row>
    <row r="272" spans="1:16" x14ac:dyDescent="0.35">
      <c r="A272" s="147"/>
      <c r="B272" s="17" t="s">
        <v>15</v>
      </c>
      <c r="C272" s="6"/>
      <c r="D272" s="6"/>
      <c r="E272" s="6"/>
      <c r="F272" s="6"/>
      <c r="G272" s="6"/>
      <c r="H272" s="6"/>
      <c r="I272" s="6"/>
      <c r="J272" s="6"/>
      <c r="K272" s="6"/>
      <c r="L272" s="6"/>
      <c r="M272" s="6"/>
      <c r="N272" s="6"/>
      <c r="O272" s="6"/>
      <c r="P272" s="6"/>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6"/>
      <c r="D278" s="6"/>
      <c r="E278" s="6"/>
      <c r="F278" s="6"/>
      <c r="G278" s="6"/>
      <c r="H278" s="6"/>
      <c r="I278" s="6"/>
      <c r="J278" s="6"/>
      <c r="K278" s="6"/>
      <c r="L278" s="6"/>
      <c r="M278" s="6"/>
      <c r="N278" s="6"/>
      <c r="O278" s="6"/>
      <c r="P278" s="6"/>
    </row>
    <row r="279" spans="1:16" x14ac:dyDescent="0.35">
      <c r="A279" s="147"/>
      <c r="B279" s="17" t="s">
        <v>14</v>
      </c>
      <c r="C279" s="6"/>
      <c r="D279" s="6"/>
      <c r="E279" s="6"/>
      <c r="F279" s="6"/>
      <c r="G279" s="6"/>
      <c r="H279" s="6"/>
      <c r="I279" s="6"/>
      <c r="J279" s="6"/>
      <c r="K279" s="6"/>
      <c r="L279" s="6"/>
      <c r="M279" s="6"/>
      <c r="N279" s="6"/>
      <c r="O279" s="6"/>
      <c r="P279" s="6"/>
    </row>
    <row r="280" spans="1:16" x14ac:dyDescent="0.35">
      <c r="A280" s="147"/>
      <c r="B280" s="17" t="s">
        <v>15</v>
      </c>
      <c r="C280" s="6"/>
      <c r="D280" s="6"/>
      <c r="E280" s="6"/>
      <c r="F280" s="6"/>
      <c r="G280" s="6"/>
      <c r="H280" s="6"/>
      <c r="I280" s="6"/>
      <c r="J280" s="6"/>
      <c r="K280" s="6"/>
      <c r="L280" s="6"/>
      <c r="M280" s="6"/>
      <c r="N280" s="6"/>
      <c r="O280" s="6"/>
      <c r="P280" s="6"/>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6"/>
      <c r="L338" s="6"/>
      <c r="M338" s="6"/>
      <c r="N338" s="6"/>
      <c r="O338" s="6"/>
      <c r="P338" s="6"/>
    </row>
    <row r="339" spans="1:16" x14ac:dyDescent="0.35">
      <c r="A339" s="147"/>
      <c r="B339" s="17" t="s">
        <v>14</v>
      </c>
      <c r="C339" s="6"/>
      <c r="D339" s="6"/>
      <c r="E339" s="6"/>
      <c r="F339" s="6"/>
      <c r="G339" s="6"/>
      <c r="H339" s="6"/>
      <c r="I339" s="6"/>
      <c r="J339" s="6"/>
      <c r="K339" s="6"/>
      <c r="L339" s="6"/>
      <c r="M339" s="6"/>
      <c r="N339" s="6"/>
      <c r="O339" s="6"/>
      <c r="P339" s="6"/>
    </row>
    <row r="340" spans="1:16" x14ac:dyDescent="0.35">
      <c r="A340" s="147"/>
      <c r="B340" s="17" t="s">
        <v>15</v>
      </c>
      <c r="C340" s="6"/>
      <c r="D340" s="6"/>
      <c r="E340" s="6"/>
      <c r="F340" s="6"/>
      <c r="G340" s="6"/>
      <c r="H340" s="6"/>
      <c r="I340" s="6"/>
      <c r="J340" s="6"/>
      <c r="K340" s="6"/>
      <c r="L340" s="6"/>
      <c r="M340" s="6"/>
      <c r="N340" s="6"/>
      <c r="O340" s="6"/>
      <c r="P340" s="6"/>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234.53099999999998</v>
      </c>
      <c r="D390" s="15">
        <v>331</v>
      </c>
      <c r="E390" s="15">
        <v>486</v>
      </c>
      <c r="F390" s="15">
        <v>338</v>
      </c>
      <c r="G390" s="15">
        <v>543</v>
      </c>
      <c r="H390" s="15">
        <v>315</v>
      </c>
      <c r="I390" s="15">
        <v>1.57</v>
      </c>
      <c r="J390" s="15">
        <v>325</v>
      </c>
      <c r="K390" s="15">
        <v>389</v>
      </c>
      <c r="L390" s="15">
        <v>243</v>
      </c>
      <c r="M390" s="15">
        <v>284</v>
      </c>
      <c r="N390" s="15">
        <v>381</v>
      </c>
      <c r="O390" s="15">
        <v>3871.1009999999997</v>
      </c>
      <c r="P390" s="15">
        <v>5207.7329999999993</v>
      </c>
    </row>
    <row r="391" spans="1:16" x14ac:dyDescent="0.35">
      <c r="A391" s="147"/>
      <c r="B391" s="17" t="s">
        <v>14</v>
      </c>
      <c r="C391" s="18">
        <v>1118870</v>
      </c>
      <c r="D391" s="18">
        <v>1069817</v>
      </c>
      <c r="E391" s="18">
        <v>1547927</v>
      </c>
      <c r="F391" s="18">
        <v>1344195</v>
      </c>
      <c r="G391" s="18">
        <v>2309274</v>
      </c>
      <c r="H391" s="18">
        <v>1305625</v>
      </c>
      <c r="I391" s="18">
        <v>737992</v>
      </c>
      <c r="J391" s="18">
        <v>1786269</v>
      </c>
      <c r="K391" s="18">
        <v>2239581</v>
      </c>
      <c r="L391" s="18">
        <v>1333594</v>
      </c>
      <c r="M391" s="18">
        <v>1791977</v>
      </c>
      <c r="N391" s="18">
        <v>2283180</v>
      </c>
      <c r="O391" s="18">
        <v>18868301</v>
      </c>
      <c r="P391" s="18">
        <v>24427470.800000001</v>
      </c>
    </row>
    <row r="392" spans="1:16" x14ac:dyDescent="0.35">
      <c r="A392" s="147"/>
      <c r="B392" s="17" t="s">
        <v>15</v>
      </c>
      <c r="C392" s="15">
        <v>4770.6699753977091</v>
      </c>
      <c r="D392" s="15">
        <v>3232.0755287009065</v>
      </c>
      <c r="E392" s="15">
        <v>3185.0349794238682</v>
      </c>
      <c r="F392" s="15">
        <v>3976.9082840236683</v>
      </c>
      <c r="G392" s="15">
        <v>4252.8066298342546</v>
      </c>
      <c r="H392" s="15">
        <v>4144.8412698412694</v>
      </c>
      <c r="I392" s="15">
        <v>470058.59872611461</v>
      </c>
      <c r="J392" s="15">
        <v>5496.2123076923071</v>
      </c>
      <c r="K392" s="15">
        <v>5757.2776349614396</v>
      </c>
      <c r="L392" s="15">
        <v>5488.0411522633749</v>
      </c>
      <c r="M392" s="15">
        <v>6309.7781690140846</v>
      </c>
      <c r="N392" s="15">
        <v>5992.5984251968503</v>
      </c>
      <c r="O392" s="15">
        <v>4874.1432992835889</v>
      </c>
      <c r="P392" s="15">
        <v>4690.6150526534293</v>
      </c>
    </row>
    <row r="393" spans="1:16" x14ac:dyDescent="0.35">
      <c r="A393" s="147"/>
      <c r="B393" s="17"/>
      <c r="C393" s="6"/>
      <c r="D393" s="6"/>
      <c r="E393" s="6"/>
      <c r="F393" s="6"/>
      <c r="G393" s="6"/>
      <c r="H393" s="6"/>
      <c r="I393" s="6"/>
      <c r="J393" s="6"/>
      <c r="K393" s="6"/>
      <c r="L393" s="6"/>
      <c r="M393" s="6"/>
      <c r="N393" s="6"/>
      <c r="O393" s="6"/>
      <c r="P393" s="6"/>
    </row>
    <row r="394" spans="1:16" x14ac:dyDescent="0.35">
      <c r="A394" s="148" t="s">
        <v>112</v>
      </c>
      <c r="B394" s="17" t="s">
        <v>12</v>
      </c>
      <c r="C394" s="6"/>
      <c r="D394" s="6"/>
      <c r="E394" s="6"/>
      <c r="F394" s="6"/>
      <c r="G394" s="6"/>
      <c r="H394" s="6"/>
      <c r="I394" s="6"/>
      <c r="J394" s="6"/>
      <c r="K394" s="6"/>
      <c r="L394" s="6"/>
      <c r="M394" s="6"/>
      <c r="N394" s="6"/>
      <c r="O394" s="6"/>
      <c r="P394" s="6"/>
    </row>
    <row r="395" spans="1:16" x14ac:dyDescent="0.35">
      <c r="A395" s="147"/>
      <c r="B395" s="17" t="s">
        <v>14</v>
      </c>
      <c r="C395" s="6"/>
      <c r="D395" s="6"/>
      <c r="E395" s="6"/>
      <c r="F395" s="6"/>
      <c r="G395" s="6"/>
      <c r="H395" s="6"/>
      <c r="I395" s="6"/>
      <c r="J395" s="6"/>
      <c r="K395" s="6"/>
      <c r="L395" s="6"/>
      <c r="M395" s="6"/>
      <c r="N395" s="6"/>
      <c r="O395" s="6"/>
      <c r="P395" s="6"/>
    </row>
    <row r="396" spans="1:16" x14ac:dyDescent="0.35">
      <c r="A396" s="147"/>
      <c r="B396" s="17" t="s">
        <v>15</v>
      </c>
      <c r="C396" s="6"/>
      <c r="D396" s="6"/>
      <c r="E396" s="6"/>
      <c r="F396" s="6"/>
      <c r="G396" s="6"/>
      <c r="H396" s="6"/>
      <c r="I396" s="6"/>
      <c r="J396" s="6"/>
      <c r="K396" s="6"/>
      <c r="L396" s="6"/>
      <c r="M396" s="6"/>
      <c r="N396" s="6"/>
      <c r="O396" s="6"/>
      <c r="P396" s="6"/>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6"/>
      <c r="D398" s="6"/>
      <c r="E398" s="6"/>
      <c r="F398" s="6"/>
      <c r="G398" s="6"/>
      <c r="H398" s="6"/>
      <c r="I398" s="6"/>
      <c r="J398" s="6"/>
      <c r="K398" s="6"/>
      <c r="L398" s="6"/>
      <c r="M398" s="6"/>
      <c r="N398" s="6"/>
      <c r="O398" s="6"/>
      <c r="P398" s="6"/>
    </row>
    <row r="399" spans="1:16" x14ac:dyDescent="0.35">
      <c r="A399" s="147"/>
      <c r="B399" s="17" t="s">
        <v>14</v>
      </c>
      <c r="C399" s="6"/>
      <c r="D399" s="6"/>
      <c r="E399" s="6"/>
      <c r="F399" s="6"/>
      <c r="G399" s="6"/>
      <c r="H399" s="6"/>
      <c r="I399" s="6"/>
      <c r="J399" s="6"/>
      <c r="K399" s="6"/>
      <c r="L399" s="6"/>
      <c r="M399" s="6"/>
      <c r="N399" s="6"/>
      <c r="O399" s="6"/>
      <c r="P399" s="6"/>
    </row>
    <row r="400" spans="1:16" x14ac:dyDescent="0.35">
      <c r="A400" s="147"/>
      <c r="B400" s="17" t="s">
        <v>15</v>
      </c>
      <c r="C400" s="6"/>
      <c r="D400" s="6"/>
      <c r="E400" s="6"/>
      <c r="F400" s="6"/>
      <c r="G400" s="6"/>
      <c r="H400" s="6"/>
      <c r="I400" s="6"/>
      <c r="J400" s="6"/>
      <c r="K400" s="6"/>
      <c r="L400" s="6"/>
      <c r="M400" s="6"/>
      <c r="N400" s="6"/>
      <c r="O400" s="6"/>
      <c r="P400" s="6"/>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6"/>
      <c r="D402" s="6"/>
      <c r="E402" s="6"/>
      <c r="F402" s="6"/>
      <c r="G402" s="6"/>
      <c r="H402" s="6"/>
      <c r="I402" s="6"/>
      <c r="J402" s="6"/>
      <c r="K402" s="6"/>
      <c r="L402" s="6"/>
      <c r="M402" s="6"/>
      <c r="N402" s="6"/>
      <c r="O402" s="6"/>
      <c r="P402" s="6"/>
    </row>
    <row r="403" spans="1:16" x14ac:dyDescent="0.35">
      <c r="A403" s="147"/>
      <c r="B403" s="17" t="s">
        <v>14</v>
      </c>
      <c r="C403" s="6"/>
      <c r="D403" s="6"/>
      <c r="E403" s="6"/>
      <c r="F403" s="6"/>
      <c r="G403" s="6"/>
      <c r="H403" s="6"/>
      <c r="I403" s="6"/>
      <c r="J403" s="6"/>
      <c r="K403" s="6"/>
      <c r="L403" s="6"/>
      <c r="M403" s="6"/>
      <c r="N403" s="6"/>
      <c r="O403" s="6"/>
      <c r="P403" s="6"/>
    </row>
    <row r="404" spans="1:16" x14ac:dyDescent="0.35">
      <c r="A404" s="147"/>
      <c r="B404" s="17" t="s">
        <v>15</v>
      </c>
      <c r="C404" s="6"/>
      <c r="D404" s="6"/>
      <c r="E404" s="6"/>
      <c r="F404" s="6"/>
      <c r="G404" s="6"/>
      <c r="H404" s="6"/>
      <c r="I404" s="6"/>
      <c r="J404" s="6"/>
      <c r="K404" s="6"/>
      <c r="L404" s="6"/>
      <c r="M404" s="6"/>
      <c r="N404" s="6"/>
      <c r="O404" s="6"/>
      <c r="P404" s="6"/>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6"/>
      <c r="D406" s="6"/>
      <c r="E406" s="6"/>
      <c r="F406" s="6"/>
      <c r="G406" s="6"/>
      <c r="H406" s="6"/>
      <c r="I406" s="6"/>
      <c r="J406" s="6"/>
      <c r="K406" s="6"/>
      <c r="L406" s="6"/>
      <c r="M406" s="6"/>
      <c r="N406" s="6"/>
      <c r="O406" s="6"/>
      <c r="P406" s="6"/>
    </row>
    <row r="407" spans="1:16" x14ac:dyDescent="0.35">
      <c r="A407" s="147"/>
      <c r="B407" s="17" t="s">
        <v>14</v>
      </c>
      <c r="C407" s="6"/>
      <c r="D407" s="6"/>
      <c r="E407" s="6"/>
      <c r="F407" s="6"/>
      <c r="G407" s="6"/>
      <c r="H407" s="6"/>
      <c r="I407" s="6"/>
      <c r="J407" s="6"/>
      <c r="K407" s="6"/>
      <c r="L407" s="6"/>
      <c r="M407" s="6"/>
      <c r="N407" s="6"/>
      <c r="O407" s="6"/>
      <c r="P407" s="6"/>
    </row>
    <row r="408" spans="1:16" x14ac:dyDescent="0.35">
      <c r="A408" s="147"/>
      <c r="B408" s="17" t="s">
        <v>15</v>
      </c>
      <c r="C408" s="6"/>
      <c r="D408" s="6"/>
      <c r="E408" s="6"/>
      <c r="F408" s="6"/>
      <c r="G408" s="6"/>
      <c r="H408" s="6"/>
      <c r="I408" s="6"/>
      <c r="J408" s="6"/>
      <c r="K408" s="6"/>
      <c r="L408" s="6"/>
      <c r="M408" s="6"/>
      <c r="N408" s="6"/>
      <c r="O408" s="6"/>
      <c r="P408" s="6"/>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6"/>
      <c r="D410" s="6"/>
      <c r="E410" s="6"/>
      <c r="F410" s="6"/>
      <c r="G410" s="6"/>
      <c r="H410" s="6"/>
      <c r="I410" s="6"/>
      <c r="J410" s="6"/>
      <c r="K410" s="6"/>
      <c r="L410" s="6"/>
      <c r="M410" s="6"/>
      <c r="N410" s="6"/>
      <c r="O410" s="6"/>
      <c r="P410" s="6"/>
    </row>
    <row r="411" spans="1:16" x14ac:dyDescent="0.35">
      <c r="A411" s="147"/>
      <c r="B411" s="17" t="s">
        <v>14</v>
      </c>
      <c r="C411" s="6"/>
      <c r="D411" s="6"/>
      <c r="E411" s="6"/>
      <c r="F411" s="6"/>
      <c r="G411" s="6"/>
      <c r="H411" s="6"/>
      <c r="I411" s="6"/>
      <c r="J411" s="6"/>
      <c r="K411" s="6"/>
      <c r="L411" s="6"/>
      <c r="M411" s="6"/>
      <c r="N411" s="6"/>
      <c r="O411" s="6"/>
      <c r="P411" s="6"/>
    </row>
    <row r="412" spans="1:16" x14ac:dyDescent="0.35">
      <c r="A412" s="147"/>
      <c r="B412" s="17" t="s">
        <v>15</v>
      </c>
      <c r="C412" s="6"/>
      <c r="D412" s="6"/>
      <c r="E412" s="6"/>
      <c r="F412" s="6"/>
      <c r="G412" s="6"/>
      <c r="H412" s="6"/>
      <c r="I412" s="6"/>
      <c r="J412" s="6"/>
      <c r="K412" s="6"/>
      <c r="L412" s="6"/>
      <c r="M412" s="6"/>
      <c r="N412" s="6"/>
      <c r="O412" s="6"/>
      <c r="P412" s="6"/>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6"/>
      <c r="D418" s="6"/>
      <c r="E418" s="6"/>
      <c r="F418" s="6"/>
      <c r="G418" s="6"/>
      <c r="H418" s="6"/>
      <c r="I418" s="6"/>
      <c r="J418" s="6"/>
      <c r="K418" s="6"/>
      <c r="L418" s="6"/>
      <c r="M418" s="6"/>
      <c r="N418" s="6"/>
      <c r="O418" s="6"/>
      <c r="P418" s="6"/>
    </row>
    <row r="419" spans="1:16" x14ac:dyDescent="0.35">
      <c r="A419" s="147"/>
      <c r="B419" s="17" t="s">
        <v>14</v>
      </c>
      <c r="C419" s="6"/>
      <c r="D419" s="6"/>
      <c r="E419" s="6"/>
      <c r="F419" s="6"/>
      <c r="G419" s="6"/>
      <c r="H419" s="6"/>
      <c r="I419" s="6"/>
      <c r="J419" s="6"/>
      <c r="K419" s="6"/>
      <c r="L419" s="6"/>
      <c r="M419" s="6"/>
      <c r="N419" s="6"/>
      <c r="O419" s="6"/>
      <c r="P419" s="6"/>
    </row>
    <row r="420" spans="1:16" x14ac:dyDescent="0.35">
      <c r="A420" s="147"/>
      <c r="B420" s="17" t="s">
        <v>15</v>
      </c>
      <c r="C420" s="6"/>
      <c r="D420" s="6"/>
      <c r="E420" s="6"/>
      <c r="F420" s="6"/>
      <c r="G420" s="6"/>
      <c r="H420" s="6"/>
      <c r="I420" s="6"/>
      <c r="J420" s="6"/>
      <c r="K420" s="6"/>
      <c r="L420" s="6"/>
      <c r="M420" s="6"/>
      <c r="N420" s="6"/>
      <c r="O420" s="6"/>
      <c r="P420" s="6"/>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6"/>
      <c r="D422" s="6"/>
      <c r="E422" s="6"/>
      <c r="F422" s="6"/>
      <c r="G422" s="6"/>
      <c r="H422" s="6"/>
      <c r="I422" s="6"/>
      <c r="J422" s="6"/>
      <c r="K422" s="6"/>
      <c r="L422" s="6"/>
      <c r="M422" s="6"/>
      <c r="N422" s="6"/>
      <c r="O422" s="6"/>
      <c r="P422" s="6"/>
    </row>
    <row r="423" spans="1:16" x14ac:dyDescent="0.35">
      <c r="A423" s="147"/>
      <c r="B423" s="17" t="s">
        <v>14</v>
      </c>
      <c r="C423" s="6"/>
      <c r="D423" s="6"/>
      <c r="E423" s="6"/>
      <c r="F423" s="6"/>
      <c r="G423" s="6"/>
      <c r="H423" s="6"/>
      <c r="I423" s="6"/>
      <c r="J423" s="6"/>
      <c r="K423" s="6"/>
      <c r="L423" s="6"/>
      <c r="M423" s="6"/>
      <c r="N423" s="6"/>
      <c r="O423" s="6"/>
      <c r="P423" s="6"/>
    </row>
    <row r="424" spans="1:16" x14ac:dyDescent="0.35">
      <c r="A424" s="147"/>
      <c r="B424" s="17" t="s">
        <v>15</v>
      </c>
      <c r="C424" s="6"/>
      <c r="D424" s="6"/>
      <c r="E424" s="6"/>
      <c r="F424" s="6"/>
      <c r="G424" s="6"/>
      <c r="H424" s="6"/>
      <c r="I424" s="6"/>
      <c r="J424" s="6"/>
      <c r="K424" s="6"/>
      <c r="L424" s="6"/>
      <c r="M424" s="6"/>
      <c r="N424" s="6"/>
      <c r="O424" s="6"/>
      <c r="P424" s="6"/>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6"/>
      <c r="D426" s="6"/>
      <c r="E426" s="6"/>
      <c r="F426" s="6"/>
      <c r="G426" s="6"/>
      <c r="H426" s="6"/>
      <c r="I426" s="6"/>
      <c r="J426" s="6"/>
      <c r="K426" s="6"/>
      <c r="L426" s="6"/>
      <c r="M426" s="6"/>
      <c r="N426" s="6"/>
      <c r="O426" s="6"/>
      <c r="P426" s="6"/>
    </row>
    <row r="427" spans="1:16" x14ac:dyDescent="0.35">
      <c r="A427" s="147"/>
      <c r="B427" s="17" t="s">
        <v>14</v>
      </c>
      <c r="C427" s="6"/>
      <c r="D427" s="6"/>
      <c r="E427" s="6"/>
      <c r="F427" s="6"/>
      <c r="G427" s="6"/>
      <c r="H427" s="6"/>
      <c r="I427" s="6"/>
      <c r="J427" s="6"/>
      <c r="K427" s="6"/>
      <c r="L427" s="6"/>
      <c r="M427" s="6"/>
      <c r="N427" s="6"/>
      <c r="O427" s="6"/>
      <c r="P427" s="6"/>
    </row>
    <row r="428" spans="1:16" x14ac:dyDescent="0.35">
      <c r="A428" s="147"/>
      <c r="B428" s="17" t="s">
        <v>15</v>
      </c>
      <c r="C428" s="6"/>
      <c r="D428" s="6"/>
      <c r="E428" s="6"/>
      <c r="F428" s="6"/>
      <c r="G428" s="6"/>
      <c r="H428" s="6"/>
      <c r="I428" s="6"/>
      <c r="J428" s="6"/>
      <c r="K428" s="6"/>
      <c r="L428" s="6"/>
      <c r="M428" s="6"/>
      <c r="N428" s="6"/>
      <c r="O428" s="6"/>
      <c r="P428" s="6"/>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6"/>
      <c r="D434" s="6"/>
      <c r="E434" s="6"/>
      <c r="F434" s="6"/>
      <c r="G434" s="6"/>
      <c r="H434" s="6"/>
      <c r="I434" s="6"/>
      <c r="J434" s="6"/>
      <c r="K434" s="6"/>
      <c r="L434" s="6"/>
      <c r="M434" s="6"/>
      <c r="N434" s="6"/>
      <c r="O434" s="6"/>
      <c r="P434" s="6"/>
    </row>
    <row r="435" spans="1:16" x14ac:dyDescent="0.35">
      <c r="A435" s="147"/>
      <c r="B435" s="17" t="s">
        <v>14</v>
      </c>
      <c r="C435" s="6"/>
      <c r="D435" s="6"/>
      <c r="E435" s="6"/>
      <c r="F435" s="6"/>
      <c r="G435" s="6"/>
      <c r="H435" s="6"/>
      <c r="I435" s="6"/>
      <c r="J435" s="6"/>
      <c r="K435" s="6"/>
      <c r="L435" s="6"/>
      <c r="M435" s="6"/>
      <c r="N435" s="6"/>
      <c r="O435" s="6"/>
      <c r="P435" s="6"/>
    </row>
    <row r="436" spans="1:16" x14ac:dyDescent="0.35">
      <c r="A436" s="147"/>
      <c r="B436" s="17" t="s">
        <v>15</v>
      </c>
      <c r="C436" s="6"/>
      <c r="D436" s="6"/>
      <c r="E436" s="6"/>
      <c r="F436" s="6"/>
      <c r="G436" s="6"/>
      <c r="H436" s="6"/>
      <c r="I436" s="6"/>
      <c r="J436" s="6"/>
      <c r="K436" s="6"/>
      <c r="L436" s="6"/>
      <c r="M436" s="6"/>
      <c r="N436" s="6"/>
      <c r="O436" s="6"/>
      <c r="P436" s="6"/>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6"/>
      <c r="N438" s="6"/>
      <c r="O438" s="6"/>
      <c r="P438" s="6"/>
    </row>
    <row r="439" spans="1:16" x14ac:dyDescent="0.35">
      <c r="A439" s="147"/>
      <c r="B439" s="17" t="s">
        <v>14</v>
      </c>
      <c r="C439" s="6"/>
      <c r="D439" s="6"/>
      <c r="E439" s="6"/>
      <c r="F439" s="6"/>
      <c r="G439" s="6"/>
      <c r="H439" s="6"/>
      <c r="I439" s="6"/>
      <c r="J439" s="6"/>
      <c r="K439" s="6"/>
      <c r="L439" s="6"/>
      <c r="M439" s="6"/>
      <c r="N439" s="6"/>
      <c r="O439" s="6"/>
      <c r="P439" s="6"/>
    </row>
    <row r="440" spans="1:16" x14ac:dyDescent="0.35">
      <c r="A440" s="147"/>
      <c r="B440" s="17" t="s">
        <v>15</v>
      </c>
      <c r="C440" s="6"/>
      <c r="D440" s="6"/>
      <c r="E440" s="6"/>
      <c r="F440" s="6"/>
      <c r="G440" s="6"/>
      <c r="H440" s="6"/>
      <c r="I440" s="6"/>
      <c r="J440" s="6"/>
      <c r="K440" s="6"/>
      <c r="L440" s="6"/>
      <c r="M440" s="6"/>
      <c r="N440" s="6"/>
      <c r="O440" s="6"/>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6"/>
      <c r="D442" s="6"/>
      <c r="E442" s="6"/>
      <c r="F442" s="6"/>
      <c r="G442" s="6"/>
      <c r="H442" s="6"/>
      <c r="I442" s="6"/>
      <c r="J442" s="6"/>
      <c r="K442" s="6"/>
      <c r="L442" s="6"/>
      <c r="M442" s="6"/>
      <c r="N442" s="6"/>
      <c r="O442" s="6"/>
      <c r="P442" s="6"/>
    </row>
    <row r="443" spans="1:16" x14ac:dyDescent="0.35">
      <c r="A443" s="147"/>
      <c r="B443" s="17" t="s">
        <v>14</v>
      </c>
      <c r="C443" s="6"/>
      <c r="D443" s="6"/>
      <c r="E443" s="6"/>
      <c r="F443" s="6"/>
      <c r="G443" s="6"/>
      <c r="H443" s="6"/>
      <c r="I443" s="6"/>
      <c r="J443" s="6"/>
      <c r="K443" s="6"/>
      <c r="L443" s="6"/>
      <c r="M443" s="6"/>
      <c r="N443" s="6"/>
      <c r="O443" s="6"/>
      <c r="P443" s="6"/>
    </row>
    <row r="444" spans="1:16" x14ac:dyDescent="0.35">
      <c r="A444" s="147"/>
      <c r="B444" s="17" t="s">
        <v>15</v>
      </c>
      <c r="C444" s="6"/>
      <c r="D444" s="6"/>
      <c r="E444" s="6"/>
      <c r="F444" s="6"/>
      <c r="G444" s="6"/>
      <c r="H444" s="6"/>
      <c r="I444" s="6"/>
      <c r="J444" s="6"/>
      <c r="K444" s="6"/>
      <c r="L444" s="6"/>
      <c r="M444" s="6"/>
      <c r="N444" s="6"/>
      <c r="O444" s="6"/>
      <c r="P444" s="6"/>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6"/>
      <c r="E450" s="6"/>
      <c r="F450" s="6"/>
      <c r="G450" s="6"/>
      <c r="H450" s="6"/>
      <c r="I450" s="6"/>
      <c r="J450" s="6"/>
      <c r="K450" s="6"/>
      <c r="L450" s="6"/>
      <c r="M450" s="6"/>
      <c r="N450" s="6"/>
      <c r="O450" s="6"/>
      <c r="P450" s="6"/>
    </row>
    <row r="451" spans="1:16" x14ac:dyDescent="0.35">
      <c r="A451" s="147"/>
      <c r="B451" s="17" t="s">
        <v>14</v>
      </c>
      <c r="C451" s="6"/>
      <c r="D451" s="6"/>
      <c r="E451" s="6"/>
      <c r="F451" s="6"/>
      <c r="G451" s="6"/>
      <c r="H451" s="6"/>
      <c r="I451" s="6"/>
      <c r="J451" s="6"/>
      <c r="K451" s="6"/>
      <c r="L451" s="6"/>
      <c r="M451" s="6"/>
      <c r="N451" s="6"/>
      <c r="O451" s="6"/>
      <c r="P451" s="6"/>
    </row>
    <row r="452" spans="1:16" x14ac:dyDescent="0.35">
      <c r="A452" s="147"/>
      <c r="B452" s="17" t="s">
        <v>15</v>
      </c>
      <c r="C452" s="6"/>
      <c r="D452" s="6"/>
      <c r="E452" s="6"/>
      <c r="F452" s="6"/>
      <c r="G452" s="6"/>
      <c r="H452" s="6"/>
      <c r="I452" s="6"/>
      <c r="J452" s="6"/>
      <c r="K452" s="6"/>
      <c r="L452" s="6"/>
      <c r="M452" s="6"/>
      <c r="N452" s="6"/>
      <c r="O452" s="6"/>
      <c r="P452" s="6"/>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6"/>
      <c r="E454" s="6"/>
      <c r="F454" s="6"/>
      <c r="G454" s="6"/>
      <c r="H454" s="6"/>
      <c r="I454" s="6"/>
      <c r="J454" s="6"/>
      <c r="K454" s="6"/>
      <c r="L454" s="6"/>
      <c r="M454" s="6"/>
      <c r="N454" s="6"/>
      <c r="O454" s="6"/>
      <c r="P454" s="6"/>
    </row>
    <row r="455" spans="1:16" x14ac:dyDescent="0.35">
      <c r="A455" s="147"/>
      <c r="B455" s="17" t="s">
        <v>14</v>
      </c>
      <c r="C455" s="6"/>
      <c r="D455" s="6"/>
      <c r="E455" s="6"/>
      <c r="F455" s="6"/>
      <c r="G455" s="6"/>
      <c r="H455" s="6"/>
      <c r="I455" s="6"/>
      <c r="J455" s="6"/>
      <c r="K455" s="6"/>
      <c r="L455" s="6"/>
      <c r="M455" s="6"/>
      <c r="N455" s="6"/>
      <c r="O455" s="6"/>
      <c r="P455" s="6"/>
    </row>
    <row r="456" spans="1:16" x14ac:dyDescent="0.35">
      <c r="A456" s="147"/>
      <c r="B456" s="17" t="s">
        <v>15</v>
      </c>
      <c r="C456" s="6"/>
      <c r="D456" s="6"/>
      <c r="E456" s="6"/>
      <c r="F456" s="6"/>
      <c r="G456" s="6"/>
      <c r="H456" s="6"/>
      <c r="I456" s="6"/>
      <c r="J456" s="6"/>
      <c r="K456" s="6"/>
      <c r="L456" s="6"/>
      <c r="M456" s="6"/>
      <c r="N456" s="6"/>
      <c r="O456" s="6"/>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6"/>
      <c r="F462" s="6"/>
      <c r="G462" s="6"/>
      <c r="H462" s="6"/>
      <c r="I462" s="6"/>
      <c r="J462" s="6"/>
      <c r="K462" s="6"/>
      <c r="L462" s="6"/>
      <c r="M462" s="6"/>
      <c r="N462" s="6"/>
      <c r="O462" s="6"/>
      <c r="P462" s="6"/>
    </row>
    <row r="463" spans="1:16" x14ac:dyDescent="0.35">
      <c r="A463" s="147"/>
      <c r="B463" s="17" t="s">
        <v>14</v>
      </c>
      <c r="C463" s="6"/>
      <c r="D463" s="6"/>
      <c r="E463" s="6"/>
      <c r="F463" s="6"/>
      <c r="G463" s="6"/>
      <c r="H463" s="6"/>
      <c r="I463" s="6"/>
      <c r="J463" s="6"/>
      <c r="K463" s="6"/>
      <c r="L463" s="6"/>
      <c r="M463" s="6"/>
      <c r="N463" s="6"/>
      <c r="O463" s="6"/>
      <c r="P463" s="6"/>
    </row>
    <row r="464" spans="1:16" x14ac:dyDescent="0.35">
      <c r="A464" s="147"/>
      <c r="B464" s="17" t="s">
        <v>15</v>
      </c>
      <c r="C464" s="6"/>
      <c r="D464" s="6"/>
      <c r="E464" s="6"/>
      <c r="F464" s="6"/>
      <c r="G464" s="6"/>
      <c r="H464" s="6"/>
      <c r="I464" s="6"/>
      <c r="J464" s="6"/>
      <c r="K464" s="6"/>
      <c r="L464" s="6"/>
      <c r="M464" s="6"/>
      <c r="N464" s="6"/>
      <c r="O464" s="6"/>
      <c r="P464" s="6"/>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6"/>
      <c r="D466" s="6"/>
      <c r="E466" s="6"/>
      <c r="F466" s="6"/>
      <c r="G466" s="6"/>
      <c r="H466" s="6"/>
      <c r="I466" s="6"/>
      <c r="J466" s="6"/>
      <c r="K466" s="6"/>
      <c r="L466" s="6"/>
      <c r="M466" s="6"/>
      <c r="N466" s="6"/>
      <c r="O466" s="6"/>
      <c r="P466" s="6"/>
    </row>
    <row r="467" spans="1:16" x14ac:dyDescent="0.35">
      <c r="A467" s="147"/>
      <c r="B467" s="17" t="s">
        <v>14</v>
      </c>
      <c r="C467" s="6"/>
      <c r="D467" s="6"/>
      <c r="E467" s="6"/>
      <c r="F467" s="6"/>
      <c r="G467" s="6"/>
      <c r="H467" s="6"/>
      <c r="I467" s="6"/>
      <c r="J467" s="6"/>
      <c r="K467" s="6"/>
      <c r="L467" s="6"/>
      <c r="M467" s="6"/>
      <c r="N467" s="6"/>
      <c r="O467" s="6"/>
      <c r="P467" s="6"/>
    </row>
    <row r="468" spans="1:16" x14ac:dyDescent="0.35">
      <c r="A468" s="147"/>
      <c r="B468" s="17" t="s">
        <v>15</v>
      </c>
      <c r="C468" s="6"/>
      <c r="D468" s="6"/>
      <c r="E468" s="6"/>
      <c r="F468" s="6"/>
      <c r="G468" s="6"/>
      <c r="H468" s="6"/>
      <c r="I468" s="6"/>
      <c r="J468" s="6"/>
      <c r="K468" s="6"/>
      <c r="L468" s="6"/>
      <c r="M468" s="6"/>
      <c r="N468" s="6"/>
      <c r="O468" s="6"/>
      <c r="P468" s="6"/>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6"/>
      <c r="G470" s="6"/>
      <c r="H470" s="6"/>
      <c r="I470" s="6"/>
      <c r="J470" s="6"/>
      <c r="K470" s="6"/>
      <c r="L470" s="6"/>
      <c r="M470" s="6"/>
      <c r="N470" s="6"/>
      <c r="O470" s="6"/>
      <c r="P470" s="6"/>
    </row>
    <row r="471" spans="1:16" x14ac:dyDescent="0.35">
      <c r="A471" s="147"/>
      <c r="B471" s="17" t="s">
        <v>14</v>
      </c>
      <c r="C471" s="6"/>
      <c r="D471" s="6"/>
      <c r="E471" s="6"/>
      <c r="F471" s="6"/>
      <c r="G471" s="6"/>
      <c r="H471" s="6"/>
      <c r="I471" s="6"/>
      <c r="J471" s="6"/>
      <c r="K471" s="6"/>
      <c r="L471" s="6"/>
      <c r="M471" s="6"/>
      <c r="N471" s="6"/>
      <c r="O471" s="6"/>
      <c r="P471" s="6"/>
    </row>
    <row r="472" spans="1:16" x14ac:dyDescent="0.35">
      <c r="A472" s="147"/>
      <c r="B472" s="17" t="s">
        <v>15</v>
      </c>
      <c r="C472" s="6"/>
      <c r="D472" s="6"/>
      <c r="E472" s="6"/>
      <c r="F472" s="6"/>
      <c r="G472" s="6"/>
      <c r="H472" s="6"/>
      <c r="I472" s="6"/>
      <c r="J472" s="6"/>
      <c r="K472" s="6"/>
      <c r="L472" s="6"/>
      <c r="M472" s="6"/>
      <c r="N472" s="6"/>
      <c r="O472" s="6"/>
      <c r="P472" s="6"/>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6"/>
      <c r="I474" s="6"/>
      <c r="J474" s="6"/>
      <c r="K474" s="6"/>
      <c r="L474" s="6"/>
      <c r="M474" s="6"/>
      <c r="N474" s="6"/>
      <c r="O474" s="6"/>
      <c r="P474" s="6"/>
    </row>
    <row r="475" spans="1:16" x14ac:dyDescent="0.35">
      <c r="A475" s="147"/>
      <c r="B475" s="17" t="s">
        <v>14</v>
      </c>
      <c r="C475" s="6"/>
      <c r="D475" s="6"/>
      <c r="E475" s="6"/>
      <c r="F475" s="6"/>
      <c r="G475" s="6"/>
      <c r="H475" s="6"/>
      <c r="I475" s="6"/>
      <c r="J475" s="6"/>
      <c r="K475" s="6"/>
      <c r="L475" s="6"/>
      <c r="M475" s="6"/>
      <c r="N475" s="6"/>
      <c r="O475" s="6"/>
      <c r="P475" s="6"/>
    </row>
    <row r="476" spans="1:16" x14ac:dyDescent="0.35">
      <c r="A476" s="147"/>
      <c r="B476" s="17" t="s">
        <v>15</v>
      </c>
      <c r="C476" s="6"/>
      <c r="D476" s="6"/>
      <c r="E476" s="6"/>
      <c r="F476" s="6"/>
      <c r="G476" s="6"/>
      <c r="H476" s="6"/>
      <c r="I476" s="6"/>
      <c r="J476" s="6"/>
      <c r="K476" s="6"/>
      <c r="L476" s="6"/>
      <c r="M476" s="6"/>
      <c r="N476" s="6"/>
      <c r="O476" s="6"/>
      <c r="P476" s="6"/>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6"/>
      <c r="K478" s="6"/>
      <c r="L478" s="6"/>
      <c r="M478" s="6"/>
      <c r="N478" s="6"/>
      <c r="O478" s="6"/>
      <c r="P478" s="6"/>
    </row>
    <row r="479" spans="1:16" x14ac:dyDescent="0.35">
      <c r="A479" s="147"/>
      <c r="B479" s="17" t="s">
        <v>14</v>
      </c>
      <c r="C479" s="6"/>
      <c r="D479" s="6"/>
      <c r="E479" s="6"/>
      <c r="F479" s="6"/>
      <c r="G479" s="6"/>
      <c r="H479" s="6"/>
      <c r="I479" s="6"/>
      <c r="J479" s="6"/>
      <c r="K479" s="6"/>
      <c r="L479" s="6"/>
      <c r="M479" s="6"/>
      <c r="N479" s="6"/>
      <c r="O479" s="6"/>
      <c r="P479" s="6"/>
    </row>
    <row r="480" spans="1:16" x14ac:dyDescent="0.35">
      <c r="A480" s="147"/>
      <c r="B480" s="17" t="s">
        <v>15</v>
      </c>
      <c r="C480" s="6"/>
      <c r="D480" s="6"/>
      <c r="E480" s="6"/>
      <c r="F480" s="6"/>
      <c r="G480" s="6"/>
      <c r="H480" s="6"/>
      <c r="I480" s="6"/>
      <c r="J480" s="6"/>
      <c r="K480" s="6"/>
      <c r="L480" s="6"/>
      <c r="M480" s="6"/>
      <c r="N480" s="6"/>
      <c r="O480" s="6"/>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6"/>
      <c r="D490" s="6"/>
      <c r="E490" s="6"/>
      <c r="F490" s="6"/>
      <c r="G490" s="6"/>
      <c r="H490" s="6"/>
      <c r="I490" s="6"/>
      <c r="J490" s="6"/>
      <c r="K490" s="6"/>
      <c r="L490" s="6"/>
      <c r="M490" s="6"/>
      <c r="N490" s="6"/>
      <c r="O490" s="6"/>
      <c r="P490" s="6"/>
    </row>
    <row r="491" spans="1:16" x14ac:dyDescent="0.35">
      <c r="A491" s="147"/>
      <c r="B491" s="17" t="s">
        <v>14</v>
      </c>
      <c r="C491" s="6"/>
      <c r="D491" s="6"/>
      <c r="E491" s="6"/>
      <c r="F491" s="6"/>
      <c r="G491" s="6"/>
      <c r="H491" s="6"/>
      <c r="I491" s="6"/>
      <c r="J491" s="6"/>
      <c r="K491" s="6"/>
      <c r="L491" s="6"/>
      <c r="M491" s="6"/>
      <c r="N491" s="6"/>
      <c r="O491" s="6"/>
      <c r="P491" s="6"/>
    </row>
    <row r="492" spans="1:16" x14ac:dyDescent="0.35">
      <c r="A492" s="147"/>
      <c r="B492" s="17" t="s">
        <v>15</v>
      </c>
      <c r="C492" s="6"/>
      <c r="D492" s="6"/>
      <c r="E492" s="6"/>
      <c r="F492" s="6"/>
      <c r="G492" s="6"/>
      <c r="H492" s="6"/>
      <c r="I492" s="6"/>
      <c r="J492" s="6"/>
      <c r="K492" s="6"/>
      <c r="L492" s="6"/>
      <c r="M492" s="6"/>
      <c r="N492" s="6"/>
      <c r="O492" s="6"/>
      <c r="P492" s="6"/>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6"/>
      <c r="K494" s="6"/>
      <c r="L494" s="6"/>
      <c r="M494" s="6"/>
      <c r="N494" s="6"/>
      <c r="O494" s="6"/>
      <c r="P494" s="6"/>
    </row>
    <row r="495" spans="1:16" x14ac:dyDescent="0.35">
      <c r="A495" s="147"/>
      <c r="B495" s="17" t="s">
        <v>14</v>
      </c>
      <c r="C495" s="6"/>
      <c r="D495" s="6"/>
      <c r="E495" s="6"/>
      <c r="F495" s="6"/>
      <c r="G495" s="6"/>
      <c r="H495" s="6"/>
      <c r="I495" s="6"/>
      <c r="J495" s="6"/>
      <c r="K495" s="6"/>
      <c r="L495" s="6"/>
      <c r="M495" s="6"/>
      <c r="N495" s="6"/>
      <c r="O495" s="6"/>
      <c r="P495" s="6"/>
    </row>
    <row r="496" spans="1:16" x14ac:dyDescent="0.35">
      <c r="A496" s="147"/>
      <c r="B496" s="17" t="s">
        <v>15</v>
      </c>
      <c r="C496" s="6"/>
      <c r="D496" s="6"/>
      <c r="E496" s="6"/>
      <c r="F496" s="6"/>
      <c r="G496" s="6"/>
      <c r="H496" s="6"/>
      <c r="I496" s="6"/>
      <c r="J496" s="6"/>
      <c r="K496" s="6"/>
      <c r="L496" s="6"/>
      <c r="M496" s="6"/>
      <c r="N496" s="6"/>
      <c r="O496" s="6"/>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6"/>
      <c r="J498" s="6"/>
      <c r="K498" s="6"/>
      <c r="L498" s="6"/>
      <c r="M498" s="6"/>
      <c r="N498" s="6"/>
      <c r="O498" s="6"/>
      <c r="P498" s="6"/>
    </row>
    <row r="499" spans="1:16" x14ac:dyDescent="0.35">
      <c r="A499" s="147"/>
      <c r="B499" s="17" t="s">
        <v>14</v>
      </c>
      <c r="C499" s="6"/>
      <c r="D499" s="6"/>
      <c r="E499" s="6"/>
      <c r="F499" s="6"/>
      <c r="G499" s="6"/>
      <c r="H499" s="6"/>
      <c r="I499" s="6"/>
      <c r="J499" s="6"/>
      <c r="K499" s="6"/>
      <c r="L499" s="6"/>
      <c r="M499" s="6"/>
      <c r="N499" s="6"/>
      <c r="O499" s="6"/>
      <c r="P499" s="6"/>
    </row>
    <row r="500" spans="1:16" x14ac:dyDescent="0.35">
      <c r="A500" s="147"/>
      <c r="B500" s="17" t="s">
        <v>15</v>
      </c>
      <c r="C500" s="6"/>
      <c r="D500" s="6"/>
      <c r="E500" s="6"/>
      <c r="F500" s="6"/>
      <c r="G500" s="6"/>
      <c r="H500" s="6"/>
      <c r="I500" s="6"/>
      <c r="J500" s="6"/>
      <c r="K500" s="6"/>
      <c r="L500" s="6"/>
      <c r="M500" s="6"/>
      <c r="N500" s="6"/>
      <c r="O500" s="6"/>
      <c r="P500" s="6"/>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6"/>
      <c r="D502" s="6"/>
      <c r="E502" s="6"/>
      <c r="F502" s="6"/>
      <c r="G502" s="6"/>
      <c r="H502" s="6"/>
      <c r="I502" s="6"/>
      <c r="J502" s="6"/>
      <c r="K502" s="6"/>
      <c r="L502" s="6"/>
      <c r="M502" s="6"/>
      <c r="N502" s="6"/>
      <c r="O502" s="6"/>
      <c r="P502" s="6"/>
    </row>
    <row r="503" spans="1:16" x14ac:dyDescent="0.35">
      <c r="A503" s="147"/>
      <c r="B503" s="17" t="s">
        <v>14</v>
      </c>
      <c r="C503" s="6"/>
      <c r="D503" s="6"/>
      <c r="E503" s="6"/>
      <c r="F503" s="6"/>
      <c r="G503" s="6"/>
      <c r="H503" s="6"/>
      <c r="I503" s="6"/>
      <c r="J503" s="6"/>
      <c r="K503" s="6"/>
      <c r="L503" s="6"/>
      <c r="M503" s="6"/>
      <c r="N503" s="6"/>
      <c r="O503" s="6"/>
      <c r="P503" s="6"/>
    </row>
    <row r="504" spans="1:16" x14ac:dyDescent="0.35">
      <c r="A504" s="147"/>
      <c r="B504" s="17" t="s">
        <v>15</v>
      </c>
      <c r="C504" s="6"/>
      <c r="D504" s="6"/>
      <c r="E504" s="6"/>
      <c r="F504" s="6"/>
      <c r="G504" s="6"/>
      <c r="H504" s="6"/>
      <c r="I504" s="6"/>
      <c r="J504" s="6"/>
      <c r="K504" s="6"/>
      <c r="L504" s="6"/>
      <c r="M504" s="6"/>
      <c r="N504" s="6"/>
      <c r="O504" s="6"/>
      <c r="P504" s="6"/>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6"/>
      <c r="E506" s="6"/>
      <c r="F506" s="6"/>
      <c r="G506" s="6"/>
      <c r="H506" s="6"/>
      <c r="I506" s="6"/>
      <c r="J506" s="6"/>
      <c r="K506" s="6"/>
      <c r="L506" s="6"/>
      <c r="M506" s="6"/>
      <c r="N506" s="6"/>
      <c r="O506" s="6"/>
      <c r="P506" s="6"/>
    </row>
    <row r="507" spans="1:16" x14ac:dyDescent="0.35">
      <c r="A507" s="147"/>
      <c r="B507" s="17" t="s">
        <v>14</v>
      </c>
      <c r="C507" s="6"/>
      <c r="D507" s="6"/>
      <c r="E507" s="6"/>
      <c r="F507" s="6"/>
      <c r="G507" s="6"/>
      <c r="H507" s="6"/>
      <c r="I507" s="6"/>
      <c r="J507" s="6"/>
      <c r="K507" s="6"/>
      <c r="L507" s="6"/>
      <c r="M507" s="6"/>
      <c r="N507" s="6"/>
      <c r="O507" s="6"/>
      <c r="P507" s="6"/>
    </row>
    <row r="508" spans="1:16" x14ac:dyDescent="0.35">
      <c r="A508" s="147"/>
      <c r="B508" s="17" t="s">
        <v>15</v>
      </c>
      <c r="C508" s="6"/>
      <c r="D508" s="6"/>
      <c r="E508" s="6"/>
      <c r="F508" s="6"/>
      <c r="G508" s="6"/>
      <c r="H508" s="6"/>
      <c r="I508" s="6"/>
      <c r="J508" s="6"/>
      <c r="K508" s="6"/>
      <c r="L508" s="6"/>
      <c r="M508" s="6"/>
      <c r="N508" s="6"/>
      <c r="O508" s="6"/>
      <c r="P508" s="6"/>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6"/>
      <c r="D510" s="6"/>
      <c r="E510" s="6"/>
      <c r="F510" s="6"/>
      <c r="G510" s="6"/>
      <c r="H510" s="6"/>
      <c r="I510" s="6"/>
      <c r="J510" s="6"/>
      <c r="K510" s="6"/>
      <c r="L510" s="6"/>
      <c r="M510" s="6"/>
      <c r="N510" s="6"/>
      <c r="O510" s="6"/>
      <c r="P510" s="6"/>
    </row>
    <row r="511" spans="1:16" x14ac:dyDescent="0.35">
      <c r="A511" s="147"/>
      <c r="B511" s="17" t="s">
        <v>14</v>
      </c>
      <c r="C511" s="6"/>
      <c r="D511" s="6"/>
      <c r="E511" s="6"/>
      <c r="F511" s="6"/>
      <c r="G511" s="6"/>
      <c r="H511" s="6"/>
      <c r="I511" s="6"/>
      <c r="J511" s="6"/>
      <c r="K511" s="6"/>
      <c r="L511" s="6"/>
      <c r="M511" s="6"/>
      <c r="N511" s="6"/>
      <c r="O511" s="6"/>
      <c r="P511" s="6"/>
    </row>
    <row r="512" spans="1:16" x14ac:dyDescent="0.35">
      <c r="A512" s="147"/>
      <c r="B512" s="17" t="s">
        <v>15</v>
      </c>
      <c r="C512" s="6"/>
      <c r="D512" s="6"/>
      <c r="E512" s="6"/>
      <c r="F512" s="6"/>
      <c r="G512" s="6"/>
      <c r="H512" s="6"/>
      <c r="I512" s="6"/>
      <c r="J512" s="6"/>
      <c r="K512" s="6"/>
      <c r="L512" s="6"/>
      <c r="M512" s="6"/>
      <c r="N512" s="6"/>
      <c r="O512" s="6"/>
      <c r="P512" s="6"/>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6"/>
      <c r="H514" s="6"/>
      <c r="I514" s="6"/>
      <c r="J514" s="6"/>
      <c r="K514" s="6"/>
      <c r="L514" s="6"/>
      <c r="M514" s="6"/>
      <c r="N514" s="6"/>
      <c r="O514" s="6"/>
      <c r="P514" s="6"/>
    </row>
    <row r="515" spans="1:16" x14ac:dyDescent="0.35">
      <c r="A515" s="147"/>
      <c r="B515" s="17" t="s">
        <v>14</v>
      </c>
      <c r="C515" s="6"/>
      <c r="D515" s="6"/>
      <c r="E515" s="6"/>
      <c r="F515" s="6"/>
      <c r="G515" s="6"/>
      <c r="H515" s="6"/>
      <c r="I515" s="6"/>
      <c r="J515" s="6"/>
      <c r="K515" s="6"/>
      <c r="L515" s="6"/>
      <c r="M515" s="6"/>
      <c r="N515" s="6"/>
      <c r="O515" s="6"/>
      <c r="P515" s="6"/>
    </row>
    <row r="516" spans="1:16" x14ac:dyDescent="0.35">
      <c r="A516" s="147"/>
      <c r="B516" s="17" t="s">
        <v>15</v>
      </c>
      <c r="C516" s="6"/>
      <c r="D516" s="6"/>
      <c r="E516" s="6"/>
      <c r="F516" s="6"/>
      <c r="G516" s="6"/>
      <c r="H516" s="6"/>
      <c r="I516" s="6"/>
      <c r="J516" s="6"/>
      <c r="K516" s="6"/>
      <c r="L516" s="6"/>
      <c r="M516" s="6"/>
      <c r="N516" s="6"/>
      <c r="O516" s="6"/>
      <c r="P516" s="6"/>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6"/>
      <c r="D518" s="6"/>
      <c r="E518" s="6"/>
      <c r="F518" s="6"/>
      <c r="G518" s="6"/>
      <c r="H518" s="6"/>
      <c r="I518" s="6"/>
      <c r="J518" s="6"/>
      <c r="K518" s="6"/>
      <c r="L518" s="6"/>
      <c r="M518" s="6"/>
      <c r="N518" s="6"/>
      <c r="O518" s="6"/>
      <c r="P518" s="6"/>
    </row>
    <row r="519" spans="1:16" x14ac:dyDescent="0.35">
      <c r="A519" s="147"/>
      <c r="B519" s="17" t="s">
        <v>14</v>
      </c>
      <c r="C519" s="6"/>
      <c r="D519" s="6"/>
      <c r="E519" s="6"/>
      <c r="F519" s="6"/>
      <c r="G519" s="6"/>
      <c r="H519" s="6"/>
      <c r="I519" s="6"/>
      <c r="J519" s="6"/>
      <c r="K519" s="6"/>
      <c r="L519" s="6"/>
      <c r="M519" s="6"/>
      <c r="N519" s="6"/>
      <c r="O519" s="6"/>
      <c r="P519" s="6"/>
    </row>
    <row r="520" spans="1:16" x14ac:dyDescent="0.35">
      <c r="A520" s="147"/>
      <c r="B520" s="17" t="s">
        <v>15</v>
      </c>
      <c r="C520" s="6"/>
      <c r="D520" s="6"/>
      <c r="E520" s="6"/>
      <c r="F520" s="6"/>
      <c r="G520" s="6"/>
      <c r="H520" s="6"/>
      <c r="I520" s="6"/>
      <c r="J520" s="6"/>
      <c r="K520" s="6"/>
      <c r="L520" s="6"/>
      <c r="M520" s="6"/>
      <c r="N520" s="6"/>
      <c r="O520" s="6"/>
      <c r="P520" s="6"/>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6"/>
      <c r="J538" s="6"/>
      <c r="K538" s="6"/>
      <c r="L538" s="6"/>
      <c r="M538" s="6"/>
      <c r="N538" s="6"/>
      <c r="O538" s="6"/>
      <c r="P538" s="6"/>
    </row>
    <row r="539" spans="1:16" x14ac:dyDescent="0.35">
      <c r="A539" s="147"/>
      <c r="B539" s="17" t="s">
        <v>14</v>
      </c>
      <c r="C539" s="6"/>
      <c r="D539" s="6"/>
      <c r="E539" s="6"/>
      <c r="F539" s="6"/>
      <c r="G539" s="6"/>
      <c r="H539" s="6"/>
      <c r="I539" s="6"/>
      <c r="J539" s="6"/>
      <c r="K539" s="6"/>
      <c r="L539" s="6"/>
      <c r="M539" s="6"/>
      <c r="N539" s="6"/>
      <c r="O539" s="6"/>
      <c r="P539" s="6"/>
    </row>
    <row r="540" spans="1:16" x14ac:dyDescent="0.35">
      <c r="A540" s="147"/>
      <c r="B540" s="17" t="s">
        <v>15</v>
      </c>
      <c r="C540" s="6"/>
      <c r="D540" s="6"/>
      <c r="E540" s="6"/>
      <c r="F540" s="6"/>
      <c r="G540" s="6"/>
      <c r="H540" s="6"/>
      <c r="I540" s="6"/>
      <c r="J540" s="6"/>
      <c r="K540" s="6"/>
      <c r="L540" s="6"/>
      <c r="M540" s="6"/>
      <c r="N540" s="6"/>
      <c r="O540" s="6"/>
      <c r="P540" s="6"/>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6"/>
      <c r="I602" s="6"/>
      <c r="J602" s="6"/>
      <c r="K602" s="6"/>
      <c r="L602" s="6"/>
      <c r="M602" s="6"/>
      <c r="N602" s="6"/>
      <c r="O602" s="6"/>
      <c r="P602" s="6"/>
    </row>
    <row r="603" spans="1:16" x14ac:dyDescent="0.35">
      <c r="A603" s="147"/>
      <c r="B603" s="17" t="s">
        <v>14</v>
      </c>
      <c r="C603" s="6"/>
      <c r="D603" s="6"/>
      <c r="E603" s="6"/>
      <c r="F603" s="6"/>
      <c r="G603" s="6"/>
      <c r="H603" s="6"/>
      <c r="I603" s="6"/>
      <c r="J603" s="6"/>
      <c r="K603" s="6"/>
      <c r="L603" s="6"/>
      <c r="M603" s="6"/>
      <c r="N603" s="6"/>
      <c r="O603" s="6"/>
      <c r="P603" s="6"/>
    </row>
    <row r="604" spans="1:16" x14ac:dyDescent="0.35">
      <c r="A604" s="147"/>
      <c r="B604" s="17" t="s">
        <v>15</v>
      </c>
      <c r="C604" s="6"/>
      <c r="D604" s="6"/>
      <c r="E604" s="6"/>
      <c r="F604" s="6"/>
      <c r="G604" s="6"/>
      <c r="H604" s="6"/>
      <c r="I604" s="6"/>
      <c r="J604" s="6"/>
      <c r="K604" s="6"/>
      <c r="L604" s="6"/>
      <c r="M604" s="6"/>
      <c r="N604" s="6"/>
      <c r="O604" s="6"/>
      <c r="P604" s="6"/>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6"/>
    </row>
    <row r="611" spans="1:16" x14ac:dyDescent="0.35">
      <c r="A611" s="147"/>
      <c r="B611" s="17" t="s">
        <v>14</v>
      </c>
      <c r="C611" s="6"/>
      <c r="D611" s="6"/>
      <c r="E611" s="6"/>
      <c r="F611" s="6"/>
      <c r="G611" s="6"/>
      <c r="H611" s="6"/>
      <c r="I611" s="6"/>
      <c r="J611" s="6"/>
      <c r="K611" s="6"/>
      <c r="L611" s="6"/>
      <c r="M611" s="6"/>
      <c r="N611" s="6"/>
      <c r="O611" s="6"/>
      <c r="P611" s="6"/>
    </row>
    <row r="612" spans="1:16" x14ac:dyDescent="0.35">
      <c r="A612" s="147"/>
      <c r="B612" s="17" t="s">
        <v>15</v>
      </c>
      <c r="C612" s="6"/>
      <c r="D612" s="6"/>
      <c r="E612" s="6"/>
      <c r="F612" s="6"/>
      <c r="G612" s="6"/>
      <c r="H612" s="6"/>
      <c r="I612" s="6"/>
      <c r="J612" s="6"/>
      <c r="K612" s="6"/>
      <c r="L612" s="6"/>
      <c r="M612" s="6"/>
      <c r="N612" s="6"/>
      <c r="O612" s="6"/>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6"/>
      <c r="D638" s="6"/>
      <c r="E638" s="6"/>
      <c r="F638" s="6"/>
      <c r="G638" s="6"/>
      <c r="H638" s="6"/>
      <c r="I638" s="6"/>
      <c r="J638" s="6"/>
      <c r="K638" s="6"/>
      <c r="L638" s="6"/>
      <c r="M638" s="6"/>
      <c r="N638" s="6"/>
      <c r="O638" s="6"/>
      <c r="P638" s="6"/>
    </row>
    <row r="639" spans="1:16" x14ac:dyDescent="0.35">
      <c r="A639" s="147"/>
      <c r="B639" s="17" t="s">
        <v>14</v>
      </c>
      <c r="C639" s="6"/>
      <c r="D639" s="6"/>
      <c r="E639" s="6"/>
      <c r="F639" s="6"/>
      <c r="G639" s="6"/>
      <c r="H639" s="6"/>
      <c r="I639" s="6"/>
      <c r="J639" s="6"/>
      <c r="K639" s="6"/>
      <c r="L639" s="6"/>
      <c r="M639" s="6"/>
      <c r="N639" s="6"/>
      <c r="O639" s="6"/>
      <c r="P639" s="6"/>
    </row>
    <row r="640" spans="1:16" x14ac:dyDescent="0.35">
      <c r="A640" s="147"/>
      <c r="B640" s="17" t="s">
        <v>15</v>
      </c>
      <c r="C640" s="6"/>
      <c r="D640" s="6"/>
      <c r="E640" s="6"/>
      <c r="F640" s="6"/>
      <c r="G640" s="6"/>
      <c r="H640" s="6"/>
      <c r="I640" s="6"/>
      <c r="J640" s="6"/>
      <c r="K640" s="6"/>
      <c r="L640" s="6"/>
      <c r="M640" s="6"/>
      <c r="N640" s="6"/>
      <c r="O640" s="6"/>
      <c r="P640" s="6"/>
    </row>
    <row r="641" spans="1:16" x14ac:dyDescent="0.35">
      <c r="A641" s="147"/>
      <c r="B641" s="17"/>
      <c r="C641" s="6"/>
      <c r="D641" s="6"/>
      <c r="E641" s="6"/>
      <c r="F641" s="6"/>
      <c r="G641" s="6"/>
      <c r="H641" s="6"/>
      <c r="I641" s="6"/>
      <c r="J641" s="6"/>
      <c r="K641" s="6"/>
      <c r="L641" s="6"/>
      <c r="M641" s="6"/>
      <c r="N641" s="6"/>
      <c r="O641" s="6"/>
      <c r="P641" s="6"/>
    </row>
    <row r="642" spans="1:16" x14ac:dyDescent="0.35">
      <c r="A642" s="10" t="s">
        <v>174</v>
      </c>
      <c r="B642" s="17" t="s">
        <v>12</v>
      </c>
      <c r="C642" s="6"/>
      <c r="D642" s="6"/>
      <c r="E642" s="6"/>
      <c r="F642" s="6"/>
      <c r="G642" s="6"/>
      <c r="H642" s="6"/>
      <c r="I642" s="6"/>
      <c r="J642" s="6"/>
      <c r="K642" s="6"/>
      <c r="L642" s="6"/>
      <c r="M642" s="6"/>
      <c r="N642" s="6"/>
      <c r="O642" s="6"/>
      <c r="P642" s="6"/>
    </row>
    <row r="643" spans="1:16" x14ac:dyDescent="0.35">
      <c r="A643" s="147"/>
      <c r="B643" s="17" t="s">
        <v>14</v>
      </c>
      <c r="C643" s="6"/>
      <c r="D643" s="6"/>
      <c r="E643" s="6"/>
      <c r="F643" s="6"/>
      <c r="G643" s="6"/>
      <c r="H643" s="6"/>
      <c r="I643" s="6"/>
      <c r="J643" s="6"/>
      <c r="K643" s="6"/>
      <c r="L643" s="6"/>
      <c r="M643" s="6"/>
      <c r="N643" s="6"/>
      <c r="O643" s="6"/>
      <c r="P643" s="6"/>
    </row>
    <row r="644" spans="1:16" x14ac:dyDescent="0.35">
      <c r="A644" s="147"/>
      <c r="B644" s="17" t="s">
        <v>15</v>
      </c>
      <c r="C644" s="6"/>
      <c r="D644" s="6"/>
      <c r="E644" s="6"/>
      <c r="F644" s="6"/>
      <c r="G644" s="6"/>
      <c r="H644" s="6"/>
      <c r="I644" s="6"/>
      <c r="J644" s="6"/>
      <c r="K644" s="6"/>
      <c r="L644" s="6"/>
      <c r="M644" s="6"/>
      <c r="N644" s="6"/>
      <c r="O644" s="6"/>
      <c r="P644" s="6"/>
    </row>
    <row r="645" spans="1:16" x14ac:dyDescent="0.35">
      <c r="A645" s="147"/>
      <c r="B645" s="17"/>
      <c r="C645" s="6"/>
      <c r="D645" s="6"/>
      <c r="E645" s="6"/>
      <c r="F645" s="6"/>
      <c r="G645" s="6"/>
      <c r="H645" s="6"/>
      <c r="I645" s="6"/>
      <c r="J645" s="6"/>
      <c r="K645" s="6"/>
      <c r="L645" s="6"/>
      <c r="M645" s="6"/>
      <c r="N645" s="6"/>
      <c r="O645" s="6"/>
      <c r="P645" s="6"/>
    </row>
    <row r="646" spans="1:16" x14ac:dyDescent="0.35">
      <c r="A646" s="10" t="s">
        <v>175</v>
      </c>
      <c r="B646" s="17" t="s">
        <v>12</v>
      </c>
      <c r="C646" s="6"/>
      <c r="D646" s="6"/>
      <c r="E646" s="6"/>
      <c r="F646" s="6"/>
      <c r="G646" s="6"/>
      <c r="H646" s="6"/>
      <c r="I646" s="6"/>
      <c r="J646" s="6"/>
      <c r="K646" s="6"/>
      <c r="L646" s="6"/>
      <c r="M646" s="6"/>
      <c r="N646" s="6"/>
      <c r="O646" s="6"/>
      <c r="P646" s="6"/>
    </row>
    <row r="647" spans="1:16" x14ac:dyDescent="0.35">
      <c r="A647" s="147"/>
      <c r="B647" s="17" t="s">
        <v>14</v>
      </c>
      <c r="C647" s="6"/>
      <c r="D647" s="6"/>
      <c r="E647" s="6"/>
      <c r="F647" s="6"/>
      <c r="G647" s="6"/>
      <c r="H647" s="6"/>
      <c r="I647" s="6"/>
      <c r="J647" s="6"/>
      <c r="K647" s="6"/>
      <c r="L647" s="6"/>
      <c r="M647" s="6"/>
      <c r="N647" s="6"/>
      <c r="O647" s="6"/>
      <c r="P647" s="6"/>
    </row>
    <row r="648" spans="1:16" x14ac:dyDescent="0.35">
      <c r="A648" s="147"/>
      <c r="B648" s="17" t="s">
        <v>15</v>
      </c>
      <c r="C648" s="6"/>
      <c r="D648" s="6"/>
      <c r="E648" s="6"/>
      <c r="F648" s="6"/>
      <c r="G648" s="6"/>
      <c r="H648" s="6"/>
      <c r="I648" s="6"/>
      <c r="J648" s="6"/>
      <c r="K648" s="6"/>
      <c r="L648" s="6"/>
      <c r="M648" s="6"/>
      <c r="N648" s="6"/>
      <c r="O648" s="6"/>
      <c r="P648" s="6"/>
    </row>
    <row r="649" spans="1:16" x14ac:dyDescent="0.35">
      <c r="A649" s="147"/>
      <c r="B649" s="17"/>
      <c r="C649" s="6"/>
      <c r="D649" s="6"/>
      <c r="E649" s="6"/>
      <c r="F649" s="6"/>
      <c r="G649" s="6"/>
      <c r="H649" s="6"/>
      <c r="I649" s="6"/>
      <c r="J649" s="6"/>
      <c r="K649" s="6"/>
      <c r="L649" s="6"/>
      <c r="M649" s="6"/>
      <c r="N649" s="6"/>
      <c r="O649" s="6"/>
      <c r="P649" s="6"/>
    </row>
    <row r="650" spans="1:16" x14ac:dyDescent="0.35">
      <c r="A650" s="10" t="s">
        <v>176</v>
      </c>
      <c r="B650" s="17" t="s">
        <v>12</v>
      </c>
      <c r="C650" s="15">
        <v>234.53099999999998</v>
      </c>
      <c r="D650" s="15">
        <v>331</v>
      </c>
      <c r="E650" s="15">
        <v>486</v>
      </c>
      <c r="F650" s="15">
        <v>338</v>
      </c>
      <c r="G650" s="15">
        <v>543</v>
      </c>
      <c r="H650" s="15">
        <v>315</v>
      </c>
      <c r="I650" s="15">
        <v>1.57</v>
      </c>
      <c r="J650" s="15">
        <v>325</v>
      </c>
      <c r="K650" s="15">
        <v>389</v>
      </c>
      <c r="L650" s="15">
        <v>243</v>
      </c>
      <c r="M650" s="15">
        <v>284</v>
      </c>
      <c r="N650" s="15">
        <v>381</v>
      </c>
      <c r="O650" s="15">
        <v>3871.1009999999997</v>
      </c>
      <c r="P650" s="15">
        <v>5207.7329999999993</v>
      </c>
    </row>
    <row r="651" spans="1:16" x14ac:dyDescent="0.35">
      <c r="A651" s="147"/>
      <c r="B651" s="17" t="s">
        <v>14</v>
      </c>
      <c r="C651" s="18">
        <v>1118870</v>
      </c>
      <c r="D651" s="18">
        <v>1069817</v>
      </c>
      <c r="E651" s="18">
        <v>1547927</v>
      </c>
      <c r="F651" s="18">
        <v>1344195</v>
      </c>
      <c r="G651" s="18">
        <v>2309274</v>
      </c>
      <c r="H651" s="18">
        <v>1305625</v>
      </c>
      <c r="I651" s="18">
        <v>737992</v>
      </c>
      <c r="J651" s="18">
        <v>1786269</v>
      </c>
      <c r="K651" s="18">
        <v>2239581</v>
      </c>
      <c r="L651" s="18">
        <v>1333594</v>
      </c>
      <c r="M651" s="18">
        <v>1791977</v>
      </c>
      <c r="N651" s="18">
        <v>2283180</v>
      </c>
      <c r="O651" s="18">
        <v>18868301</v>
      </c>
      <c r="P651" s="18">
        <v>24427470.800000001</v>
      </c>
    </row>
    <row r="652" spans="1:16" x14ac:dyDescent="0.35">
      <c r="A652" s="147"/>
      <c r="B652" s="17" t="s">
        <v>15</v>
      </c>
      <c r="C652" s="15">
        <v>4770.6699753977091</v>
      </c>
      <c r="D652" s="15">
        <v>3232.0755287009065</v>
      </c>
      <c r="E652" s="15">
        <v>3185.0349794238682</v>
      </c>
      <c r="F652" s="15">
        <v>3976.9082840236683</v>
      </c>
      <c r="G652" s="15">
        <v>4252.8066298342546</v>
      </c>
      <c r="H652" s="15">
        <v>4144.8412698412694</v>
      </c>
      <c r="I652" s="15">
        <v>470058.59872611461</v>
      </c>
      <c r="J652" s="15">
        <v>5496.2123076923071</v>
      </c>
      <c r="K652" s="15">
        <v>5757.2776349614396</v>
      </c>
      <c r="L652" s="15">
        <v>5488.0411522633749</v>
      </c>
      <c r="M652" s="15">
        <v>6309.7781690140846</v>
      </c>
      <c r="N652" s="15">
        <v>5992.5984251968503</v>
      </c>
      <c r="O652" s="15">
        <v>4874.1432992835889</v>
      </c>
      <c r="P652" s="15">
        <v>4690.6150526534293</v>
      </c>
    </row>
    <row r="653" spans="1:16" x14ac:dyDescent="0.35">
      <c r="A653" s="147"/>
      <c r="B653" s="17"/>
    </row>
    <row r="654" spans="1:16" ht="17" x14ac:dyDescent="0.35">
      <c r="A654" s="14" t="s">
        <v>177</v>
      </c>
      <c r="B654" s="17" t="s">
        <v>12</v>
      </c>
    </row>
    <row r="655" spans="1:16" x14ac:dyDescent="0.35">
      <c r="A655" s="147"/>
      <c r="B655" s="17" t="s">
        <v>14</v>
      </c>
    </row>
    <row r="656" spans="1:16" x14ac:dyDescent="0.35">
      <c r="B656" s="17" t="s">
        <v>15</v>
      </c>
    </row>
  </sheetData>
  <mergeCells count="3">
    <mergeCell ref="C2:N2"/>
    <mergeCell ref="O2:P2"/>
    <mergeCell ref="A1:P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4"/>
  <sheetViews>
    <sheetView workbookViewId="0">
      <selection activeCell="K160" sqref="K160"/>
    </sheetView>
  </sheetViews>
  <sheetFormatPr defaultRowHeight="14.5" x14ac:dyDescent="0.35"/>
  <cols>
    <col min="1" max="1" width="18.1796875" customWidth="1"/>
    <col min="2" max="3" width="18.26953125" customWidth="1"/>
    <col min="4" max="4" width="18" customWidth="1"/>
    <col min="5" max="5" width="18.1796875" customWidth="1"/>
    <col min="6" max="6" width="18.26953125" customWidth="1"/>
    <col min="7" max="7" width="17.81640625" customWidth="1"/>
  </cols>
  <sheetData>
    <row r="1" spans="1:9" ht="15" thickBot="1" x14ac:dyDescent="0.4">
      <c r="A1" s="6"/>
      <c r="B1" s="6"/>
      <c r="C1" s="6"/>
      <c r="D1" s="6"/>
      <c r="E1" s="6"/>
      <c r="F1" s="6"/>
      <c r="G1" s="6"/>
      <c r="H1" s="6"/>
      <c r="I1" s="6"/>
    </row>
    <row r="2" spans="1:9" ht="15" thickTop="1" x14ac:dyDescent="0.35">
      <c r="A2" s="188" t="s">
        <v>180</v>
      </c>
      <c r="B2" s="189"/>
      <c r="C2" s="189"/>
      <c r="D2" s="189"/>
      <c r="E2" s="189"/>
      <c r="F2" s="189"/>
      <c r="G2" s="189"/>
      <c r="H2" s="190"/>
      <c r="I2" s="6"/>
    </row>
    <row r="3" spans="1:9" x14ac:dyDescent="0.35">
      <c r="A3" s="219" t="s">
        <v>181</v>
      </c>
      <c r="B3" s="220"/>
      <c r="C3" s="220"/>
      <c r="D3" s="221"/>
      <c r="E3" s="222" t="s">
        <v>182</v>
      </c>
      <c r="F3" s="220"/>
      <c r="G3" s="223"/>
      <c r="H3" s="224"/>
      <c r="I3" s="6"/>
    </row>
    <row r="4" spans="1:9" x14ac:dyDescent="0.35">
      <c r="A4" s="214" t="s">
        <v>183</v>
      </c>
      <c r="B4" s="201"/>
      <c r="C4" s="198" t="s">
        <v>184</v>
      </c>
      <c r="D4" s="199"/>
      <c r="E4" s="217" t="s">
        <v>185</v>
      </c>
      <c r="F4" s="198"/>
      <c r="G4" s="198" t="s">
        <v>3</v>
      </c>
      <c r="H4" s="218"/>
      <c r="I4" s="6"/>
    </row>
    <row r="5" spans="1:9" x14ac:dyDescent="0.35">
      <c r="A5" s="214" t="s">
        <v>186</v>
      </c>
      <c r="B5" s="201"/>
      <c r="C5" s="198" t="s">
        <v>187</v>
      </c>
      <c r="D5" s="199"/>
      <c r="E5" s="217" t="s">
        <v>188</v>
      </c>
      <c r="F5" s="198"/>
      <c r="G5" s="198" t="s">
        <v>4</v>
      </c>
      <c r="H5" s="218"/>
      <c r="I5" s="6"/>
    </row>
    <row r="6" spans="1:9" x14ac:dyDescent="0.35">
      <c r="A6" s="214" t="s">
        <v>189</v>
      </c>
      <c r="B6" s="201"/>
      <c r="C6" s="198" t="s">
        <v>190</v>
      </c>
      <c r="D6" s="199"/>
      <c r="E6" s="217" t="s">
        <v>191</v>
      </c>
      <c r="F6" s="198"/>
      <c r="G6" s="198" t="s">
        <v>5</v>
      </c>
      <c r="H6" s="218"/>
      <c r="I6" s="6"/>
    </row>
    <row r="7" spans="1:9" x14ac:dyDescent="0.35">
      <c r="A7" s="214" t="s">
        <v>192</v>
      </c>
      <c r="B7" s="201"/>
      <c r="C7" s="198" t="s">
        <v>193</v>
      </c>
      <c r="D7" s="199"/>
      <c r="E7" s="217" t="s">
        <v>194</v>
      </c>
      <c r="F7" s="198"/>
      <c r="G7" s="198" t="s">
        <v>6</v>
      </c>
      <c r="H7" s="218"/>
      <c r="I7" s="6"/>
    </row>
    <row r="8" spans="1:9" x14ac:dyDescent="0.35">
      <c r="A8" s="214" t="s">
        <v>195</v>
      </c>
      <c r="B8" s="201"/>
      <c r="C8" s="198" t="s">
        <v>196</v>
      </c>
      <c r="D8" s="199"/>
      <c r="E8" s="217" t="s">
        <v>197</v>
      </c>
      <c r="F8" s="198"/>
      <c r="G8" s="198" t="s">
        <v>5</v>
      </c>
      <c r="H8" s="218"/>
      <c r="I8" s="6"/>
    </row>
    <row r="9" spans="1:9" x14ac:dyDescent="0.35">
      <c r="A9" s="214" t="s">
        <v>198</v>
      </c>
      <c r="B9" s="201"/>
      <c r="C9" s="198" t="s">
        <v>199</v>
      </c>
      <c r="D9" s="199"/>
      <c r="E9" s="217" t="s">
        <v>200</v>
      </c>
      <c r="F9" s="198"/>
      <c r="G9" s="198" t="s">
        <v>3</v>
      </c>
      <c r="H9" s="218"/>
      <c r="I9" s="6"/>
    </row>
    <row r="10" spans="1:9" x14ac:dyDescent="0.35">
      <c r="A10" s="214" t="s">
        <v>201</v>
      </c>
      <c r="B10" s="201"/>
      <c r="C10" s="198" t="s">
        <v>202</v>
      </c>
      <c r="D10" s="199"/>
      <c r="E10" s="217" t="s">
        <v>203</v>
      </c>
      <c r="F10" s="198"/>
      <c r="G10" s="198" t="s">
        <v>3</v>
      </c>
      <c r="H10" s="218"/>
      <c r="I10" s="6"/>
    </row>
    <row r="11" spans="1:9" x14ac:dyDescent="0.35">
      <c r="A11" s="214" t="s">
        <v>204</v>
      </c>
      <c r="B11" s="201"/>
      <c r="C11" s="198" t="s">
        <v>205</v>
      </c>
      <c r="D11" s="199"/>
      <c r="E11" s="217" t="s">
        <v>206</v>
      </c>
      <c r="F11" s="198"/>
      <c r="G11" s="198" t="s">
        <v>6</v>
      </c>
      <c r="H11" s="218"/>
      <c r="I11" s="6"/>
    </row>
    <row r="12" spans="1:9" x14ac:dyDescent="0.35">
      <c r="A12" s="214" t="s">
        <v>207</v>
      </c>
      <c r="B12" s="201"/>
      <c r="C12" s="198" t="s">
        <v>208</v>
      </c>
      <c r="D12" s="199"/>
      <c r="E12" s="217" t="s">
        <v>209</v>
      </c>
      <c r="F12" s="198"/>
      <c r="G12" s="198" t="s">
        <v>7</v>
      </c>
      <c r="H12" s="218"/>
      <c r="I12" s="6"/>
    </row>
    <row r="13" spans="1:9" x14ac:dyDescent="0.35">
      <c r="A13" s="214" t="s">
        <v>210</v>
      </c>
      <c r="B13" s="201"/>
      <c r="C13" s="198" t="s">
        <v>211</v>
      </c>
      <c r="D13" s="199"/>
      <c r="E13" s="217" t="s">
        <v>212</v>
      </c>
      <c r="F13" s="198"/>
      <c r="G13" s="198" t="s">
        <v>8</v>
      </c>
      <c r="H13" s="218"/>
      <c r="I13" s="6"/>
    </row>
    <row r="14" spans="1:9" x14ac:dyDescent="0.35">
      <c r="A14" s="214" t="s">
        <v>213</v>
      </c>
      <c r="B14" s="201"/>
      <c r="C14" s="198" t="s">
        <v>214</v>
      </c>
      <c r="D14" s="199"/>
      <c r="E14" s="217" t="s">
        <v>215</v>
      </c>
      <c r="F14" s="198"/>
      <c r="G14" s="198" t="s">
        <v>9</v>
      </c>
      <c r="H14" s="218"/>
      <c r="I14" s="6"/>
    </row>
    <row r="15" spans="1:9" x14ac:dyDescent="0.35">
      <c r="A15" s="214" t="s">
        <v>216</v>
      </c>
      <c r="B15" s="201"/>
      <c r="C15" s="198" t="s">
        <v>217</v>
      </c>
      <c r="D15" s="199"/>
      <c r="E15" s="217" t="s">
        <v>218</v>
      </c>
      <c r="F15" s="198"/>
      <c r="G15" s="198" t="s">
        <v>10</v>
      </c>
      <c r="H15" s="218"/>
      <c r="I15" s="6"/>
    </row>
    <row r="16" spans="1:9" x14ac:dyDescent="0.35">
      <c r="A16" s="214" t="s">
        <v>219</v>
      </c>
      <c r="B16" s="201"/>
      <c r="C16" s="198" t="s">
        <v>220</v>
      </c>
      <c r="D16" s="199"/>
      <c r="E16" s="200"/>
      <c r="F16" s="201"/>
      <c r="G16" s="201"/>
      <c r="H16" s="202"/>
      <c r="I16" s="6"/>
    </row>
    <row r="17" spans="1:9" x14ac:dyDescent="0.35">
      <c r="A17" s="214" t="s">
        <v>221</v>
      </c>
      <c r="B17" s="201"/>
      <c r="C17" s="198" t="s">
        <v>222</v>
      </c>
      <c r="D17" s="199"/>
      <c r="E17" s="211"/>
      <c r="F17" s="212"/>
      <c r="G17" s="212"/>
      <c r="H17" s="213"/>
      <c r="I17" s="6"/>
    </row>
    <row r="18" spans="1:9" x14ac:dyDescent="0.35">
      <c r="A18" s="214" t="s">
        <v>223</v>
      </c>
      <c r="B18" s="201"/>
      <c r="C18" s="198" t="s">
        <v>224</v>
      </c>
      <c r="D18" s="199"/>
      <c r="E18" s="215" t="s">
        <v>225</v>
      </c>
      <c r="F18" s="210"/>
      <c r="G18" s="210"/>
      <c r="H18" s="216"/>
      <c r="I18" s="6"/>
    </row>
    <row r="19" spans="1:9" x14ac:dyDescent="0.35">
      <c r="A19" s="214" t="s">
        <v>226</v>
      </c>
      <c r="B19" s="201"/>
      <c r="C19" s="198" t="s">
        <v>227</v>
      </c>
      <c r="D19" s="199"/>
      <c r="E19" s="19" t="s">
        <v>228</v>
      </c>
      <c r="F19" s="20"/>
      <c r="G19" s="20" t="s">
        <v>229</v>
      </c>
      <c r="H19" s="21"/>
      <c r="I19" s="6"/>
    </row>
    <row r="20" spans="1:9" x14ac:dyDescent="0.35">
      <c r="A20" s="214" t="s">
        <v>230</v>
      </c>
      <c r="B20" s="201"/>
      <c r="C20" s="22" t="s">
        <v>231</v>
      </c>
      <c r="D20" s="23"/>
      <c r="E20" s="19" t="s">
        <v>232</v>
      </c>
      <c r="F20" s="20"/>
      <c r="G20" s="20" t="s">
        <v>233</v>
      </c>
      <c r="H20" s="21"/>
      <c r="I20" s="6"/>
    </row>
    <row r="21" spans="1:9" x14ac:dyDescent="0.35">
      <c r="A21" s="214" t="s">
        <v>234</v>
      </c>
      <c r="B21" s="201"/>
      <c r="C21" s="22" t="s">
        <v>235</v>
      </c>
      <c r="D21" s="23"/>
      <c r="E21" s="19" t="s">
        <v>236</v>
      </c>
      <c r="F21" s="20"/>
      <c r="G21" s="20" t="s">
        <v>237</v>
      </c>
      <c r="H21" s="21"/>
      <c r="I21" s="6"/>
    </row>
    <row r="22" spans="1:9" x14ac:dyDescent="0.35">
      <c r="A22" s="214" t="s">
        <v>238</v>
      </c>
      <c r="B22" s="201"/>
      <c r="C22" s="22" t="s">
        <v>239</v>
      </c>
      <c r="D22" s="23"/>
      <c r="E22" s="217"/>
      <c r="F22" s="198"/>
      <c r="G22" s="198"/>
      <c r="H22" s="218"/>
      <c r="I22" s="6"/>
    </row>
    <row r="23" spans="1:9" x14ac:dyDescent="0.35">
      <c r="A23" s="214" t="s">
        <v>240</v>
      </c>
      <c r="B23" s="201"/>
      <c r="C23" s="198" t="s">
        <v>241</v>
      </c>
      <c r="D23" s="199"/>
      <c r="E23" s="215" t="s">
        <v>242</v>
      </c>
      <c r="F23" s="210"/>
      <c r="G23" s="210"/>
      <c r="H23" s="216"/>
      <c r="I23" s="6"/>
    </row>
    <row r="24" spans="1:9" x14ac:dyDescent="0.35">
      <c r="A24" s="214" t="s">
        <v>243</v>
      </c>
      <c r="B24" s="201"/>
      <c r="C24" s="198" t="s">
        <v>244</v>
      </c>
      <c r="D24" s="199"/>
      <c r="E24" s="211" t="s">
        <v>245</v>
      </c>
      <c r="F24" s="212"/>
      <c r="G24" s="212"/>
      <c r="H24" s="213"/>
      <c r="I24" s="6"/>
    </row>
    <row r="25" spans="1:9" x14ac:dyDescent="0.35">
      <c r="A25" s="209"/>
      <c r="B25" s="210"/>
      <c r="C25" s="198"/>
      <c r="D25" s="199"/>
      <c r="E25" s="211" t="s">
        <v>246</v>
      </c>
      <c r="F25" s="212"/>
      <c r="G25" s="212"/>
      <c r="H25" s="213"/>
      <c r="I25" s="6"/>
    </row>
    <row r="26" spans="1:9" x14ac:dyDescent="0.35">
      <c r="A26" s="197"/>
      <c r="B26" s="198"/>
      <c r="C26" s="198"/>
      <c r="D26" s="199"/>
      <c r="E26" s="200" t="s">
        <v>247</v>
      </c>
      <c r="F26" s="201"/>
      <c r="G26" s="201"/>
      <c r="H26" s="202"/>
      <c r="I26" s="6"/>
    </row>
    <row r="27" spans="1:9" x14ac:dyDescent="0.35">
      <c r="A27" s="197"/>
      <c r="B27" s="198"/>
      <c r="C27" s="198"/>
      <c r="D27" s="199"/>
      <c r="E27" s="200" t="s">
        <v>248</v>
      </c>
      <c r="F27" s="201"/>
      <c r="G27" s="201"/>
      <c r="H27" s="202"/>
      <c r="I27" s="6"/>
    </row>
    <row r="28" spans="1:9" x14ac:dyDescent="0.35">
      <c r="A28" s="197"/>
      <c r="B28" s="198"/>
      <c r="C28" s="198"/>
      <c r="D28" s="199"/>
      <c r="E28" s="200" t="s">
        <v>249</v>
      </c>
      <c r="F28" s="201"/>
      <c r="G28" s="201"/>
      <c r="H28" s="202"/>
      <c r="I28" s="6"/>
    </row>
    <row r="29" spans="1:9" x14ac:dyDescent="0.35">
      <c r="A29" s="197"/>
      <c r="B29" s="198"/>
      <c r="C29" s="198"/>
      <c r="D29" s="199"/>
      <c r="E29" s="200" t="s">
        <v>250</v>
      </c>
      <c r="F29" s="201"/>
      <c r="G29" s="201"/>
      <c r="H29" s="202"/>
      <c r="I29" s="6"/>
    </row>
    <row r="30" spans="1:9" ht="15" thickBot="1" x14ac:dyDescent="0.4">
      <c r="A30" s="203"/>
      <c r="B30" s="204"/>
      <c r="C30" s="204"/>
      <c r="D30" s="205"/>
      <c r="E30" s="206"/>
      <c r="F30" s="207"/>
      <c r="G30" s="207"/>
      <c r="H30" s="208"/>
      <c r="I30" s="6"/>
    </row>
    <row r="31" spans="1:9" ht="15" thickTop="1" x14ac:dyDescent="0.35">
      <c r="A31" s="6"/>
      <c r="B31" s="6"/>
      <c r="C31" s="6"/>
      <c r="D31" s="6"/>
      <c r="E31" s="6"/>
      <c r="F31" s="6"/>
      <c r="G31" s="6"/>
      <c r="H31" s="6"/>
      <c r="I31" s="6"/>
    </row>
    <row r="32" spans="1:9" ht="15" thickBot="1" x14ac:dyDescent="0.4">
      <c r="A32" s="24"/>
      <c r="B32" s="6"/>
      <c r="C32" s="6"/>
      <c r="D32" s="6"/>
      <c r="E32" s="6"/>
      <c r="F32" s="6"/>
      <c r="G32" s="6"/>
      <c r="H32" s="6"/>
      <c r="I32" s="6"/>
    </row>
    <row r="33" spans="1:9" ht="15" thickTop="1" x14ac:dyDescent="0.35">
      <c r="A33" s="188" t="s">
        <v>251</v>
      </c>
      <c r="B33" s="189"/>
      <c r="C33" s="189"/>
      <c r="D33" s="189"/>
      <c r="E33" s="189"/>
      <c r="F33" s="189"/>
      <c r="G33" s="189"/>
      <c r="H33" s="190"/>
      <c r="I33" s="6"/>
    </row>
    <row r="34" spans="1:9" ht="26" x14ac:dyDescent="0.35">
      <c r="A34" s="25" t="s">
        <v>252</v>
      </c>
      <c r="B34" s="26" t="s">
        <v>253</v>
      </c>
      <c r="C34" s="27" t="s">
        <v>252</v>
      </c>
      <c r="D34" s="26" t="s">
        <v>253</v>
      </c>
      <c r="E34" s="27" t="s">
        <v>254</v>
      </c>
      <c r="F34" s="26" t="s">
        <v>253</v>
      </c>
      <c r="G34" s="27" t="s">
        <v>255</v>
      </c>
      <c r="H34" s="28" t="s">
        <v>253</v>
      </c>
      <c r="I34" s="6"/>
    </row>
    <row r="35" spans="1:9" x14ac:dyDescent="0.35">
      <c r="A35" s="29" t="s">
        <v>256</v>
      </c>
      <c r="B35" s="30" t="s">
        <v>257</v>
      </c>
      <c r="C35" s="31" t="s">
        <v>258</v>
      </c>
      <c r="D35" s="30" t="s">
        <v>259</v>
      </c>
      <c r="E35" s="31" t="s">
        <v>260</v>
      </c>
      <c r="F35" s="30" t="s">
        <v>261</v>
      </c>
      <c r="G35" s="31" t="s">
        <v>262</v>
      </c>
      <c r="H35" s="32" t="s">
        <v>263</v>
      </c>
      <c r="I35" s="6"/>
    </row>
    <row r="36" spans="1:9" x14ac:dyDescent="0.35">
      <c r="A36" s="33" t="s">
        <v>264</v>
      </c>
      <c r="B36" s="34" t="s">
        <v>265</v>
      </c>
      <c r="C36" s="35" t="s">
        <v>266</v>
      </c>
      <c r="D36" s="34" t="s">
        <v>267</v>
      </c>
      <c r="E36" s="35" t="s">
        <v>268</v>
      </c>
      <c r="F36" s="34" t="s">
        <v>269</v>
      </c>
      <c r="G36" s="35" t="s">
        <v>270</v>
      </c>
      <c r="H36" s="36" t="s">
        <v>271</v>
      </c>
      <c r="I36" s="6"/>
    </row>
    <row r="37" spans="1:9" x14ac:dyDescent="0.35">
      <c r="A37" s="33" t="s">
        <v>272</v>
      </c>
      <c r="B37" s="34" t="s">
        <v>273</v>
      </c>
      <c r="C37" s="35" t="s">
        <v>274</v>
      </c>
      <c r="D37" s="34" t="s">
        <v>275</v>
      </c>
      <c r="E37" s="35" t="s">
        <v>276</v>
      </c>
      <c r="F37" s="34" t="s">
        <v>277</v>
      </c>
      <c r="G37" s="35" t="s">
        <v>278</v>
      </c>
      <c r="H37" s="36" t="s">
        <v>279</v>
      </c>
      <c r="I37" s="6"/>
    </row>
    <row r="38" spans="1:9" x14ac:dyDescent="0.35">
      <c r="A38" s="33" t="s">
        <v>280</v>
      </c>
      <c r="B38" s="34" t="s">
        <v>281</v>
      </c>
      <c r="C38" s="35" t="s">
        <v>282</v>
      </c>
      <c r="D38" s="34" t="s">
        <v>283</v>
      </c>
      <c r="E38" s="35" t="s">
        <v>284</v>
      </c>
      <c r="F38" s="34" t="s">
        <v>285</v>
      </c>
      <c r="G38" s="35" t="s">
        <v>286</v>
      </c>
      <c r="H38" s="36" t="s">
        <v>287</v>
      </c>
      <c r="I38" s="6"/>
    </row>
    <row r="39" spans="1:9" x14ac:dyDescent="0.35">
      <c r="A39" s="33" t="s">
        <v>288</v>
      </c>
      <c r="B39" s="34" t="s">
        <v>289</v>
      </c>
      <c r="C39" s="35" t="s">
        <v>290</v>
      </c>
      <c r="D39" s="34" t="s">
        <v>291</v>
      </c>
      <c r="E39" s="35" t="s">
        <v>292</v>
      </c>
      <c r="F39" s="34" t="s">
        <v>293</v>
      </c>
      <c r="G39" s="35" t="s">
        <v>294</v>
      </c>
      <c r="H39" s="36" t="s">
        <v>295</v>
      </c>
      <c r="I39" s="6"/>
    </row>
    <row r="40" spans="1:9" x14ac:dyDescent="0.35">
      <c r="A40" s="33" t="s">
        <v>296</v>
      </c>
      <c r="B40" s="34" t="s">
        <v>297</v>
      </c>
      <c r="C40" s="35" t="s">
        <v>298</v>
      </c>
      <c r="D40" s="34" t="s">
        <v>299</v>
      </c>
      <c r="E40" s="35" t="s">
        <v>300</v>
      </c>
      <c r="F40" s="34" t="s">
        <v>301</v>
      </c>
      <c r="G40" s="35" t="s">
        <v>302</v>
      </c>
      <c r="H40" s="36" t="s">
        <v>303</v>
      </c>
      <c r="I40" s="6"/>
    </row>
    <row r="41" spans="1:9" x14ac:dyDescent="0.35">
      <c r="A41" s="33" t="s">
        <v>304</v>
      </c>
      <c r="B41" s="34" t="s">
        <v>305</v>
      </c>
      <c r="C41" s="35" t="s">
        <v>306</v>
      </c>
      <c r="D41" s="34" t="s">
        <v>307</v>
      </c>
      <c r="E41" s="35" t="s">
        <v>308</v>
      </c>
      <c r="F41" s="34" t="s">
        <v>309</v>
      </c>
      <c r="G41" s="35" t="s">
        <v>310</v>
      </c>
      <c r="H41" s="36" t="s">
        <v>311</v>
      </c>
      <c r="I41" s="6"/>
    </row>
    <row r="42" spans="1:9" x14ac:dyDescent="0.35">
      <c r="A42" s="33" t="s">
        <v>312</v>
      </c>
      <c r="B42" s="34" t="s">
        <v>313</v>
      </c>
      <c r="C42" s="35" t="s">
        <v>314</v>
      </c>
      <c r="D42" s="34" t="s">
        <v>315</v>
      </c>
      <c r="E42" s="35" t="s">
        <v>316</v>
      </c>
      <c r="F42" s="34" t="s">
        <v>317</v>
      </c>
      <c r="G42" s="35" t="s">
        <v>318</v>
      </c>
      <c r="H42" s="36" t="s">
        <v>319</v>
      </c>
      <c r="I42" s="6"/>
    </row>
    <row r="43" spans="1:9" x14ac:dyDescent="0.35">
      <c r="A43" s="33" t="s">
        <v>320</v>
      </c>
      <c r="B43" s="34" t="s">
        <v>321</v>
      </c>
      <c r="C43" s="35" t="s">
        <v>322</v>
      </c>
      <c r="D43" s="34" t="s">
        <v>323</v>
      </c>
      <c r="E43" s="35" t="s">
        <v>324</v>
      </c>
      <c r="F43" s="34" t="s">
        <v>325</v>
      </c>
      <c r="G43" s="35" t="s">
        <v>326</v>
      </c>
      <c r="H43" s="36" t="s">
        <v>327</v>
      </c>
      <c r="I43" s="6"/>
    </row>
    <row r="44" spans="1:9" x14ac:dyDescent="0.35">
      <c r="A44" s="33" t="s">
        <v>328</v>
      </c>
      <c r="B44" s="34" t="s">
        <v>329</v>
      </c>
      <c r="C44" s="35" t="s">
        <v>330</v>
      </c>
      <c r="D44" s="34" t="s">
        <v>331</v>
      </c>
      <c r="E44" s="35" t="s">
        <v>332</v>
      </c>
      <c r="F44" s="34" t="s">
        <v>333</v>
      </c>
      <c r="G44" s="35" t="s">
        <v>334</v>
      </c>
      <c r="H44" s="36" t="s">
        <v>335</v>
      </c>
      <c r="I44" s="6"/>
    </row>
    <row r="45" spans="1:9" ht="25" x14ac:dyDescent="0.35">
      <c r="A45" s="33" t="s">
        <v>336</v>
      </c>
      <c r="B45" s="34" t="s">
        <v>337</v>
      </c>
      <c r="C45" s="35" t="s">
        <v>338</v>
      </c>
      <c r="D45" s="34" t="s">
        <v>339</v>
      </c>
      <c r="E45" s="35" t="s">
        <v>340</v>
      </c>
      <c r="F45" s="34" t="s">
        <v>341</v>
      </c>
      <c r="G45" s="35" t="s">
        <v>342</v>
      </c>
      <c r="H45" s="36" t="s">
        <v>343</v>
      </c>
      <c r="I45" s="6"/>
    </row>
    <row r="46" spans="1:9" x14ac:dyDescent="0.35">
      <c r="A46" s="33" t="s">
        <v>344</v>
      </c>
      <c r="B46" s="34" t="s">
        <v>345</v>
      </c>
      <c r="C46" s="35" t="s">
        <v>346</v>
      </c>
      <c r="D46" s="34" t="s">
        <v>347</v>
      </c>
      <c r="E46" s="35" t="s">
        <v>348</v>
      </c>
      <c r="F46" s="34" t="s">
        <v>349</v>
      </c>
      <c r="G46" s="35" t="s">
        <v>350</v>
      </c>
      <c r="H46" s="36" t="s">
        <v>351</v>
      </c>
      <c r="I46" s="6"/>
    </row>
    <row r="47" spans="1:9" x14ac:dyDescent="0.35">
      <c r="A47" s="33" t="s">
        <v>352</v>
      </c>
      <c r="B47" s="34" t="s">
        <v>353</v>
      </c>
      <c r="C47" s="35" t="s">
        <v>354</v>
      </c>
      <c r="D47" s="34" t="s">
        <v>355</v>
      </c>
      <c r="E47" s="35" t="s">
        <v>356</v>
      </c>
      <c r="F47" s="34" t="s">
        <v>357</v>
      </c>
      <c r="G47" s="35" t="s">
        <v>358</v>
      </c>
      <c r="H47" s="36" t="s">
        <v>359</v>
      </c>
      <c r="I47" s="6"/>
    </row>
    <row r="48" spans="1:9" x14ac:dyDescent="0.35">
      <c r="A48" s="33" t="s">
        <v>360</v>
      </c>
      <c r="B48" s="34" t="s">
        <v>361</v>
      </c>
      <c r="C48" s="35" t="s">
        <v>362</v>
      </c>
      <c r="D48" s="34" t="s">
        <v>363</v>
      </c>
      <c r="E48" s="35" t="s">
        <v>364</v>
      </c>
      <c r="F48" s="34" t="s">
        <v>365</v>
      </c>
      <c r="G48" s="35" t="s">
        <v>366</v>
      </c>
      <c r="H48" s="36" t="s">
        <v>367</v>
      </c>
      <c r="I48" s="6"/>
    </row>
    <row r="49" spans="1:9" x14ac:dyDescent="0.35">
      <c r="A49" s="33" t="s">
        <v>368</v>
      </c>
      <c r="B49" s="34" t="s">
        <v>369</v>
      </c>
      <c r="C49" s="35" t="s">
        <v>370</v>
      </c>
      <c r="D49" s="34" t="s">
        <v>371</v>
      </c>
      <c r="E49" s="35" t="s">
        <v>372</v>
      </c>
      <c r="F49" s="34" t="s">
        <v>373</v>
      </c>
      <c r="G49" s="35" t="s">
        <v>374</v>
      </c>
      <c r="H49" s="36" t="s">
        <v>375</v>
      </c>
      <c r="I49" s="6"/>
    </row>
    <row r="50" spans="1:9" x14ac:dyDescent="0.35">
      <c r="A50" s="33" t="s">
        <v>376</v>
      </c>
      <c r="B50" s="34" t="s">
        <v>377</v>
      </c>
      <c r="C50" s="35" t="s">
        <v>378</v>
      </c>
      <c r="D50" s="34" t="s">
        <v>379</v>
      </c>
      <c r="E50" s="35" t="s">
        <v>380</v>
      </c>
      <c r="F50" s="34" t="s">
        <v>381</v>
      </c>
      <c r="G50" s="35" t="s">
        <v>382</v>
      </c>
      <c r="H50" s="36" t="s">
        <v>383</v>
      </c>
      <c r="I50" s="6"/>
    </row>
    <row r="51" spans="1:9" x14ac:dyDescent="0.35">
      <c r="A51" s="33" t="s">
        <v>384</v>
      </c>
      <c r="B51" s="34" t="s">
        <v>385</v>
      </c>
      <c r="C51" s="35" t="s">
        <v>386</v>
      </c>
      <c r="D51" s="34" t="s">
        <v>387</v>
      </c>
      <c r="E51" s="35"/>
      <c r="F51" s="34"/>
      <c r="G51" s="35" t="s">
        <v>388</v>
      </c>
      <c r="H51" s="36" t="s">
        <v>389</v>
      </c>
      <c r="I51" s="6"/>
    </row>
    <row r="52" spans="1:9" x14ac:dyDescent="0.35">
      <c r="A52" s="33" t="s">
        <v>390</v>
      </c>
      <c r="B52" s="34" t="s">
        <v>391</v>
      </c>
      <c r="C52" s="35" t="s">
        <v>392</v>
      </c>
      <c r="D52" s="34" t="s">
        <v>393</v>
      </c>
      <c r="E52" s="35"/>
      <c r="F52" s="34"/>
      <c r="G52" s="35" t="s">
        <v>394</v>
      </c>
      <c r="H52" s="36" t="s">
        <v>395</v>
      </c>
      <c r="I52" s="6"/>
    </row>
    <row r="53" spans="1:9" x14ac:dyDescent="0.35">
      <c r="A53" s="33" t="s">
        <v>396</v>
      </c>
      <c r="B53" s="34" t="s">
        <v>397</v>
      </c>
      <c r="C53" s="35" t="s">
        <v>398</v>
      </c>
      <c r="D53" s="34" t="s">
        <v>399</v>
      </c>
      <c r="E53" s="35" t="s">
        <v>255</v>
      </c>
      <c r="F53" s="34"/>
      <c r="G53" s="35" t="s">
        <v>400</v>
      </c>
      <c r="H53" s="36" t="s">
        <v>401</v>
      </c>
      <c r="I53" s="6"/>
    </row>
    <row r="54" spans="1:9" x14ac:dyDescent="0.35">
      <c r="A54" s="33" t="s">
        <v>402</v>
      </c>
      <c r="B54" s="34" t="s">
        <v>403</v>
      </c>
      <c r="C54" s="35" t="s">
        <v>404</v>
      </c>
      <c r="D54" s="34" t="s">
        <v>405</v>
      </c>
      <c r="E54" s="37" t="s">
        <v>406</v>
      </c>
      <c r="F54" s="38" t="s">
        <v>407</v>
      </c>
      <c r="G54" s="35" t="s">
        <v>408</v>
      </c>
      <c r="H54" s="36" t="s">
        <v>409</v>
      </c>
      <c r="I54" s="6"/>
    </row>
    <row r="55" spans="1:9" x14ac:dyDescent="0.35">
      <c r="A55" s="33" t="s">
        <v>410</v>
      </c>
      <c r="B55" s="34" t="s">
        <v>411</v>
      </c>
      <c r="C55" s="35" t="s">
        <v>412</v>
      </c>
      <c r="D55" s="34" t="s">
        <v>413</v>
      </c>
      <c r="E55" s="35" t="s">
        <v>414</v>
      </c>
      <c r="F55" s="34" t="s">
        <v>415</v>
      </c>
      <c r="G55" s="35" t="s">
        <v>416</v>
      </c>
      <c r="H55" s="36" t="s">
        <v>417</v>
      </c>
      <c r="I55" s="6"/>
    </row>
    <row r="56" spans="1:9" x14ac:dyDescent="0.35">
      <c r="A56" s="33" t="s">
        <v>418</v>
      </c>
      <c r="B56" s="34" t="s">
        <v>419</v>
      </c>
      <c r="C56" s="35" t="s">
        <v>420</v>
      </c>
      <c r="D56" s="34" t="s">
        <v>421</v>
      </c>
      <c r="E56" s="35" t="s">
        <v>422</v>
      </c>
      <c r="F56" s="34" t="s">
        <v>423</v>
      </c>
      <c r="G56" s="35" t="s">
        <v>424</v>
      </c>
      <c r="H56" s="36" t="s">
        <v>425</v>
      </c>
      <c r="I56" s="6"/>
    </row>
    <row r="57" spans="1:9" x14ac:dyDescent="0.35">
      <c r="A57" s="33" t="s">
        <v>426</v>
      </c>
      <c r="B57" s="34" t="s">
        <v>427</v>
      </c>
      <c r="C57" s="35" t="s">
        <v>428</v>
      </c>
      <c r="D57" s="34" t="s">
        <v>429</v>
      </c>
      <c r="E57" s="35" t="s">
        <v>430</v>
      </c>
      <c r="F57" s="34" t="s">
        <v>431</v>
      </c>
      <c r="G57" s="35" t="s">
        <v>432</v>
      </c>
      <c r="H57" s="36" t="s">
        <v>433</v>
      </c>
      <c r="I57" s="6"/>
    </row>
    <row r="58" spans="1:9" x14ac:dyDescent="0.35">
      <c r="A58" s="33" t="s">
        <v>434</v>
      </c>
      <c r="B58" s="34" t="s">
        <v>435</v>
      </c>
      <c r="C58" s="35" t="s">
        <v>436</v>
      </c>
      <c r="D58" s="34" t="s">
        <v>437</v>
      </c>
      <c r="E58" s="35" t="s">
        <v>438</v>
      </c>
      <c r="F58" s="34" t="s">
        <v>439</v>
      </c>
      <c r="G58" s="35" t="s">
        <v>440</v>
      </c>
      <c r="H58" s="36" t="s">
        <v>441</v>
      </c>
      <c r="I58" s="6"/>
    </row>
    <row r="59" spans="1:9" x14ac:dyDescent="0.35">
      <c r="A59" s="33" t="s">
        <v>442</v>
      </c>
      <c r="B59" s="34" t="s">
        <v>443</v>
      </c>
      <c r="C59" s="35" t="s">
        <v>444</v>
      </c>
      <c r="D59" s="34" t="s">
        <v>445</v>
      </c>
      <c r="E59" s="35" t="s">
        <v>446</v>
      </c>
      <c r="F59" s="34" t="s">
        <v>447</v>
      </c>
      <c r="G59" s="35" t="s">
        <v>448</v>
      </c>
      <c r="H59" s="36" t="s">
        <v>449</v>
      </c>
      <c r="I59" s="6"/>
    </row>
    <row r="60" spans="1:9" x14ac:dyDescent="0.35">
      <c r="A60" s="33" t="s">
        <v>450</v>
      </c>
      <c r="B60" s="34" t="s">
        <v>451</v>
      </c>
      <c r="C60" s="35" t="s">
        <v>452</v>
      </c>
      <c r="D60" s="34" t="s">
        <v>453</v>
      </c>
      <c r="E60" s="35" t="s">
        <v>454</v>
      </c>
      <c r="F60" s="34" t="s">
        <v>455</v>
      </c>
      <c r="G60" s="35" t="s">
        <v>456</v>
      </c>
      <c r="H60" s="36" t="s">
        <v>457</v>
      </c>
      <c r="I60" s="6"/>
    </row>
    <row r="61" spans="1:9" x14ac:dyDescent="0.35">
      <c r="A61" s="33" t="s">
        <v>458</v>
      </c>
      <c r="B61" s="34" t="s">
        <v>459</v>
      </c>
      <c r="C61" s="35" t="s">
        <v>460</v>
      </c>
      <c r="D61" s="34" t="s">
        <v>461</v>
      </c>
      <c r="E61" s="35" t="s">
        <v>462</v>
      </c>
      <c r="F61" s="34" t="s">
        <v>463</v>
      </c>
      <c r="G61" s="35" t="s">
        <v>464</v>
      </c>
      <c r="H61" s="36" t="s">
        <v>465</v>
      </c>
      <c r="I61" s="6"/>
    </row>
    <row r="62" spans="1:9" x14ac:dyDescent="0.35">
      <c r="A62" s="33" t="s">
        <v>466</v>
      </c>
      <c r="B62" s="34" t="s">
        <v>467</v>
      </c>
      <c r="C62" s="35" t="s">
        <v>468</v>
      </c>
      <c r="D62" s="34" t="s">
        <v>469</v>
      </c>
      <c r="E62" s="35" t="s">
        <v>470</v>
      </c>
      <c r="F62" s="34" t="s">
        <v>471</v>
      </c>
      <c r="G62" s="35" t="s">
        <v>472</v>
      </c>
      <c r="H62" s="36" t="s">
        <v>473</v>
      </c>
      <c r="I62" s="6"/>
    </row>
    <row r="63" spans="1:9" x14ac:dyDescent="0.35">
      <c r="A63" s="33" t="s">
        <v>474</v>
      </c>
      <c r="B63" s="34" t="s">
        <v>475</v>
      </c>
      <c r="C63" s="35" t="s">
        <v>476</v>
      </c>
      <c r="D63" s="34" t="s">
        <v>477</v>
      </c>
      <c r="E63" s="35" t="s">
        <v>478</v>
      </c>
      <c r="F63" s="34" t="s">
        <v>479</v>
      </c>
      <c r="G63" s="35" t="s">
        <v>480</v>
      </c>
      <c r="H63" s="36" t="s">
        <v>481</v>
      </c>
      <c r="I63" s="6"/>
    </row>
    <row r="64" spans="1:9" ht="25" x14ac:dyDescent="0.35">
      <c r="A64" s="33" t="s">
        <v>482</v>
      </c>
      <c r="B64" s="34" t="s">
        <v>483</v>
      </c>
      <c r="C64" s="35" t="s">
        <v>484</v>
      </c>
      <c r="D64" s="34" t="s">
        <v>485</v>
      </c>
      <c r="E64" s="35" t="s">
        <v>486</v>
      </c>
      <c r="F64" s="34" t="s">
        <v>487</v>
      </c>
      <c r="G64" s="35" t="s">
        <v>488</v>
      </c>
      <c r="H64" s="36" t="s">
        <v>489</v>
      </c>
      <c r="I64" s="6"/>
    </row>
    <row r="65" spans="1:9" x14ac:dyDescent="0.35">
      <c r="A65" s="33" t="s">
        <v>490</v>
      </c>
      <c r="B65" s="34" t="s">
        <v>491</v>
      </c>
      <c r="C65" s="35" t="s">
        <v>492</v>
      </c>
      <c r="D65" s="34" t="s">
        <v>493</v>
      </c>
      <c r="E65" s="35" t="s">
        <v>494</v>
      </c>
      <c r="F65" s="34" t="s">
        <v>495</v>
      </c>
      <c r="G65" s="35" t="s">
        <v>496</v>
      </c>
      <c r="H65" s="36" t="s">
        <v>497</v>
      </c>
      <c r="I65" s="6"/>
    </row>
    <row r="66" spans="1:9" x14ac:dyDescent="0.35">
      <c r="A66" s="33" t="s">
        <v>498</v>
      </c>
      <c r="B66" s="34" t="s">
        <v>499</v>
      </c>
      <c r="C66" s="35" t="s">
        <v>500</v>
      </c>
      <c r="D66" s="34" t="s">
        <v>501</v>
      </c>
      <c r="E66" s="35" t="s">
        <v>502</v>
      </c>
      <c r="F66" s="34" t="s">
        <v>503</v>
      </c>
      <c r="G66" s="35" t="s">
        <v>504</v>
      </c>
      <c r="H66" s="36" t="s">
        <v>505</v>
      </c>
      <c r="I66" s="6"/>
    </row>
    <row r="67" spans="1:9" x14ac:dyDescent="0.35">
      <c r="A67" s="33" t="s">
        <v>506</v>
      </c>
      <c r="B67" s="34" t="s">
        <v>507</v>
      </c>
      <c r="C67" s="35" t="s">
        <v>508</v>
      </c>
      <c r="D67" s="34" t="s">
        <v>509</v>
      </c>
      <c r="E67" s="35" t="s">
        <v>510</v>
      </c>
      <c r="F67" s="34" t="s">
        <v>511</v>
      </c>
      <c r="G67" s="35" t="s">
        <v>512</v>
      </c>
      <c r="H67" s="36" t="s">
        <v>513</v>
      </c>
      <c r="I67" s="6"/>
    </row>
    <row r="68" spans="1:9" x14ac:dyDescent="0.35">
      <c r="A68" s="33" t="s">
        <v>514</v>
      </c>
      <c r="B68" s="34" t="s">
        <v>515</v>
      </c>
      <c r="C68" s="35" t="s">
        <v>516</v>
      </c>
      <c r="D68" s="34" t="s">
        <v>517</v>
      </c>
      <c r="E68" s="35" t="s">
        <v>518</v>
      </c>
      <c r="F68" s="34" t="s">
        <v>519</v>
      </c>
      <c r="G68" s="35" t="s">
        <v>520</v>
      </c>
      <c r="H68" s="36" t="s">
        <v>521</v>
      </c>
      <c r="I68" s="6"/>
    </row>
    <row r="69" spans="1:9" x14ac:dyDescent="0.35">
      <c r="A69" s="33" t="s">
        <v>522</v>
      </c>
      <c r="B69" s="34" t="s">
        <v>523</v>
      </c>
      <c r="C69" s="35" t="s">
        <v>524</v>
      </c>
      <c r="D69" s="34" t="s">
        <v>525</v>
      </c>
      <c r="E69" s="35" t="s">
        <v>526</v>
      </c>
      <c r="F69" s="34" t="s">
        <v>527</v>
      </c>
      <c r="G69" s="35" t="s">
        <v>528</v>
      </c>
      <c r="H69" s="36" t="s">
        <v>529</v>
      </c>
      <c r="I69" s="6"/>
    </row>
    <row r="70" spans="1:9" x14ac:dyDescent="0.35">
      <c r="A70" s="33" t="s">
        <v>530</v>
      </c>
      <c r="B70" s="34" t="s">
        <v>531</v>
      </c>
      <c r="C70" s="35" t="s">
        <v>532</v>
      </c>
      <c r="D70" s="34" t="s">
        <v>533</v>
      </c>
      <c r="E70" s="35" t="s">
        <v>534</v>
      </c>
      <c r="F70" s="34" t="s">
        <v>535</v>
      </c>
      <c r="G70" s="35" t="s">
        <v>536</v>
      </c>
      <c r="H70" s="36" t="s">
        <v>537</v>
      </c>
      <c r="I70" s="6"/>
    </row>
    <row r="71" spans="1:9" x14ac:dyDescent="0.35">
      <c r="A71" s="33" t="s">
        <v>538</v>
      </c>
      <c r="B71" s="34" t="s">
        <v>539</v>
      </c>
      <c r="C71" s="35" t="s">
        <v>540</v>
      </c>
      <c r="D71" s="34" t="s">
        <v>541</v>
      </c>
      <c r="E71" s="35" t="s">
        <v>542</v>
      </c>
      <c r="F71" s="34" t="s">
        <v>543</v>
      </c>
      <c r="G71" s="35" t="s">
        <v>544</v>
      </c>
      <c r="H71" s="36" t="s">
        <v>545</v>
      </c>
      <c r="I71" s="6"/>
    </row>
    <row r="72" spans="1:9" x14ac:dyDescent="0.35">
      <c r="A72" s="33" t="s">
        <v>546</v>
      </c>
      <c r="B72" s="34" t="s">
        <v>547</v>
      </c>
      <c r="C72" s="35" t="s">
        <v>548</v>
      </c>
      <c r="D72" s="34" t="s">
        <v>549</v>
      </c>
      <c r="E72" s="35" t="s">
        <v>550</v>
      </c>
      <c r="F72" s="34" t="s">
        <v>551</v>
      </c>
      <c r="G72" s="35" t="s">
        <v>552</v>
      </c>
      <c r="H72" s="36" t="s">
        <v>553</v>
      </c>
      <c r="I72" s="6"/>
    </row>
    <row r="73" spans="1:9" ht="15" thickBot="1" x14ac:dyDescent="0.4">
      <c r="A73" s="39" t="s">
        <v>554</v>
      </c>
      <c r="B73" s="40" t="s">
        <v>555</v>
      </c>
      <c r="C73" s="41" t="s">
        <v>556</v>
      </c>
      <c r="D73" s="40" t="s">
        <v>557</v>
      </c>
      <c r="E73" s="41" t="s">
        <v>558</v>
      </c>
      <c r="F73" s="40" t="s">
        <v>559</v>
      </c>
      <c r="G73" s="41" t="s">
        <v>560</v>
      </c>
      <c r="H73" s="42" t="s">
        <v>561</v>
      </c>
      <c r="I73" s="6"/>
    </row>
    <row r="74" spans="1:9" ht="15" thickTop="1" x14ac:dyDescent="0.35">
      <c r="A74" s="24"/>
      <c r="B74" s="6"/>
      <c r="C74" s="6"/>
      <c r="D74" s="6"/>
      <c r="E74" s="6"/>
      <c r="F74" s="6"/>
      <c r="G74" s="6"/>
      <c r="H74" s="6"/>
      <c r="I74" s="6"/>
    </row>
    <row r="75" spans="1:9" x14ac:dyDescent="0.35">
      <c r="A75" s="191" t="s">
        <v>562</v>
      </c>
      <c r="B75" s="191"/>
      <c r="C75" s="191"/>
      <c r="D75" s="191"/>
      <c r="E75" s="191"/>
      <c r="F75" s="6"/>
      <c r="G75" s="6"/>
      <c r="H75" s="6"/>
      <c r="I75" s="6"/>
    </row>
    <row r="76" spans="1:9" ht="15" thickBot="1" x14ac:dyDescent="0.4">
      <c r="A76" s="43"/>
      <c r="B76" s="6"/>
      <c r="C76" s="6"/>
      <c r="D76" s="6"/>
      <c r="E76" s="6"/>
      <c r="F76" s="6"/>
      <c r="G76" s="6"/>
      <c r="H76" s="6"/>
      <c r="I76" s="6"/>
    </row>
    <row r="77" spans="1:9" ht="15" thickBot="1" x14ac:dyDescent="0.4">
      <c r="A77" s="192" t="s">
        <v>563</v>
      </c>
      <c r="B77" s="193"/>
      <c r="C77" s="193"/>
      <c r="D77" s="193"/>
      <c r="E77" s="193"/>
      <c r="F77" s="193"/>
      <c r="G77" s="193"/>
      <c r="H77" s="194"/>
      <c r="I77" s="6"/>
    </row>
    <row r="78" spans="1:9" ht="26.5" thickBot="1" x14ac:dyDescent="0.4">
      <c r="A78" s="44" t="s">
        <v>253</v>
      </c>
      <c r="B78" s="45" t="s">
        <v>2</v>
      </c>
      <c r="C78" s="45" t="s">
        <v>564</v>
      </c>
      <c r="D78" s="46" t="s">
        <v>565</v>
      </c>
      <c r="E78" s="46" t="s">
        <v>253</v>
      </c>
      <c r="F78" s="45" t="s">
        <v>2</v>
      </c>
      <c r="G78" s="45" t="s">
        <v>564</v>
      </c>
      <c r="H78" s="46" t="s">
        <v>565</v>
      </c>
      <c r="I78" s="6"/>
    </row>
    <row r="79" spans="1:9" x14ac:dyDescent="0.35">
      <c r="A79" s="195">
        <v>1</v>
      </c>
      <c r="B79" s="196" t="s">
        <v>500</v>
      </c>
      <c r="C79" s="47" t="s">
        <v>566</v>
      </c>
      <c r="D79" s="48">
        <v>2</v>
      </c>
      <c r="E79" s="195">
        <v>2</v>
      </c>
      <c r="F79" s="196" t="s">
        <v>300</v>
      </c>
      <c r="G79" s="49" t="s">
        <v>567</v>
      </c>
      <c r="H79" s="48">
        <v>1</v>
      </c>
      <c r="I79" s="6"/>
    </row>
    <row r="80" spans="1:9" x14ac:dyDescent="0.35">
      <c r="A80" s="174"/>
      <c r="B80" s="177"/>
      <c r="C80" s="50" t="s">
        <v>568</v>
      </c>
      <c r="D80" s="51">
        <v>3</v>
      </c>
      <c r="E80" s="174"/>
      <c r="F80" s="177"/>
      <c r="G80" s="52" t="s">
        <v>569</v>
      </c>
      <c r="H80" s="51">
        <v>6</v>
      </c>
      <c r="I80" s="6"/>
    </row>
    <row r="81" spans="1:9" x14ac:dyDescent="0.35">
      <c r="A81" s="174"/>
      <c r="B81" s="177"/>
      <c r="C81" s="50" t="s">
        <v>566</v>
      </c>
      <c r="D81" s="51">
        <v>4</v>
      </c>
      <c r="E81" s="174"/>
      <c r="F81" s="177"/>
      <c r="G81" s="52" t="s">
        <v>566</v>
      </c>
      <c r="H81" s="51">
        <v>10</v>
      </c>
      <c r="I81" s="6"/>
    </row>
    <row r="82" spans="1:9" x14ac:dyDescent="0.35">
      <c r="A82" s="174"/>
      <c r="B82" s="177"/>
      <c r="C82" s="50" t="s">
        <v>568</v>
      </c>
      <c r="D82" s="51">
        <v>5</v>
      </c>
      <c r="E82" s="174"/>
      <c r="F82" s="177"/>
      <c r="G82" s="52" t="s">
        <v>568</v>
      </c>
      <c r="H82" s="51">
        <v>10</v>
      </c>
      <c r="I82" s="6"/>
    </row>
    <row r="83" spans="1:9" x14ac:dyDescent="0.35">
      <c r="A83" s="174"/>
      <c r="B83" s="177"/>
      <c r="C83" s="50" t="s">
        <v>568</v>
      </c>
      <c r="D83" s="51">
        <v>10</v>
      </c>
      <c r="E83" s="174"/>
      <c r="F83" s="177"/>
      <c r="G83" s="52" t="s">
        <v>570</v>
      </c>
      <c r="H83" s="51">
        <v>10</v>
      </c>
      <c r="I83" s="6"/>
    </row>
    <row r="84" spans="1:9" x14ac:dyDescent="0.35">
      <c r="A84" s="174"/>
      <c r="B84" s="177"/>
      <c r="C84" s="50" t="s">
        <v>568</v>
      </c>
      <c r="D84" s="51">
        <v>15</v>
      </c>
      <c r="E84" s="174"/>
      <c r="F84" s="177"/>
      <c r="G84" s="52" t="s">
        <v>571</v>
      </c>
      <c r="H84" s="51">
        <v>22</v>
      </c>
      <c r="I84" s="6"/>
    </row>
    <row r="85" spans="1:9" x14ac:dyDescent="0.35">
      <c r="A85" s="174"/>
      <c r="B85" s="177"/>
      <c r="C85" s="50" t="s">
        <v>568</v>
      </c>
      <c r="D85" s="51">
        <v>20</v>
      </c>
      <c r="E85" s="174"/>
      <c r="F85" s="177"/>
      <c r="G85" s="52" t="s">
        <v>572</v>
      </c>
      <c r="H85" s="51">
        <v>34</v>
      </c>
      <c r="I85" s="6"/>
    </row>
    <row r="86" spans="1:9" x14ac:dyDescent="0.35">
      <c r="A86" s="175"/>
      <c r="B86" s="178"/>
      <c r="C86" s="53"/>
      <c r="D86" s="54"/>
      <c r="E86" s="175"/>
      <c r="F86" s="178"/>
      <c r="G86" s="55" t="s">
        <v>573</v>
      </c>
      <c r="H86" s="56">
        <v>34</v>
      </c>
      <c r="I86" s="6"/>
    </row>
    <row r="87" spans="1:9" x14ac:dyDescent="0.35">
      <c r="A87" s="173">
        <v>3</v>
      </c>
      <c r="B87" s="176" t="s">
        <v>256</v>
      </c>
      <c r="C87" s="57" t="s">
        <v>567</v>
      </c>
      <c r="D87" s="58">
        <v>1</v>
      </c>
      <c r="E87" s="173">
        <v>4</v>
      </c>
      <c r="F87" s="176" t="s">
        <v>420</v>
      </c>
      <c r="G87" s="59" t="s">
        <v>568</v>
      </c>
      <c r="H87" s="58">
        <v>1</v>
      </c>
      <c r="I87" s="6"/>
    </row>
    <row r="88" spans="1:9" x14ac:dyDescent="0.35">
      <c r="A88" s="174"/>
      <c r="B88" s="177"/>
      <c r="C88" s="50" t="s">
        <v>574</v>
      </c>
      <c r="D88" s="51">
        <v>8</v>
      </c>
      <c r="E88" s="174"/>
      <c r="F88" s="177"/>
      <c r="G88" s="52" t="s">
        <v>566</v>
      </c>
      <c r="H88" s="51">
        <v>2</v>
      </c>
      <c r="I88" s="6"/>
    </row>
    <row r="89" spans="1:9" x14ac:dyDescent="0.35">
      <c r="A89" s="174"/>
      <c r="B89" s="177"/>
      <c r="C89" s="50" t="s">
        <v>568</v>
      </c>
      <c r="D89" s="51">
        <v>13.6</v>
      </c>
      <c r="E89" s="174"/>
      <c r="F89" s="177"/>
      <c r="G89" s="52" t="s">
        <v>566</v>
      </c>
      <c r="H89" s="51">
        <v>3</v>
      </c>
      <c r="I89" s="6"/>
    </row>
    <row r="90" spans="1:9" x14ac:dyDescent="0.35">
      <c r="A90" s="174"/>
      <c r="B90" s="177"/>
      <c r="C90" s="50" t="s">
        <v>573</v>
      </c>
      <c r="D90" s="51">
        <v>30</v>
      </c>
      <c r="E90" s="174"/>
      <c r="F90" s="177"/>
      <c r="G90" s="52" t="s">
        <v>575</v>
      </c>
      <c r="H90" s="51">
        <v>4</v>
      </c>
      <c r="I90" s="6"/>
    </row>
    <row r="91" spans="1:9" x14ac:dyDescent="0.35">
      <c r="A91" s="174"/>
      <c r="B91" s="177"/>
      <c r="C91" s="60"/>
      <c r="D91" s="61"/>
      <c r="E91" s="174"/>
      <c r="F91" s="177"/>
      <c r="G91" s="52" t="s">
        <v>568</v>
      </c>
      <c r="H91" s="51">
        <v>5</v>
      </c>
      <c r="I91" s="6"/>
    </row>
    <row r="92" spans="1:9" x14ac:dyDescent="0.35">
      <c r="A92" s="174"/>
      <c r="B92" s="177"/>
      <c r="C92" s="60"/>
      <c r="D92" s="61"/>
      <c r="E92" s="174"/>
      <c r="F92" s="177"/>
      <c r="G92" s="52" t="s">
        <v>568</v>
      </c>
      <c r="H92" s="51">
        <v>10</v>
      </c>
      <c r="I92" s="6"/>
    </row>
    <row r="93" spans="1:9" x14ac:dyDescent="0.35">
      <c r="A93" s="174"/>
      <c r="B93" s="177"/>
      <c r="C93" s="60"/>
      <c r="D93" s="61"/>
      <c r="E93" s="174"/>
      <c r="F93" s="177"/>
      <c r="G93" s="52" t="s">
        <v>568</v>
      </c>
      <c r="H93" s="51">
        <v>20</v>
      </c>
      <c r="I93" s="6"/>
    </row>
    <row r="94" spans="1:9" x14ac:dyDescent="0.35">
      <c r="A94" s="175"/>
      <c r="B94" s="178"/>
      <c r="C94" s="53"/>
      <c r="D94" s="54"/>
      <c r="E94" s="175"/>
      <c r="F94" s="178"/>
      <c r="G94" s="55" t="s">
        <v>576</v>
      </c>
      <c r="H94" s="56">
        <v>25</v>
      </c>
      <c r="I94" s="6"/>
    </row>
    <row r="95" spans="1:9" x14ac:dyDescent="0.35">
      <c r="A95" s="62">
        <v>5</v>
      </c>
      <c r="B95" s="63" t="s">
        <v>492</v>
      </c>
      <c r="C95" s="64" t="s">
        <v>568</v>
      </c>
      <c r="D95" s="65">
        <v>10</v>
      </c>
      <c r="E95" s="62">
        <v>6</v>
      </c>
      <c r="F95" s="63" t="s">
        <v>284</v>
      </c>
      <c r="G95" s="63" t="s">
        <v>577</v>
      </c>
      <c r="H95" s="65">
        <v>2.5</v>
      </c>
      <c r="I95" s="6"/>
    </row>
    <row r="96" spans="1:9" x14ac:dyDescent="0.35">
      <c r="A96" s="62">
        <v>7</v>
      </c>
      <c r="B96" s="63" t="s">
        <v>578</v>
      </c>
      <c r="C96" s="64" t="s">
        <v>579</v>
      </c>
      <c r="D96" s="65">
        <v>2</v>
      </c>
      <c r="E96" s="62">
        <v>8</v>
      </c>
      <c r="F96" s="63" t="s">
        <v>346</v>
      </c>
      <c r="G96" s="63" t="s">
        <v>579</v>
      </c>
      <c r="H96" s="65">
        <v>2</v>
      </c>
      <c r="I96" s="6"/>
    </row>
    <row r="97" spans="1:9" x14ac:dyDescent="0.35">
      <c r="A97" s="173">
        <v>9</v>
      </c>
      <c r="B97" s="176" t="s">
        <v>546</v>
      </c>
      <c r="C97" s="57" t="s">
        <v>569</v>
      </c>
      <c r="D97" s="58">
        <v>1</v>
      </c>
      <c r="E97" s="173">
        <v>10</v>
      </c>
      <c r="F97" s="176" t="s">
        <v>410</v>
      </c>
      <c r="G97" s="59" t="s">
        <v>567</v>
      </c>
      <c r="H97" s="58">
        <v>0.5</v>
      </c>
      <c r="I97" s="6"/>
    </row>
    <row r="98" spans="1:9" x14ac:dyDescent="0.35">
      <c r="A98" s="174"/>
      <c r="B98" s="177"/>
      <c r="C98" s="50" t="s">
        <v>580</v>
      </c>
      <c r="D98" s="51">
        <v>5</v>
      </c>
      <c r="E98" s="174"/>
      <c r="F98" s="177"/>
      <c r="G98" s="52" t="s">
        <v>567</v>
      </c>
      <c r="H98" s="51">
        <v>1</v>
      </c>
      <c r="I98" s="6"/>
    </row>
    <row r="99" spans="1:9" x14ac:dyDescent="0.35">
      <c r="A99" s="174"/>
      <c r="B99" s="177"/>
      <c r="C99" s="50" t="s">
        <v>566</v>
      </c>
      <c r="D99" s="51">
        <v>6</v>
      </c>
      <c r="E99" s="174"/>
      <c r="F99" s="177"/>
      <c r="G99" s="52" t="s">
        <v>581</v>
      </c>
      <c r="H99" s="51">
        <v>3</v>
      </c>
      <c r="I99" s="6"/>
    </row>
    <row r="100" spans="1:9" x14ac:dyDescent="0.35">
      <c r="A100" s="174"/>
      <c r="B100" s="177"/>
      <c r="C100" s="50" t="s">
        <v>574</v>
      </c>
      <c r="D100" s="51">
        <v>8</v>
      </c>
      <c r="E100" s="174"/>
      <c r="F100" s="177"/>
      <c r="G100" s="52" t="s">
        <v>582</v>
      </c>
      <c r="H100" s="51">
        <v>4</v>
      </c>
      <c r="I100" s="6"/>
    </row>
    <row r="101" spans="1:9" x14ac:dyDescent="0.35">
      <c r="A101" s="174"/>
      <c r="B101" s="177"/>
      <c r="C101" s="50" t="s">
        <v>568</v>
      </c>
      <c r="D101" s="51">
        <v>10</v>
      </c>
      <c r="E101" s="174"/>
      <c r="F101" s="177"/>
      <c r="G101" s="52" t="s">
        <v>566</v>
      </c>
      <c r="H101" s="51">
        <v>5</v>
      </c>
      <c r="I101" s="6"/>
    </row>
    <row r="102" spans="1:9" x14ac:dyDescent="0.35">
      <c r="A102" s="174"/>
      <c r="B102" s="177"/>
      <c r="C102" s="50"/>
      <c r="D102" s="51"/>
      <c r="E102" s="174"/>
      <c r="F102" s="177"/>
      <c r="G102" s="52" t="s">
        <v>568</v>
      </c>
      <c r="H102" s="51">
        <v>10</v>
      </c>
      <c r="I102" s="6"/>
    </row>
    <row r="103" spans="1:9" x14ac:dyDescent="0.35">
      <c r="A103" s="174"/>
      <c r="B103" s="177"/>
      <c r="C103" s="60"/>
      <c r="D103" s="51"/>
      <c r="E103" s="174"/>
      <c r="F103" s="177"/>
      <c r="G103" s="52" t="s">
        <v>566</v>
      </c>
      <c r="H103" s="51">
        <v>12</v>
      </c>
      <c r="I103" s="6"/>
    </row>
    <row r="104" spans="1:9" x14ac:dyDescent="0.35">
      <c r="A104" s="174"/>
      <c r="B104" s="177"/>
      <c r="C104" s="60"/>
      <c r="D104" s="51"/>
      <c r="E104" s="174"/>
      <c r="F104" s="177"/>
      <c r="G104" s="52" t="s">
        <v>572</v>
      </c>
      <c r="H104" s="51">
        <v>22</v>
      </c>
      <c r="I104" s="6"/>
    </row>
    <row r="105" spans="1:9" x14ac:dyDescent="0.35">
      <c r="A105" s="174"/>
      <c r="B105" s="177"/>
      <c r="C105" s="60"/>
      <c r="D105" s="51"/>
      <c r="E105" s="174"/>
      <c r="F105" s="177"/>
      <c r="G105" s="52" t="s">
        <v>583</v>
      </c>
      <c r="H105" s="51">
        <v>25</v>
      </c>
      <c r="I105" s="6"/>
    </row>
    <row r="106" spans="1:9" x14ac:dyDescent="0.35">
      <c r="A106" s="175"/>
      <c r="B106" s="178"/>
      <c r="C106" s="53"/>
      <c r="D106" s="56"/>
      <c r="E106" s="175"/>
      <c r="F106" s="178"/>
      <c r="G106" s="55" t="s">
        <v>583</v>
      </c>
      <c r="H106" s="56">
        <v>75</v>
      </c>
      <c r="I106" s="6"/>
    </row>
    <row r="107" spans="1:9" x14ac:dyDescent="0.35">
      <c r="A107" s="173">
        <v>11</v>
      </c>
      <c r="B107" s="176" t="s">
        <v>460</v>
      </c>
      <c r="C107" s="57" t="s">
        <v>567</v>
      </c>
      <c r="D107" s="58">
        <v>0.5</v>
      </c>
      <c r="E107" s="173">
        <v>12</v>
      </c>
      <c r="F107" s="176" t="s">
        <v>304</v>
      </c>
      <c r="G107" s="59" t="s">
        <v>582</v>
      </c>
      <c r="H107" s="58">
        <v>2</v>
      </c>
      <c r="I107" s="6"/>
    </row>
    <row r="108" spans="1:9" x14ac:dyDescent="0.35">
      <c r="A108" s="174"/>
      <c r="B108" s="177"/>
      <c r="C108" s="50" t="s">
        <v>582</v>
      </c>
      <c r="D108" s="51">
        <v>2</v>
      </c>
      <c r="E108" s="174"/>
      <c r="F108" s="177"/>
      <c r="G108" s="52" t="s">
        <v>566</v>
      </c>
      <c r="H108" s="51">
        <v>5</v>
      </c>
      <c r="I108" s="6"/>
    </row>
    <row r="109" spans="1:9" x14ac:dyDescent="0.35">
      <c r="A109" s="174"/>
      <c r="B109" s="177"/>
      <c r="C109" s="50" t="s">
        <v>570</v>
      </c>
      <c r="D109" s="51">
        <v>5</v>
      </c>
      <c r="E109" s="174"/>
      <c r="F109" s="177"/>
      <c r="G109" s="52" t="s">
        <v>568</v>
      </c>
      <c r="H109" s="51">
        <v>10</v>
      </c>
      <c r="I109" s="6"/>
    </row>
    <row r="110" spans="1:9" x14ac:dyDescent="0.35">
      <c r="A110" s="174"/>
      <c r="B110" s="177"/>
      <c r="C110" s="50" t="s">
        <v>574</v>
      </c>
      <c r="D110" s="51">
        <v>10</v>
      </c>
      <c r="E110" s="174"/>
      <c r="F110" s="177"/>
      <c r="G110" s="52" t="s">
        <v>572</v>
      </c>
      <c r="H110" s="51">
        <v>22</v>
      </c>
      <c r="I110" s="6"/>
    </row>
    <row r="111" spans="1:9" x14ac:dyDescent="0.35">
      <c r="A111" s="175"/>
      <c r="B111" s="178"/>
      <c r="C111" s="66" t="s">
        <v>572</v>
      </c>
      <c r="D111" s="56">
        <v>20</v>
      </c>
      <c r="E111" s="175"/>
      <c r="F111" s="178"/>
      <c r="G111" s="67"/>
      <c r="H111" s="56"/>
      <c r="I111" s="6"/>
    </row>
    <row r="112" spans="1:9" x14ac:dyDescent="0.35">
      <c r="A112" s="173">
        <v>13</v>
      </c>
      <c r="B112" s="176" t="s">
        <v>356</v>
      </c>
      <c r="C112" s="57" t="s">
        <v>567</v>
      </c>
      <c r="D112" s="58">
        <v>1</v>
      </c>
      <c r="E112" s="173">
        <v>14</v>
      </c>
      <c r="F112" s="176" t="s">
        <v>524</v>
      </c>
      <c r="G112" s="176" t="s">
        <v>584</v>
      </c>
      <c r="H112" s="179">
        <v>5</v>
      </c>
      <c r="I112" s="6"/>
    </row>
    <row r="113" spans="1:9" x14ac:dyDescent="0.35">
      <c r="A113" s="174"/>
      <c r="B113" s="177"/>
      <c r="C113" s="50" t="s">
        <v>585</v>
      </c>
      <c r="D113" s="51">
        <v>2.5</v>
      </c>
      <c r="E113" s="174"/>
      <c r="F113" s="177"/>
      <c r="G113" s="177"/>
      <c r="H113" s="180"/>
      <c r="I113" s="6"/>
    </row>
    <row r="114" spans="1:9" x14ac:dyDescent="0.35">
      <c r="A114" s="174"/>
      <c r="B114" s="177"/>
      <c r="C114" s="50" t="s">
        <v>586</v>
      </c>
      <c r="D114" s="51">
        <v>4</v>
      </c>
      <c r="E114" s="174"/>
      <c r="F114" s="177"/>
      <c r="G114" s="177"/>
      <c r="H114" s="180"/>
      <c r="I114" s="6"/>
    </row>
    <row r="115" spans="1:9" x14ac:dyDescent="0.35">
      <c r="A115" s="174"/>
      <c r="B115" s="177"/>
      <c r="C115" s="50" t="s">
        <v>566</v>
      </c>
      <c r="D115" s="51">
        <v>10</v>
      </c>
      <c r="E115" s="174"/>
      <c r="F115" s="177"/>
      <c r="G115" s="177"/>
      <c r="H115" s="180"/>
      <c r="I115" s="6"/>
    </row>
    <row r="116" spans="1:9" x14ac:dyDescent="0.35">
      <c r="A116" s="174"/>
      <c r="B116" s="177"/>
      <c r="C116" s="50" t="s">
        <v>572</v>
      </c>
      <c r="D116" s="51">
        <v>23</v>
      </c>
      <c r="E116" s="174"/>
      <c r="F116" s="177"/>
      <c r="G116" s="177"/>
      <c r="H116" s="180"/>
      <c r="I116" s="6"/>
    </row>
    <row r="117" spans="1:9" x14ac:dyDescent="0.35">
      <c r="A117" s="174"/>
      <c r="B117" s="177"/>
      <c r="C117" s="50" t="s">
        <v>583</v>
      </c>
      <c r="D117" s="51">
        <v>34</v>
      </c>
      <c r="E117" s="174"/>
      <c r="F117" s="177"/>
      <c r="G117" s="177"/>
      <c r="H117" s="180"/>
      <c r="I117" s="6"/>
    </row>
    <row r="118" spans="1:9" x14ac:dyDescent="0.35">
      <c r="A118" s="175"/>
      <c r="B118" s="178"/>
      <c r="C118" s="53"/>
      <c r="D118" s="56"/>
      <c r="E118" s="175"/>
      <c r="F118" s="178"/>
      <c r="G118" s="178"/>
      <c r="H118" s="181"/>
      <c r="I118" s="6"/>
    </row>
    <row r="119" spans="1:9" x14ac:dyDescent="0.35">
      <c r="A119" s="174">
        <v>15</v>
      </c>
      <c r="B119" s="177" t="s">
        <v>292</v>
      </c>
      <c r="C119" s="52" t="s">
        <v>585</v>
      </c>
      <c r="D119" s="51">
        <v>5</v>
      </c>
      <c r="E119" s="174">
        <v>16</v>
      </c>
      <c r="F119" s="177" t="s">
        <v>390</v>
      </c>
      <c r="G119" s="52" t="s">
        <v>587</v>
      </c>
      <c r="H119" s="51">
        <v>1</v>
      </c>
      <c r="I119" s="6"/>
    </row>
    <row r="120" spans="1:9" x14ac:dyDescent="0.35">
      <c r="A120" s="174"/>
      <c r="B120" s="177"/>
      <c r="C120" s="52" t="s">
        <v>566</v>
      </c>
      <c r="D120" s="51">
        <v>10</v>
      </c>
      <c r="E120" s="174"/>
      <c r="F120" s="177"/>
      <c r="G120" s="52" t="s">
        <v>570</v>
      </c>
      <c r="H120" s="51">
        <v>10</v>
      </c>
      <c r="I120" s="6"/>
    </row>
    <row r="121" spans="1:9" x14ac:dyDescent="0.35">
      <c r="A121" s="174"/>
      <c r="B121" s="177"/>
      <c r="C121" s="52" t="s">
        <v>568</v>
      </c>
      <c r="D121" s="51">
        <v>10</v>
      </c>
      <c r="E121" s="174"/>
      <c r="F121" s="177"/>
      <c r="G121" s="52" t="s">
        <v>572</v>
      </c>
      <c r="H121" s="51">
        <v>22</v>
      </c>
      <c r="I121" s="6"/>
    </row>
    <row r="122" spans="1:9" x14ac:dyDescent="0.35">
      <c r="A122" s="174"/>
      <c r="B122" s="177"/>
      <c r="C122" s="68"/>
      <c r="D122" s="51"/>
      <c r="E122" s="174"/>
      <c r="F122" s="177"/>
      <c r="G122" s="52" t="s">
        <v>588</v>
      </c>
      <c r="H122" s="51">
        <v>26</v>
      </c>
      <c r="I122" s="6"/>
    </row>
    <row r="123" spans="1:9" x14ac:dyDescent="0.35">
      <c r="A123" s="174"/>
      <c r="B123" s="177"/>
      <c r="C123" s="68"/>
      <c r="D123" s="51"/>
      <c r="E123" s="174"/>
      <c r="F123" s="177"/>
      <c r="G123" s="52" t="s">
        <v>583</v>
      </c>
      <c r="H123" s="51">
        <v>34</v>
      </c>
      <c r="I123" s="6"/>
    </row>
    <row r="124" spans="1:9" x14ac:dyDescent="0.35">
      <c r="A124" s="175"/>
      <c r="B124" s="178"/>
      <c r="C124" s="67"/>
      <c r="D124" s="56"/>
      <c r="E124" s="175"/>
      <c r="F124" s="178"/>
      <c r="G124" s="55" t="s">
        <v>576</v>
      </c>
      <c r="H124" s="56">
        <v>60</v>
      </c>
      <c r="I124" s="6"/>
    </row>
    <row r="125" spans="1:9" x14ac:dyDescent="0.35">
      <c r="A125" s="173">
        <v>17</v>
      </c>
      <c r="B125" s="176" t="s">
        <v>418</v>
      </c>
      <c r="C125" s="59" t="s">
        <v>589</v>
      </c>
      <c r="D125" s="58">
        <v>1</v>
      </c>
      <c r="E125" s="173">
        <v>18</v>
      </c>
      <c r="F125" s="176" t="s">
        <v>532</v>
      </c>
      <c r="G125" s="59" t="s">
        <v>567</v>
      </c>
      <c r="H125" s="51">
        <v>0.25</v>
      </c>
      <c r="I125" s="6"/>
    </row>
    <row r="126" spans="1:9" x14ac:dyDescent="0.35">
      <c r="A126" s="174"/>
      <c r="B126" s="177"/>
      <c r="C126" s="52" t="s">
        <v>567</v>
      </c>
      <c r="D126" s="51">
        <v>2</v>
      </c>
      <c r="E126" s="174"/>
      <c r="F126" s="177"/>
      <c r="G126" s="52" t="s">
        <v>587</v>
      </c>
      <c r="H126" s="51">
        <v>1</v>
      </c>
      <c r="I126" s="6"/>
    </row>
    <row r="127" spans="1:9" x14ac:dyDescent="0.35">
      <c r="A127" s="174"/>
      <c r="B127" s="177"/>
      <c r="C127" s="52" t="s">
        <v>566</v>
      </c>
      <c r="D127" s="51">
        <v>10</v>
      </c>
      <c r="E127" s="174"/>
      <c r="F127" s="177"/>
      <c r="G127" s="52" t="s">
        <v>585</v>
      </c>
      <c r="H127" s="51">
        <v>3</v>
      </c>
      <c r="I127" s="6"/>
    </row>
    <row r="128" spans="1:9" x14ac:dyDescent="0.35">
      <c r="A128" s="174"/>
      <c r="B128" s="177"/>
      <c r="C128" s="52" t="s">
        <v>572</v>
      </c>
      <c r="D128" s="51">
        <v>20</v>
      </c>
      <c r="E128" s="174"/>
      <c r="F128" s="177"/>
      <c r="G128" s="52" t="s">
        <v>574</v>
      </c>
      <c r="H128" s="51">
        <v>5</v>
      </c>
      <c r="I128" s="6"/>
    </row>
    <row r="129" spans="1:9" x14ac:dyDescent="0.35">
      <c r="A129" s="174"/>
      <c r="B129" s="177"/>
      <c r="C129" s="52" t="s">
        <v>583</v>
      </c>
      <c r="D129" s="51">
        <v>34</v>
      </c>
      <c r="E129" s="174"/>
      <c r="F129" s="177"/>
      <c r="G129" s="52" t="s">
        <v>570</v>
      </c>
      <c r="H129" s="51">
        <v>10</v>
      </c>
      <c r="I129" s="6"/>
    </row>
    <row r="130" spans="1:9" x14ac:dyDescent="0.35">
      <c r="A130" s="174"/>
      <c r="B130" s="177"/>
      <c r="C130" s="68"/>
      <c r="D130" s="51"/>
      <c r="E130" s="174"/>
      <c r="F130" s="177"/>
      <c r="G130" s="52" t="s">
        <v>566</v>
      </c>
      <c r="H130" s="51">
        <v>10</v>
      </c>
      <c r="I130" s="6"/>
    </row>
    <row r="131" spans="1:9" x14ac:dyDescent="0.35">
      <c r="A131" s="174"/>
      <c r="B131" s="177"/>
      <c r="C131" s="68"/>
      <c r="D131" s="51"/>
      <c r="E131" s="174"/>
      <c r="F131" s="177"/>
      <c r="G131" s="52" t="s">
        <v>572</v>
      </c>
      <c r="H131" s="51">
        <v>22</v>
      </c>
      <c r="I131" s="6"/>
    </row>
    <row r="132" spans="1:9" x14ac:dyDescent="0.35">
      <c r="A132" s="174"/>
      <c r="B132" s="177"/>
      <c r="C132" s="68"/>
      <c r="D132" s="51"/>
      <c r="E132" s="174"/>
      <c r="F132" s="177"/>
      <c r="G132" s="52" t="s">
        <v>573</v>
      </c>
      <c r="H132" s="51">
        <v>25</v>
      </c>
      <c r="I132" s="6"/>
    </row>
    <row r="133" spans="1:9" x14ac:dyDescent="0.35">
      <c r="A133" s="175"/>
      <c r="B133" s="178"/>
      <c r="C133" s="67"/>
      <c r="D133" s="56"/>
      <c r="E133" s="175"/>
      <c r="F133" s="178"/>
      <c r="G133" s="55" t="s">
        <v>583</v>
      </c>
      <c r="H133" s="69">
        <v>35</v>
      </c>
      <c r="I133" s="6"/>
    </row>
    <row r="134" spans="1:9" x14ac:dyDescent="0.35">
      <c r="A134" s="174">
        <v>19</v>
      </c>
      <c r="B134" s="177" t="s">
        <v>352</v>
      </c>
      <c r="C134" s="52" t="s">
        <v>567</v>
      </c>
      <c r="D134" s="51">
        <v>1</v>
      </c>
      <c r="E134" s="174">
        <v>20</v>
      </c>
      <c r="F134" s="177" t="s">
        <v>338</v>
      </c>
      <c r="G134" s="177" t="s">
        <v>584</v>
      </c>
      <c r="H134" s="180">
        <v>5</v>
      </c>
      <c r="I134" s="6"/>
    </row>
    <row r="135" spans="1:9" x14ac:dyDescent="0.35">
      <c r="A135" s="174"/>
      <c r="B135" s="177"/>
      <c r="C135" s="52" t="s">
        <v>584</v>
      </c>
      <c r="D135" s="51">
        <v>3</v>
      </c>
      <c r="E135" s="174"/>
      <c r="F135" s="177"/>
      <c r="G135" s="177"/>
      <c r="H135" s="180"/>
      <c r="I135" s="6"/>
    </row>
    <row r="136" spans="1:9" x14ac:dyDescent="0.35">
      <c r="A136" s="174"/>
      <c r="B136" s="177"/>
      <c r="C136" s="52" t="s">
        <v>585</v>
      </c>
      <c r="D136" s="51">
        <v>5</v>
      </c>
      <c r="E136" s="174"/>
      <c r="F136" s="177"/>
      <c r="G136" s="177"/>
      <c r="H136" s="180"/>
      <c r="I136" s="6"/>
    </row>
    <row r="137" spans="1:9" x14ac:dyDescent="0.35">
      <c r="A137" s="174"/>
      <c r="B137" s="177"/>
      <c r="C137" s="52" t="s">
        <v>566</v>
      </c>
      <c r="D137" s="51">
        <v>10</v>
      </c>
      <c r="E137" s="174"/>
      <c r="F137" s="177"/>
      <c r="G137" s="177"/>
      <c r="H137" s="180"/>
      <c r="I137" s="6"/>
    </row>
    <row r="138" spans="1:9" x14ac:dyDescent="0.35">
      <c r="A138" s="174"/>
      <c r="B138" s="177"/>
      <c r="C138" s="52" t="s">
        <v>570</v>
      </c>
      <c r="D138" s="51">
        <v>10</v>
      </c>
      <c r="E138" s="174"/>
      <c r="F138" s="177"/>
      <c r="G138" s="177"/>
      <c r="H138" s="180"/>
      <c r="I138" s="6"/>
    </row>
    <row r="139" spans="1:9" x14ac:dyDescent="0.35">
      <c r="A139" s="175"/>
      <c r="B139" s="178"/>
      <c r="C139" s="55" t="s">
        <v>574</v>
      </c>
      <c r="D139" s="56">
        <v>13.6</v>
      </c>
      <c r="E139" s="175"/>
      <c r="F139" s="178"/>
      <c r="G139" s="178"/>
      <c r="H139" s="181"/>
      <c r="I139" s="6"/>
    </row>
    <row r="140" spans="1:9" x14ac:dyDescent="0.35">
      <c r="A140" s="173">
        <v>21</v>
      </c>
      <c r="B140" s="185" t="s">
        <v>362</v>
      </c>
      <c r="C140" s="59" t="s">
        <v>587</v>
      </c>
      <c r="D140" s="58">
        <v>0.5</v>
      </c>
      <c r="E140" s="70">
        <v>22</v>
      </c>
      <c r="F140" s="71" t="s">
        <v>276</v>
      </c>
      <c r="G140" s="59" t="s">
        <v>567</v>
      </c>
      <c r="H140" s="58">
        <v>0.5</v>
      </c>
      <c r="I140" s="6"/>
    </row>
    <row r="141" spans="1:9" x14ac:dyDescent="0.35">
      <c r="A141" s="174"/>
      <c r="B141" s="186"/>
      <c r="C141" s="52" t="s">
        <v>570</v>
      </c>
      <c r="D141" s="51">
        <v>5</v>
      </c>
      <c r="E141" s="72"/>
      <c r="F141" s="68"/>
      <c r="G141" s="52" t="s">
        <v>582</v>
      </c>
      <c r="H141" s="51">
        <v>2</v>
      </c>
      <c r="I141" s="6"/>
    </row>
    <row r="142" spans="1:9" x14ac:dyDescent="0.35">
      <c r="A142" s="174"/>
      <c r="B142" s="186"/>
      <c r="C142" s="52" t="s">
        <v>583</v>
      </c>
      <c r="D142" s="51">
        <v>8</v>
      </c>
      <c r="E142" s="72"/>
      <c r="F142" s="68"/>
      <c r="G142" s="52" t="s">
        <v>566</v>
      </c>
      <c r="H142" s="51">
        <v>5</v>
      </c>
      <c r="I142" s="6"/>
    </row>
    <row r="143" spans="1:9" x14ac:dyDescent="0.35">
      <c r="A143" s="174"/>
      <c r="B143" s="186"/>
      <c r="C143" s="52" t="s">
        <v>572</v>
      </c>
      <c r="D143" s="51">
        <v>12</v>
      </c>
      <c r="E143" s="72"/>
      <c r="F143" s="68"/>
      <c r="G143" s="52" t="s">
        <v>572</v>
      </c>
      <c r="H143" s="51">
        <v>9</v>
      </c>
      <c r="I143" s="6"/>
    </row>
    <row r="144" spans="1:9" x14ac:dyDescent="0.35">
      <c r="A144" s="175"/>
      <c r="B144" s="187"/>
      <c r="C144" s="55" t="s">
        <v>583</v>
      </c>
      <c r="D144" s="56">
        <v>22</v>
      </c>
      <c r="E144" s="73"/>
      <c r="F144" s="67"/>
      <c r="G144" s="55" t="s">
        <v>583</v>
      </c>
      <c r="H144" s="56">
        <v>20</v>
      </c>
      <c r="I144" s="6"/>
    </row>
    <row r="145" spans="1:9" x14ac:dyDescent="0.35">
      <c r="A145" s="173">
        <v>23</v>
      </c>
      <c r="B145" s="176" t="s">
        <v>426</v>
      </c>
      <c r="C145" s="59" t="s">
        <v>587</v>
      </c>
      <c r="D145" s="58">
        <v>0.4</v>
      </c>
      <c r="E145" s="173">
        <v>24</v>
      </c>
      <c r="F145" s="176" t="s">
        <v>290</v>
      </c>
      <c r="G145" s="59" t="s">
        <v>567</v>
      </c>
      <c r="H145" s="58">
        <v>2</v>
      </c>
      <c r="I145" s="6"/>
    </row>
    <row r="146" spans="1:9" x14ac:dyDescent="0.35">
      <c r="A146" s="174"/>
      <c r="B146" s="177"/>
      <c r="C146" s="52" t="s">
        <v>582</v>
      </c>
      <c r="D146" s="51">
        <v>2</v>
      </c>
      <c r="E146" s="174"/>
      <c r="F146" s="177"/>
      <c r="G146" s="52" t="s">
        <v>584</v>
      </c>
      <c r="H146" s="51">
        <v>3</v>
      </c>
      <c r="I146" s="6"/>
    </row>
    <row r="147" spans="1:9" x14ac:dyDescent="0.35">
      <c r="A147" s="174"/>
      <c r="B147" s="177"/>
      <c r="C147" s="52" t="s">
        <v>585</v>
      </c>
      <c r="D147" s="51">
        <v>2.5</v>
      </c>
      <c r="E147" s="174"/>
      <c r="F147" s="177"/>
      <c r="G147" s="52" t="s">
        <v>570</v>
      </c>
      <c r="H147" s="51">
        <v>5</v>
      </c>
      <c r="I147" s="6"/>
    </row>
    <row r="148" spans="1:9" x14ac:dyDescent="0.35">
      <c r="A148" s="174"/>
      <c r="B148" s="177"/>
      <c r="C148" s="52" t="s">
        <v>574</v>
      </c>
      <c r="D148" s="51">
        <v>3</v>
      </c>
      <c r="E148" s="174"/>
      <c r="F148" s="177"/>
      <c r="G148" s="52" t="s">
        <v>566</v>
      </c>
      <c r="H148" s="51">
        <v>6</v>
      </c>
      <c r="I148" s="6"/>
    </row>
    <row r="149" spans="1:9" x14ac:dyDescent="0.35">
      <c r="A149" s="174"/>
      <c r="B149" s="177"/>
      <c r="C149" s="52" t="s">
        <v>574</v>
      </c>
      <c r="D149" s="51">
        <v>5</v>
      </c>
      <c r="E149" s="174"/>
      <c r="F149" s="177"/>
      <c r="G149" s="52" t="s">
        <v>574</v>
      </c>
      <c r="H149" s="51">
        <v>10</v>
      </c>
      <c r="I149" s="6"/>
    </row>
    <row r="150" spans="1:9" x14ac:dyDescent="0.35">
      <c r="A150" s="174"/>
      <c r="B150" s="177"/>
      <c r="C150" s="52" t="s">
        <v>570</v>
      </c>
      <c r="D150" s="51">
        <v>5</v>
      </c>
      <c r="E150" s="174"/>
      <c r="F150" s="177"/>
      <c r="G150" s="68"/>
      <c r="H150" s="51"/>
      <c r="I150" s="6"/>
    </row>
    <row r="151" spans="1:9" x14ac:dyDescent="0.35">
      <c r="A151" s="174"/>
      <c r="B151" s="177"/>
      <c r="C151" s="52" t="s">
        <v>566</v>
      </c>
      <c r="D151" s="51">
        <v>5</v>
      </c>
      <c r="E151" s="174"/>
      <c r="F151" s="177"/>
      <c r="G151" s="68"/>
      <c r="H151" s="51"/>
      <c r="I151" s="6"/>
    </row>
    <row r="152" spans="1:9" x14ac:dyDescent="0.35">
      <c r="A152" s="174"/>
      <c r="B152" s="177"/>
      <c r="C152" s="52" t="s">
        <v>572</v>
      </c>
      <c r="D152" s="51">
        <v>10</v>
      </c>
      <c r="E152" s="174"/>
      <c r="F152" s="177"/>
      <c r="G152" s="68"/>
      <c r="H152" s="51"/>
      <c r="I152" s="6"/>
    </row>
    <row r="153" spans="1:9" x14ac:dyDescent="0.35">
      <c r="A153" s="175"/>
      <c r="B153" s="178"/>
      <c r="C153" s="55" t="s">
        <v>572</v>
      </c>
      <c r="D153" s="56">
        <v>12</v>
      </c>
      <c r="E153" s="175"/>
      <c r="F153" s="178"/>
      <c r="G153" s="67"/>
      <c r="H153" s="56"/>
      <c r="I153" s="6"/>
    </row>
    <row r="154" spans="1:9" x14ac:dyDescent="0.35">
      <c r="A154" s="173">
        <v>25</v>
      </c>
      <c r="B154" s="176" t="s">
        <v>266</v>
      </c>
      <c r="C154" s="59" t="s">
        <v>587</v>
      </c>
      <c r="D154" s="58">
        <v>1</v>
      </c>
      <c r="E154" s="173">
        <v>25</v>
      </c>
      <c r="F154" s="176" t="s">
        <v>266</v>
      </c>
      <c r="G154" s="59" t="s">
        <v>573</v>
      </c>
      <c r="H154" s="58">
        <v>15</v>
      </c>
      <c r="I154" s="6"/>
    </row>
    <row r="155" spans="1:9" x14ac:dyDescent="0.35">
      <c r="A155" s="174"/>
      <c r="B155" s="177"/>
      <c r="C155" s="52" t="s">
        <v>567</v>
      </c>
      <c r="D155" s="51">
        <v>2</v>
      </c>
      <c r="E155" s="174"/>
      <c r="F155" s="177"/>
      <c r="G155" s="52" t="s">
        <v>572</v>
      </c>
      <c r="H155" s="51">
        <v>18</v>
      </c>
      <c r="I155" s="6"/>
    </row>
    <row r="156" spans="1:9" x14ac:dyDescent="0.35">
      <c r="A156" s="174"/>
      <c r="B156" s="177"/>
      <c r="C156" s="52" t="s">
        <v>569</v>
      </c>
      <c r="D156" s="51">
        <v>5</v>
      </c>
      <c r="E156" s="174"/>
      <c r="F156" s="177"/>
      <c r="G156" s="68"/>
      <c r="H156" s="51"/>
      <c r="I156" s="6"/>
    </row>
    <row r="157" spans="1:9" x14ac:dyDescent="0.35">
      <c r="A157" s="174"/>
      <c r="B157" s="177"/>
      <c r="C157" s="52" t="s">
        <v>590</v>
      </c>
      <c r="D157" s="51">
        <v>7</v>
      </c>
      <c r="E157" s="174"/>
      <c r="F157" s="177"/>
      <c r="G157" s="68"/>
      <c r="H157" s="51"/>
      <c r="I157" s="6"/>
    </row>
    <row r="158" spans="1:9" x14ac:dyDescent="0.35">
      <c r="A158" s="174"/>
      <c r="B158" s="177"/>
      <c r="C158" s="52" t="s">
        <v>566</v>
      </c>
      <c r="D158" s="51">
        <v>9</v>
      </c>
      <c r="E158" s="174"/>
      <c r="F158" s="177"/>
      <c r="G158" s="68"/>
      <c r="H158" s="51"/>
      <c r="I158" s="6"/>
    </row>
    <row r="159" spans="1:9" x14ac:dyDescent="0.35">
      <c r="A159" s="175"/>
      <c r="B159" s="178"/>
      <c r="C159" s="55" t="s">
        <v>570</v>
      </c>
      <c r="D159" s="56">
        <v>10</v>
      </c>
      <c r="E159" s="175"/>
      <c r="F159" s="178"/>
      <c r="G159" s="67"/>
      <c r="H159" s="56"/>
      <c r="I159" s="6"/>
    </row>
    <row r="160" spans="1:9" x14ac:dyDescent="0.35">
      <c r="A160" s="174">
        <v>26</v>
      </c>
      <c r="B160" s="177" t="s">
        <v>320</v>
      </c>
      <c r="C160" s="52" t="s">
        <v>566</v>
      </c>
      <c r="D160" s="51">
        <v>5</v>
      </c>
      <c r="E160" s="174">
        <v>27</v>
      </c>
      <c r="F160" s="177" t="s">
        <v>376</v>
      </c>
      <c r="G160" s="52" t="s">
        <v>591</v>
      </c>
      <c r="H160" s="51">
        <v>5</v>
      </c>
      <c r="I160" s="6"/>
    </row>
    <row r="161" spans="1:9" x14ac:dyDescent="0.35">
      <c r="A161" s="174"/>
      <c r="B161" s="177"/>
      <c r="C161" s="52" t="s">
        <v>568</v>
      </c>
      <c r="D161" s="51">
        <v>6</v>
      </c>
      <c r="E161" s="174"/>
      <c r="F161" s="177"/>
      <c r="G161" s="52" t="s">
        <v>592</v>
      </c>
      <c r="H161" s="51">
        <v>10</v>
      </c>
      <c r="I161" s="6"/>
    </row>
    <row r="162" spans="1:9" x14ac:dyDescent="0.35">
      <c r="A162" s="174"/>
      <c r="B162" s="177"/>
      <c r="C162" s="52" t="s">
        <v>574</v>
      </c>
      <c r="D162" s="51">
        <v>10</v>
      </c>
      <c r="E162" s="174"/>
      <c r="F162" s="177"/>
      <c r="G162" s="52" t="s">
        <v>593</v>
      </c>
      <c r="H162" s="51">
        <v>10</v>
      </c>
      <c r="I162" s="6"/>
    </row>
    <row r="163" spans="1:9" x14ac:dyDescent="0.35">
      <c r="A163" s="174"/>
      <c r="B163" s="177"/>
      <c r="C163" s="52" t="s">
        <v>572</v>
      </c>
      <c r="D163" s="51">
        <v>22</v>
      </c>
      <c r="E163" s="174"/>
      <c r="F163" s="177"/>
      <c r="G163" s="52" t="s">
        <v>568</v>
      </c>
      <c r="H163" s="51">
        <v>10</v>
      </c>
      <c r="I163" s="6"/>
    </row>
    <row r="164" spans="1:9" x14ac:dyDescent="0.35">
      <c r="A164" s="175"/>
      <c r="B164" s="178"/>
      <c r="C164" s="67"/>
      <c r="D164" s="56"/>
      <c r="E164" s="175"/>
      <c r="F164" s="178"/>
      <c r="G164" s="55" t="s">
        <v>566</v>
      </c>
      <c r="H164" s="56">
        <v>12</v>
      </c>
      <c r="I164" s="6"/>
    </row>
    <row r="165" spans="1:9" x14ac:dyDescent="0.35">
      <c r="A165" s="173">
        <v>28</v>
      </c>
      <c r="B165" s="176" t="s">
        <v>412</v>
      </c>
      <c r="C165" s="176" t="s">
        <v>584</v>
      </c>
      <c r="D165" s="179">
        <v>5</v>
      </c>
      <c r="E165" s="173">
        <v>29</v>
      </c>
      <c r="F165" s="176" t="s">
        <v>490</v>
      </c>
      <c r="G165" s="59" t="s">
        <v>587</v>
      </c>
      <c r="H165" s="58">
        <v>1</v>
      </c>
      <c r="I165" s="6"/>
    </row>
    <row r="166" spans="1:9" x14ac:dyDescent="0.35">
      <c r="A166" s="174"/>
      <c r="B166" s="177"/>
      <c r="C166" s="177"/>
      <c r="D166" s="180"/>
      <c r="E166" s="174"/>
      <c r="F166" s="177"/>
      <c r="G166" s="52" t="s">
        <v>567</v>
      </c>
      <c r="H166" s="51">
        <v>2</v>
      </c>
      <c r="I166" s="6"/>
    </row>
    <row r="167" spans="1:9" x14ac:dyDescent="0.35">
      <c r="A167" s="174"/>
      <c r="B167" s="177"/>
      <c r="C167" s="177"/>
      <c r="D167" s="180"/>
      <c r="E167" s="174"/>
      <c r="F167" s="177"/>
      <c r="G167" s="52" t="s">
        <v>581</v>
      </c>
      <c r="H167" s="51">
        <v>5</v>
      </c>
      <c r="I167" s="6"/>
    </row>
    <row r="168" spans="1:9" x14ac:dyDescent="0.35">
      <c r="A168" s="174"/>
      <c r="B168" s="177"/>
      <c r="C168" s="177"/>
      <c r="D168" s="180"/>
      <c r="E168" s="174"/>
      <c r="F168" s="177"/>
      <c r="G168" s="52" t="s">
        <v>570</v>
      </c>
      <c r="H168" s="51">
        <v>10</v>
      </c>
      <c r="I168" s="6"/>
    </row>
    <row r="169" spans="1:9" x14ac:dyDescent="0.35">
      <c r="A169" s="174"/>
      <c r="B169" s="177"/>
      <c r="C169" s="177"/>
      <c r="D169" s="180"/>
      <c r="E169" s="174"/>
      <c r="F169" s="177"/>
      <c r="G169" s="52" t="s">
        <v>574</v>
      </c>
      <c r="H169" s="51">
        <v>12</v>
      </c>
      <c r="I169" s="6"/>
    </row>
    <row r="170" spans="1:9" x14ac:dyDescent="0.35">
      <c r="A170" s="175"/>
      <c r="B170" s="178"/>
      <c r="C170" s="178"/>
      <c r="D170" s="181"/>
      <c r="E170" s="175"/>
      <c r="F170" s="178"/>
      <c r="G170" s="55" t="s">
        <v>572</v>
      </c>
      <c r="H170" s="56">
        <v>22</v>
      </c>
      <c r="I170" s="6"/>
    </row>
    <row r="171" spans="1:9" x14ac:dyDescent="0.35">
      <c r="A171" s="173">
        <v>30</v>
      </c>
      <c r="B171" s="176" t="s">
        <v>508</v>
      </c>
      <c r="C171" s="59" t="s">
        <v>567</v>
      </c>
      <c r="D171" s="58">
        <v>2</v>
      </c>
      <c r="E171" s="173">
        <v>31</v>
      </c>
      <c r="F171" s="176" t="s">
        <v>554</v>
      </c>
      <c r="G171" s="59" t="s">
        <v>567</v>
      </c>
      <c r="H171" s="58">
        <v>2</v>
      </c>
      <c r="I171" s="6"/>
    </row>
    <row r="172" spans="1:9" x14ac:dyDescent="0.35">
      <c r="A172" s="174"/>
      <c r="B172" s="177"/>
      <c r="C172" s="52" t="s">
        <v>594</v>
      </c>
      <c r="D172" s="51">
        <v>4</v>
      </c>
      <c r="E172" s="174"/>
      <c r="F172" s="177"/>
      <c r="G172" s="52" t="s">
        <v>595</v>
      </c>
      <c r="H172" s="51">
        <v>3</v>
      </c>
      <c r="I172" s="6"/>
    </row>
    <row r="173" spans="1:9" x14ac:dyDescent="0.35">
      <c r="A173" s="174"/>
      <c r="B173" s="177"/>
      <c r="C173" s="52" t="s">
        <v>570</v>
      </c>
      <c r="D173" s="51">
        <v>10</v>
      </c>
      <c r="E173" s="174"/>
      <c r="F173" s="177"/>
      <c r="G173" s="52" t="s">
        <v>580</v>
      </c>
      <c r="H173" s="51">
        <v>5</v>
      </c>
      <c r="I173" s="6"/>
    </row>
    <row r="174" spans="1:9" x14ac:dyDescent="0.35">
      <c r="A174" s="174"/>
      <c r="B174" s="177"/>
      <c r="C174" s="52" t="s">
        <v>568</v>
      </c>
      <c r="D174" s="51">
        <v>14</v>
      </c>
      <c r="E174" s="174"/>
      <c r="F174" s="177"/>
      <c r="G174" s="52" t="s">
        <v>568</v>
      </c>
      <c r="H174" s="51">
        <v>10</v>
      </c>
      <c r="I174" s="6"/>
    </row>
    <row r="175" spans="1:9" x14ac:dyDescent="0.35">
      <c r="A175" s="174"/>
      <c r="B175" s="177"/>
      <c r="C175" s="52" t="s">
        <v>573</v>
      </c>
      <c r="D175" s="51">
        <v>34</v>
      </c>
      <c r="E175" s="174"/>
      <c r="F175" s="177"/>
      <c r="G175" s="52" t="s">
        <v>574</v>
      </c>
      <c r="H175" s="51">
        <v>12</v>
      </c>
      <c r="I175" s="6"/>
    </row>
    <row r="176" spans="1:9" x14ac:dyDescent="0.35">
      <c r="A176" s="174"/>
      <c r="B176" s="177"/>
      <c r="C176" s="52" t="s">
        <v>583</v>
      </c>
      <c r="D176" s="51">
        <v>54</v>
      </c>
      <c r="E176" s="174"/>
      <c r="F176" s="177"/>
      <c r="G176" s="52" t="s">
        <v>572</v>
      </c>
      <c r="H176" s="51">
        <v>22</v>
      </c>
      <c r="I176" s="6"/>
    </row>
    <row r="177" spans="1:9" x14ac:dyDescent="0.35">
      <c r="A177" s="174"/>
      <c r="B177" s="177"/>
      <c r="C177" s="52" t="s">
        <v>596</v>
      </c>
      <c r="D177" s="51">
        <v>60</v>
      </c>
      <c r="E177" s="174"/>
      <c r="F177" s="177"/>
      <c r="G177" s="52" t="s">
        <v>583</v>
      </c>
      <c r="H177" s="51">
        <v>25</v>
      </c>
      <c r="I177" s="6"/>
    </row>
    <row r="178" spans="1:9" x14ac:dyDescent="0.35">
      <c r="A178" s="175"/>
      <c r="B178" s="178"/>
      <c r="C178" s="55" t="s">
        <v>597</v>
      </c>
      <c r="D178" s="56">
        <v>65</v>
      </c>
      <c r="E178" s="175"/>
      <c r="F178" s="178"/>
      <c r="G178" s="67"/>
      <c r="H178" s="56"/>
      <c r="I178" s="6"/>
    </row>
    <row r="179" spans="1:9" x14ac:dyDescent="0.35">
      <c r="A179" s="173">
        <v>32</v>
      </c>
      <c r="B179" s="176" t="s">
        <v>314</v>
      </c>
      <c r="C179" s="59" t="s">
        <v>587</v>
      </c>
      <c r="D179" s="58">
        <v>2</v>
      </c>
      <c r="E179" s="173">
        <v>33</v>
      </c>
      <c r="F179" s="176" t="s">
        <v>386</v>
      </c>
      <c r="G179" s="59" t="s">
        <v>566</v>
      </c>
      <c r="H179" s="58">
        <v>10</v>
      </c>
      <c r="I179" s="6"/>
    </row>
    <row r="180" spans="1:9" x14ac:dyDescent="0.35">
      <c r="A180" s="174"/>
      <c r="B180" s="177"/>
      <c r="C180" s="52" t="s">
        <v>570</v>
      </c>
      <c r="D180" s="51">
        <v>10</v>
      </c>
      <c r="E180" s="174"/>
      <c r="F180" s="177"/>
      <c r="G180" s="52" t="s">
        <v>568</v>
      </c>
      <c r="H180" s="51">
        <v>11</v>
      </c>
      <c r="I180" s="6"/>
    </row>
    <row r="181" spans="1:9" x14ac:dyDescent="0.35">
      <c r="A181" s="174"/>
      <c r="B181" s="177"/>
      <c r="C181" s="52" t="s">
        <v>572</v>
      </c>
      <c r="D181" s="51">
        <v>20</v>
      </c>
      <c r="E181" s="174"/>
      <c r="F181" s="177"/>
      <c r="G181" s="52" t="s">
        <v>572</v>
      </c>
      <c r="H181" s="51">
        <v>25</v>
      </c>
      <c r="I181" s="6"/>
    </row>
    <row r="182" spans="1:9" x14ac:dyDescent="0.35">
      <c r="A182" s="174"/>
      <c r="B182" s="177"/>
      <c r="C182" s="52" t="s">
        <v>573</v>
      </c>
      <c r="D182" s="51">
        <v>32</v>
      </c>
      <c r="E182" s="174"/>
      <c r="F182" s="177"/>
      <c r="G182" s="52" t="s">
        <v>573</v>
      </c>
      <c r="H182" s="51">
        <v>27</v>
      </c>
      <c r="I182" s="6"/>
    </row>
    <row r="183" spans="1:9" x14ac:dyDescent="0.35">
      <c r="A183" s="174"/>
      <c r="B183" s="177"/>
      <c r="C183" s="52" t="s">
        <v>583</v>
      </c>
      <c r="D183" s="51">
        <v>57.5</v>
      </c>
      <c r="E183" s="174"/>
      <c r="F183" s="177"/>
      <c r="G183" s="52" t="s">
        <v>583</v>
      </c>
      <c r="H183" s="51">
        <v>35</v>
      </c>
      <c r="I183" s="6"/>
    </row>
    <row r="184" spans="1:9" x14ac:dyDescent="0.35">
      <c r="A184" s="175"/>
      <c r="B184" s="178"/>
      <c r="C184" s="55" t="s">
        <v>583</v>
      </c>
      <c r="D184" s="56">
        <v>65</v>
      </c>
      <c r="E184" s="175"/>
      <c r="F184" s="178"/>
      <c r="G184" s="67"/>
      <c r="H184" s="56"/>
      <c r="I184" s="6"/>
    </row>
    <row r="185" spans="1:9" x14ac:dyDescent="0.35">
      <c r="A185" s="173">
        <v>34</v>
      </c>
      <c r="B185" s="176" t="s">
        <v>384</v>
      </c>
      <c r="C185" s="59" t="s">
        <v>567</v>
      </c>
      <c r="D185" s="58">
        <v>0.25</v>
      </c>
      <c r="E185" s="173">
        <v>35</v>
      </c>
      <c r="F185" s="176" t="s">
        <v>516</v>
      </c>
      <c r="G185" s="176" t="s">
        <v>568</v>
      </c>
      <c r="H185" s="179">
        <v>10</v>
      </c>
      <c r="I185" s="6"/>
    </row>
    <row r="186" spans="1:9" x14ac:dyDescent="0.35">
      <c r="A186" s="174"/>
      <c r="B186" s="177"/>
      <c r="C186" s="52" t="s">
        <v>567</v>
      </c>
      <c r="D186" s="51">
        <v>2</v>
      </c>
      <c r="E186" s="174"/>
      <c r="F186" s="177"/>
      <c r="G186" s="177"/>
      <c r="H186" s="180"/>
      <c r="I186" s="6"/>
    </row>
    <row r="187" spans="1:9" x14ac:dyDescent="0.35">
      <c r="A187" s="174"/>
      <c r="B187" s="177"/>
      <c r="C187" s="52" t="s">
        <v>574</v>
      </c>
      <c r="D187" s="51">
        <v>5</v>
      </c>
      <c r="E187" s="174"/>
      <c r="F187" s="177"/>
      <c r="G187" s="177"/>
      <c r="H187" s="180"/>
      <c r="I187" s="6"/>
    </row>
    <row r="188" spans="1:9" x14ac:dyDescent="0.35">
      <c r="A188" s="174"/>
      <c r="B188" s="177"/>
      <c r="C188" s="52" t="s">
        <v>570</v>
      </c>
      <c r="D188" s="51">
        <v>10</v>
      </c>
      <c r="E188" s="174"/>
      <c r="F188" s="177"/>
      <c r="G188" s="177"/>
      <c r="H188" s="180"/>
      <c r="I188" s="6"/>
    </row>
    <row r="189" spans="1:9" x14ac:dyDescent="0.35">
      <c r="A189" s="174"/>
      <c r="B189" s="177"/>
      <c r="C189" s="52" t="s">
        <v>574</v>
      </c>
      <c r="D189" s="51">
        <v>10</v>
      </c>
      <c r="E189" s="174"/>
      <c r="F189" s="177"/>
      <c r="G189" s="177"/>
      <c r="H189" s="180"/>
      <c r="I189" s="6"/>
    </row>
    <row r="190" spans="1:9" x14ac:dyDescent="0.35">
      <c r="A190" s="175"/>
      <c r="B190" s="178"/>
      <c r="C190" s="55" t="s">
        <v>568</v>
      </c>
      <c r="D190" s="56">
        <v>10</v>
      </c>
      <c r="E190" s="175"/>
      <c r="F190" s="178"/>
      <c r="G190" s="178"/>
      <c r="H190" s="181"/>
      <c r="I190" s="6"/>
    </row>
    <row r="191" spans="1:9" x14ac:dyDescent="0.35">
      <c r="A191" s="173">
        <v>36</v>
      </c>
      <c r="B191" s="176" t="s">
        <v>280</v>
      </c>
      <c r="C191" s="59" t="s">
        <v>567</v>
      </c>
      <c r="D191" s="58">
        <v>1</v>
      </c>
      <c r="E191" s="173">
        <v>37</v>
      </c>
      <c r="F191" s="176" t="s">
        <v>506</v>
      </c>
      <c r="G191" s="176" t="s">
        <v>568</v>
      </c>
      <c r="H191" s="179">
        <v>10</v>
      </c>
      <c r="I191" s="6"/>
    </row>
    <row r="192" spans="1:9" x14ac:dyDescent="0.35">
      <c r="A192" s="174"/>
      <c r="B192" s="177"/>
      <c r="C192" s="52" t="s">
        <v>567</v>
      </c>
      <c r="D192" s="51">
        <v>2</v>
      </c>
      <c r="E192" s="174"/>
      <c r="F192" s="177"/>
      <c r="G192" s="177"/>
      <c r="H192" s="180"/>
      <c r="I192" s="6"/>
    </row>
    <row r="193" spans="1:9" x14ac:dyDescent="0.35">
      <c r="A193" s="174"/>
      <c r="B193" s="177"/>
      <c r="C193" s="52" t="s">
        <v>581</v>
      </c>
      <c r="D193" s="51">
        <v>3</v>
      </c>
      <c r="E193" s="174"/>
      <c r="F193" s="177"/>
      <c r="G193" s="177"/>
      <c r="H193" s="180"/>
      <c r="I193" s="6"/>
    </row>
    <row r="194" spans="1:9" x14ac:dyDescent="0.35">
      <c r="A194" s="174"/>
      <c r="B194" s="177"/>
      <c r="C194" s="52" t="s">
        <v>585</v>
      </c>
      <c r="D194" s="51">
        <v>6</v>
      </c>
      <c r="E194" s="174"/>
      <c r="F194" s="177"/>
      <c r="G194" s="177"/>
      <c r="H194" s="180"/>
      <c r="I194" s="6"/>
    </row>
    <row r="195" spans="1:9" x14ac:dyDescent="0.35">
      <c r="A195" s="174"/>
      <c r="B195" s="177"/>
      <c r="C195" s="52" t="s">
        <v>598</v>
      </c>
      <c r="D195" s="51">
        <v>7</v>
      </c>
      <c r="E195" s="174"/>
      <c r="F195" s="177"/>
      <c r="G195" s="177"/>
      <c r="H195" s="180"/>
      <c r="I195" s="6"/>
    </row>
    <row r="196" spans="1:9" x14ac:dyDescent="0.35">
      <c r="A196" s="174"/>
      <c r="B196" s="177"/>
      <c r="C196" s="52" t="s">
        <v>566</v>
      </c>
      <c r="D196" s="51">
        <v>8</v>
      </c>
      <c r="E196" s="174"/>
      <c r="F196" s="177"/>
      <c r="G196" s="177"/>
      <c r="H196" s="180"/>
      <c r="I196" s="6"/>
    </row>
    <row r="197" spans="1:9" x14ac:dyDescent="0.35">
      <c r="A197" s="174"/>
      <c r="B197" s="177"/>
      <c r="C197" s="52" t="s">
        <v>570</v>
      </c>
      <c r="D197" s="51">
        <v>10</v>
      </c>
      <c r="E197" s="174"/>
      <c r="F197" s="177"/>
      <c r="G197" s="177"/>
      <c r="H197" s="180"/>
      <c r="I197" s="6"/>
    </row>
    <row r="198" spans="1:9" x14ac:dyDescent="0.35">
      <c r="A198" s="174"/>
      <c r="B198" s="177"/>
      <c r="C198" s="52" t="s">
        <v>599</v>
      </c>
      <c r="D198" s="51">
        <v>15</v>
      </c>
      <c r="E198" s="174"/>
      <c r="F198" s="177"/>
      <c r="G198" s="177"/>
      <c r="H198" s="180"/>
      <c r="I198" s="6"/>
    </row>
    <row r="199" spans="1:9" x14ac:dyDescent="0.35">
      <c r="A199" s="175"/>
      <c r="B199" s="178"/>
      <c r="C199" s="55" t="s">
        <v>567</v>
      </c>
      <c r="D199" s="56">
        <v>0.1</v>
      </c>
      <c r="E199" s="175"/>
      <c r="F199" s="178"/>
      <c r="G199" s="178"/>
      <c r="H199" s="181"/>
      <c r="I199" s="6"/>
    </row>
    <row r="200" spans="1:9" x14ac:dyDescent="0.35">
      <c r="A200" s="62">
        <v>38</v>
      </c>
      <c r="B200" s="63" t="s">
        <v>378</v>
      </c>
      <c r="C200" s="63" t="s">
        <v>584</v>
      </c>
      <c r="D200" s="65">
        <v>5</v>
      </c>
      <c r="E200" s="62">
        <v>39</v>
      </c>
      <c r="F200" s="63" t="s">
        <v>370</v>
      </c>
      <c r="G200" s="63" t="s">
        <v>594</v>
      </c>
      <c r="H200" s="65">
        <v>8</v>
      </c>
      <c r="I200" s="6"/>
    </row>
    <row r="201" spans="1:9" x14ac:dyDescent="0.35">
      <c r="A201" s="62">
        <v>40</v>
      </c>
      <c r="B201" s="63" t="s">
        <v>600</v>
      </c>
      <c r="C201" s="63" t="s">
        <v>584</v>
      </c>
      <c r="D201" s="65">
        <v>4</v>
      </c>
      <c r="E201" s="62">
        <v>41</v>
      </c>
      <c r="F201" s="63" t="s">
        <v>396</v>
      </c>
      <c r="G201" s="63" t="s">
        <v>568</v>
      </c>
      <c r="H201" s="65">
        <v>10</v>
      </c>
      <c r="I201" s="6"/>
    </row>
    <row r="202" spans="1:9" x14ac:dyDescent="0.35">
      <c r="A202" s="174">
        <v>42</v>
      </c>
      <c r="B202" s="177" t="s">
        <v>340</v>
      </c>
      <c r="C202" s="52" t="s">
        <v>601</v>
      </c>
      <c r="D202" s="51">
        <v>0.5</v>
      </c>
      <c r="E202" s="174">
        <v>43</v>
      </c>
      <c r="F202" s="177" t="s">
        <v>312</v>
      </c>
      <c r="G202" s="52" t="s">
        <v>567</v>
      </c>
      <c r="H202" s="51">
        <v>1</v>
      </c>
      <c r="I202" s="6"/>
    </row>
    <row r="203" spans="1:9" x14ac:dyDescent="0.35">
      <c r="A203" s="174"/>
      <c r="B203" s="177"/>
      <c r="C203" s="52" t="s">
        <v>567</v>
      </c>
      <c r="D203" s="51">
        <v>1</v>
      </c>
      <c r="E203" s="174"/>
      <c r="F203" s="177"/>
      <c r="G203" s="52" t="s">
        <v>584</v>
      </c>
      <c r="H203" s="51">
        <v>3</v>
      </c>
      <c r="I203" s="6"/>
    </row>
    <row r="204" spans="1:9" x14ac:dyDescent="0.35">
      <c r="A204" s="174"/>
      <c r="B204" s="177"/>
      <c r="C204" s="52" t="s">
        <v>602</v>
      </c>
      <c r="D204" s="51">
        <v>2</v>
      </c>
      <c r="E204" s="174"/>
      <c r="F204" s="177"/>
      <c r="G204" s="52" t="s">
        <v>585</v>
      </c>
      <c r="H204" s="51">
        <v>5</v>
      </c>
      <c r="I204" s="6"/>
    </row>
    <row r="205" spans="1:9" x14ac:dyDescent="0.35">
      <c r="A205" s="174"/>
      <c r="B205" s="177"/>
      <c r="C205" s="52" t="s">
        <v>581</v>
      </c>
      <c r="D205" s="51">
        <v>3.5</v>
      </c>
      <c r="E205" s="174"/>
      <c r="F205" s="177"/>
      <c r="G205" s="52" t="s">
        <v>566</v>
      </c>
      <c r="H205" s="51">
        <v>8</v>
      </c>
      <c r="I205" s="6"/>
    </row>
    <row r="206" spans="1:9" x14ac:dyDescent="0.35">
      <c r="A206" s="174"/>
      <c r="B206" s="177"/>
      <c r="C206" s="52" t="s">
        <v>603</v>
      </c>
      <c r="D206" s="51">
        <v>5</v>
      </c>
      <c r="E206" s="174"/>
      <c r="F206" s="177"/>
      <c r="G206" s="52" t="s">
        <v>568</v>
      </c>
      <c r="H206" s="51">
        <v>10</v>
      </c>
      <c r="I206" s="6"/>
    </row>
    <row r="207" spans="1:9" x14ac:dyDescent="0.35">
      <c r="A207" s="174"/>
      <c r="B207" s="177"/>
      <c r="C207" s="52" t="s">
        <v>585</v>
      </c>
      <c r="D207" s="51">
        <v>6.5</v>
      </c>
      <c r="E207" s="174"/>
      <c r="F207" s="177"/>
      <c r="G207" s="52" t="s">
        <v>574</v>
      </c>
      <c r="H207" s="51">
        <v>10</v>
      </c>
      <c r="I207" s="6"/>
    </row>
    <row r="208" spans="1:9" x14ac:dyDescent="0.35">
      <c r="A208" s="174"/>
      <c r="B208" s="177"/>
      <c r="C208" s="52" t="s">
        <v>604</v>
      </c>
      <c r="D208" s="51">
        <v>7</v>
      </c>
      <c r="E208" s="174"/>
      <c r="F208" s="177"/>
      <c r="G208" s="52" t="s">
        <v>572</v>
      </c>
      <c r="H208" s="51">
        <v>15</v>
      </c>
      <c r="I208" s="6"/>
    </row>
    <row r="209" spans="1:9" x14ac:dyDescent="0.35">
      <c r="A209" s="174"/>
      <c r="B209" s="177"/>
      <c r="C209" s="52" t="s">
        <v>574</v>
      </c>
      <c r="D209" s="51">
        <v>8</v>
      </c>
      <c r="E209" s="174"/>
      <c r="F209" s="177"/>
      <c r="G209" s="68"/>
      <c r="H209" s="51"/>
      <c r="I209" s="6"/>
    </row>
    <row r="210" spans="1:9" x14ac:dyDescent="0.35">
      <c r="A210" s="174"/>
      <c r="B210" s="177"/>
      <c r="C210" s="52" t="s">
        <v>605</v>
      </c>
      <c r="D210" s="51">
        <v>9</v>
      </c>
      <c r="E210" s="174"/>
      <c r="F210" s="177"/>
      <c r="G210" s="68"/>
      <c r="H210" s="51"/>
      <c r="I210" s="6"/>
    </row>
    <row r="211" spans="1:9" x14ac:dyDescent="0.35">
      <c r="A211" s="174"/>
      <c r="B211" s="177"/>
      <c r="C211" s="52" t="s">
        <v>570</v>
      </c>
      <c r="D211" s="51">
        <v>10</v>
      </c>
      <c r="E211" s="174"/>
      <c r="F211" s="177"/>
      <c r="G211" s="68"/>
      <c r="H211" s="51"/>
      <c r="I211" s="6"/>
    </row>
    <row r="212" spans="1:9" x14ac:dyDescent="0.35">
      <c r="A212" s="175"/>
      <c r="B212" s="178"/>
      <c r="C212" s="55" t="s">
        <v>606</v>
      </c>
      <c r="D212" s="56">
        <v>20</v>
      </c>
      <c r="E212" s="175"/>
      <c r="F212" s="178"/>
      <c r="G212" s="67"/>
      <c r="H212" s="56"/>
      <c r="I212" s="6"/>
    </row>
    <row r="213" spans="1:9" x14ac:dyDescent="0.35">
      <c r="A213" s="173">
        <v>44</v>
      </c>
      <c r="B213" s="176" t="s">
        <v>476</v>
      </c>
      <c r="C213" s="59" t="s">
        <v>567</v>
      </c>
      <c r="D213" s="58">
        <v>1</v>
      </c>
      <c r="E213" s="173">
        <v>45</v>
      </c>
      <c r="F213" s="176" t="s">
        <v>442</v>
      </c>
      <c r="G213" s="59" t="s">
        <v>587</v>
      </c>
      <c r="H213" s="58">
        <v>0.25</v>
      </c>
      <c r="I213" s="6"/>
    </row>
    <row r="214" spans="1:9" x14ac:dyDescent="0.35">
      <c r="A214" s="174"/>
      <c r="B214" s="177"/>
      <c r="C214" s="52" t="s">
        <v>581</v>
      </c>
      <c r="D214" s="51">
        <v>2.5</v>
      </c>
      <c r="E214" s="174"/>
      <c r="F214" s="177"/>
      <c r="G214" s="52" t="s">
        <v>567</v>
      </c>
      <c r="H214" s="51">
        <v>1</v>
      </c>
      <c r="I214" s="6"/>
    </row>
    <row r="215" spans="1:9" x14ac:dyDescent="0.35">
      <c r="A215" s="174"/>
      <c r="B215" s="177"/>
      <c r="C215" s="52" t="s">
        <v>570</v>
      </c>
      <c r="D215" s="51">
        <v>5</v>
      </c>
      <c r="E215" s="174"/>
      <c r="F215" s="177"/>
      <c r="G215" s="52" t="s">
        <v>570</v>
      </c>
      <c r="H215" s="51">
        <v>3</v>
      </c>
      <c r="I215" s="6"/>
    </row>
    <row r="216" spans="1:9" x14ac:dyDescent="0.35">
      <c r="A216" s="174"/>
      <c r="B216" s="177"/>
      <c r="C216" s="52" t="s">
        <v>574</v>
      </c>
      <c r="D216" s="51">
        <v>6</v>
      </c>
      <c r="E216" s="174"/>
      <c r="F216" s="177"/>
      <c r="G216" s="52" t="s">
        <v>569</v>
      </c>
      <c r="H216" s="51">
        <v>5</v>
      </c>
      <c r="I216" s="6"/>
    </row>
    <row r="217" spans="1:9" x14ac:dyDescent="0.35">
      <c r="A217" s="174"/>
      <c r="B217" s="177"/>
      <c r="C217" s="52" t="s">
        <v>568</v>
      </c>
      <c r="D217" s="51">
        <v>7.5</v>
      </c>
      <c r="E217" s="174"/>
      <c r="F217" s="177"/>
      <c r="G217" s="52" t="s">
        <v>566</v>
      </c>
      <c r="H217" s="51">
        <v>6</v>
      </c>
      <c r="I217" s="6"/>
    </row>
    <row r="218" spans="1:9" x14ac:dyDescent="0.35">
      <c r="A218" s="174"/>
      <c r="B218" s="177"/>
      <c r="C218" s="52" t="s">
        <v>566</v>
      </c>
      <c r="D218" s="51">
        <v>8</v>
      </c>
      <c r="E218" s="174"/>
      <c r="F218" s="177"/>
      <c r="G218" s="52" t="s">
        <v>574</v>
      </c>
      <c r="H218" s="51">
        <v>8</v>
      </c>
      <c r="I218" s="6"/>
    </row>
    <row r="219" spans="1:9" x14ac:dyDescent="0.35">
      <c r="A219" s="175"/>
      <c r="B219" s="178"/>
      <c r="C219" s="55" t="s">
        <v>572</v>
      </c>
      <c r="D219" s="56">
        <v>10</v>
      </c>
      <c r="E219" s="175"/>
      <c r="F219" s="178"/>
      <c r="G219" s="55" t="s">
        <v>573</v>
      </c>
      <c r="H219" s="56">
        <v>30</v>
      </c>
      <c r="I219" s="6"/>
    </row>
    <row r="220" spans="1:9" x14ac:dyDescent="0.35">
      <c r="A220" s="173">
        <v>46</v>
      </c>
      <c r="B220" s="176" t="s">
        <v>452</v>
      </c>
      <c r="C220" s="176" t="s">
        <v>584</v>
      </c>
      <c r="D220" s="179">
        <v>4</v>
      </c>
      <c r="E220" s="173">
        <v>47</v>
      </c>
      <c r="F220" s="176" t="s">
        <v>482</v>
      </c>
      <c r="G220" s="59" t="s">
        <v>566</v>
      </c>
      <c r="H220" s="58">
        <v>10</v>
      </c>
      <c r="I220" s="6"/>
    </row>
    <row r="221" spans="1:9" x14ac:dyDescent="0.35">
      <c r="A221" s="175"/>
      <c r="B221" s="178"/>
      <c r="C221" s="178"/>
      <c r="D221" s="181"/>
      <c r="E221" s="175"/>
      <c r="F221" s="178"/>
      <c r="G221" s="55" t="s">
        <v>584</v>
      </c>
      <c r="H221" s="56">
        <v>3</v>
      </c>
      <c r="I221" s="6"/>
    </row>
    <row r="222" spans="1:9" x14ac:dyDescent="0.35">
      <c r="A222" s="173">
        <v>48</v>
      </c>
      <c r="B222" s="176" t="s">
        <v>607</v>
      </c>
      <c r="C222" s="59" t="s">
        <v>574</v>
      </c>
      <c r="D222" s="58">
        <v>18</v>
      </c>
      <c r="E222" s="173">
        <v>49</v>
      </c>
      <c r="F222" s="176" t="s">
        <v>268</v>
      </c>
      <c r="G222" s="59" t="s">
        <v>608</v>
      </c>
      <c r="H222" s="58">
        <v>1</v>
      </c>
      <c r="I222" s="6"/>
    </row>
    <row r="223" spans="1:9" x14ac:dyDescent="0.35">
      <c r="A223" s="175"/>
      <c r="B223" s="178"/>
      <c r="C223" s="55" t="s">
        <v>566</v>
      </c>
      <c r="D223" s="56">
        <v>10</v>
      </c>
      <c r="E223" s="175"/>
      <c r="F223" s="178"/>
      <c r="G223" s="55" t="s">
        <v>584</v>
      </c>
      <c r="H223" s="56">
        <v>2</v>
      </c>
      <c r="I223" s="6"/>
    </row>
    <row r="224" spans="1:9" x14ac:dyDescent="0.35">
      <c r="A224" s="173">
        <v>50</v>
      </c>
      <c r="B224" s="176" t="s">
        <v>274</v>
      </c>
      <c r="C224" s="59" t="s">
        <v>568</v>
      </c>
      <c r="D224" s="58">
        <v>12.5</v>
      </c>
      <c r="E224" s="173">
        <v>51</v>
      </c>
      <c r="F224" s="176" t="s">
        <v>540</v>
      </c>
      <c r="G224" s="59" t="s">
        <v>582</v>
      </c>
      <c r="H224" s="58">
        <v>2.5</v>
      </c>
      <c r="I224" s="6"/>
    </row>
    <row r="225" spans="1:9" x14ac:dyDescent="0.35">
      <c r="A225" s="175"/>
      <c r="B225" s="178"/>
      <c r="C225" s="55" t="s">
        <v>566</v>
      </c>
      <c r="D225" s="56">
        <v>18</v>
      </c>
      <c r="E225" s="175"/>
      <c r="F225" s="178"/>
      <c r="G225" s="55" t="s">
        <v>584</v>
      </c>
      <c r="H225" s="56">
        <v>12</v>
      </c>
      <c r="I225" s="6"/>
    </row>
    <row r="226" spans="1:9" x14ac:dyDescent="0.35">
      <c r="A226" s="173">
        <v>52</v>
      </c>
      <c r="B226" s="176" t="s">
        <v>272</v>
      </c>
      <c r="C226" s="59" t="s">
        <v>567</v>
      </c>
      <c r="D226" s="58">
        <v>1</v>
      </c>
      <c r="E226" s="173">
        <v>53</v>
      </c>
      <c r="F226" s="176" t="s">
        <v>264</v>
      </c>
      <c r="G226" s="59" t="s">
        <v>585</v>
      </c>
      <c r="H226" s="58">
        <v>5</v>
      </c>
      <c r="I226" s="6"/>
    </row>
    <row r="227" spans="1:9" x14ac:dyDescent="0.35">
      <c r="A227" s="174"/>
      <c r="B227" s="177"/>
      <c r="C227" s="52" t="s">
        <v>581</v>
      </c>
      <c r="D227" s="51">
        <v>5</v>
      </c>
      <c r="E227" s="174"/>
      <c r="F227" s="177"/>
      <c r="G227" s="52" t="s">
        <v>609</v>
      </c>
      <c r="H227" s="51">
        <v>10</v>
      </c>
      <c r="I227" s="6"/>
    </row>
    <row r="228" spans="1:9" x14ac:dyDescent="0.35">
      <c r="A228" s="175"/>
      <c r="B228" s="178"/>
      <c r="C228" s="55" t="s">
        <v>566</v>
      </c>
      <c r="D228" s="56">
        <v>10</v>
      </c>
      <c r="E228" s="175"/>
      <c r="F228" s="178"/>
      <c r="G228" s="55" t="s">
        <v>610</v>
      </c>
      <c r="H228" s="56">
        <v>10</v>
      </c>
      <c r="I228" s="6"/>
    </row>
    <row r="229" spans="1:9" x14ac:dyDescent="0.35">
      <c r="A229" s="173">
        <v>54</v>
      </c>
      <c r="B229" s="176" t="s">
        <v>404</v>
      </c>
      <c r="C229" s="59" t="s">
        <v>567</v>
      </c>
      <c r="D229" s="58">
        <v>0.25</v>
      </c>
      <c r="E229" s="173">
        <v>130</v>
      </c>
      <c r="F229" s="176" t="s">
        <v>344</v>
      </c>
      <c r="G229" s="59" t="s">
        <v>567</v>
      </c>
      <c r="H229" s="58">
        <v>1</v>
      </c>
      <c r="I229" s="6"/>
    </row>
    <row r="230" spans="1:9" x14ac:dyDescent="0.35">
      <c r="A230" s="174"/>
      <c r="B230" s="177"/>
      <c r="C230" s="52" t="s">
        <v>567</v>
      </c>
      <c r="D230" s="51">
        <v>0.5</v>
      </c>
      <c r="E230" s="174"/>
      <c r="F230" s="177"/>
      <c r="G230" s="52" t="s">
        <v>567</v>
      </c>
      <c r="H230" s="51">
        <v>2</v>
      </c>
      <c r="I230" s="6"/>
    </row>
    <row r="231" spans="1:9" x14ac:dyDescent="0.35">
      <c r="A231" s="174"/>
      <c r="B231" s="177"/>
      <c r="C231" s="52" t="s">
        <v>570</v>
      </c>
      <c r="D231" s="51">
        <v>3</v>
      </c>
      <c r="E231" s="174"/>
      <c r="F231" s="177"/>
      <c r="G231" s="52" t="s">
        <v>585</v>
      </c>
      <c r="H231" s="51">
        <v>5</v>
      </c>
      <c r="I231" s="6"/>
    </row>
    <row r="232" spans="1:9" x14ac:dyDescent="0.35">
      <c r="A232" s="174"/>
      <c r="B232" s="177"/>
      <c r="C232" s="52" t="s">
        <v>581</v>
      </c>
      <c r="D232" s="51">
        <v>4</v>
      </c>
      <c r="E232" s="174"/>
      <c r="F232" s="177"/>
      <c r="G232" s="52" t="s">
        <v>566</v>
      </c>
      <c r="H232" s="51">
        <v>8</v>
      </c>
      <c r="I232" s="6"/>
    </row>
    <row r="233" spans="1:9" x14ac:dyDescent="0.35">
      <c r="A233" s="174"/>
      <c r="B233" s="177"/>
      <c r="C233" s="52" t="s">
        <v>584</v>
      </c>
      <c r="D233" s="51">
        <v>5</v>
      </c>
      <c r="E233" s="174"/>
      <c r="F233" s="177"/>
      <c r="G233" s="52" t="s">
        <v>574</v>
      </c>
      <c r="H233" s="51">
        <v>9</v>
      </c>
      <c r="I233" s="6"/>
    </row>
    <row r="234" spans="1:9" x14ac:dyDescent="0.35">
      <c r="A234" s="174"/>
      <c r="B234" s="177"/>
      <c r="C234" s="52"/>
      <c r="D234" s="51"/>
      <c r="E234" s="174"/>
      <c r="F234" s="177"/>
      <c r="G234" s="52" t="s">
        <v>566</v>
      </c>
      <c r="H234" s="51">
        <v>10</v>
      </c>
      <c r="I234" s="6"/>
    </row>
    <row r="235" spans="1:9" x14ac:dyDescent="0.35">
      <c r="A235" s="174"/>
      <c r="B235" s="177"/>
      <c r="C235" s="68"/>
      <c r="D235" s="51"/>
      <c r="E235" s="174"/>
      <c r="F235" s="177"/>
      <c r="G235" s="52" t="s">
        <v>572</v>
      </c>
      <c r="H235" s="51">
        <v>15</v>
      </c>
      <c r="I235" s="6"/>
    </row>
    <row r="236" spans="1:9" x14ac:dyDescent="0.35">
      <c r="A236" s="175"/>
      <c r="B236" s="178"/>
      <c r="C236" s="67"/>
      <c r="D236" s="56"/>
      <c r="E236" s="175"/>
      <c r="F236" s="178"/>
      <c r="G236" s="55" t="s">
        <v>583</v>
      </c>
      <c r="H236" s="56">
        <v>22</v>
      </c>
      <c r="I236" s="6"/>
    </row>
    <row r="237" spans="1:9" x14ac:dyDescent="0.35">
      <c r="A237" s="173">
        <v>131</v>
      </c>
      <c r="B237" s="176" t="s">
        <v>434</v>
      </c>
      <c r="C237" s="59" t="s">
        <v>566</v>
      </c>
      <c r="D237" s="58">
        <v>9</v>
      </c>
      <c r="E237" s="173">
        <v>132</v>
      </c>
      <c r="F237" s="176" t="s">
        <v>522</v>
      </c>
      <c r="G237" s="59" t="s">
        <v>584</v>
      </c>
      <c r="H237" s="58">
        <v>3</v>
      </c>
      <c r="I237" s="6"/>
    </row>
    <row r="238" spans="1:9" x14ac:dyDescent="0.35">
      <c r="A238" s="175"/>
      <c r="B238" s="178"/>
      <c r="C238" s="55" t="s">
        <v>584</v>
      </c>
      <c r="D238" s="56">
        <v>5</v>
      </c>
      <c r="E238" s="175"/>
      <c r="F238" s="178"/>
      <c r="G238" s="55" t="s">
        <v>566</v>
      </c>
      <c r="H238" s="56">
        <v>5</v>
      </c>
      <c r="I238" s="6"/>
    </row>
    <row r="239" spans="1:9" x14ac:dyDescent="0.35">
      <c r="A239" s="173">
        <v>139</v>
      </c>
      <c r="B239" s="176" t="s">
        <v>611</v>
      </c>
      <c r="C239" s="59" t="s">
        <v>581</v>
      </c>
      <c r="D239" s="58">
        <v>6.5</v>
      </c>
      <c r="E239" s="173">
        <v>142</v>
      </c>
      <c r="F239" s="176" t="s">
        <v>308</v>
      </c>
      <c r="G239" s="59" t="s">
        <v>584</v>
      </c>
      <c r="H239" s="58">
        <v>4</v>
      </c>
      <c r="I239" s="6"/>
    </row>
    <row r="240" spans="1:9" x14ac:dyDescent="0.35">
      <c r="A240" s="174"/>
      <c r="B240" s="177"/>
      <c r="C240" s="52" t="s">
        <v>574</v>
      </c>
      <c r="D240" s="51">
        <v>8</v>
      </c>
      <c r="E240" s="174"/>
      <c r="F240" s="177"/>
      <c r="G240" s="52" t="s">
        <v>566</v>
      </c>
      <c r="H240" s="51">
        <v>15</v>
      </c>
      <c r="I240" s="6"/>
    </row>
    <row r="241" spans="1:9" x14ac:dyDescent="0.35">
      <c r="A241" s="175"/>
      <c r="B241" s="178"/>
      <c r="C241" s="55" t="s">
        <v>572</v>
      </c>
      <c r="D241" s="56">
        <v>22</v>
      </c>
      <c r="E241" s="175"/>
      <c r="F241" s="178"/>
      <c r="G241" s="55" t="s">
        <v>566</v>
      </c>
      <c r="H241" s="56">
        <v>25</v>
      </c>
      <c r="I241" s="6"/>
    </row>
    <row r="242" spans="1:9" x14ac:dyDescent="0.35">
      <c r="A242" s="173">
        <v>143</v>
      </c>
      <c r="B242" s="176" t="s">
        <v>466</v>
      </c>
      <c r="C242" s="176" t="s">
        <v>584</v>
      </c>
      <c r="D242" s="179">
        <v>2.5</v>
      </c>
      <c r="E242" s="173">
        <v>144</v>
      </c>
      <c r="F242" s="176" t="s">
        <v>474</v>
      </c>
      <c r="G242" s="59" t="s">
        <v>567</v>
      </c>
      <c r="H242" s="58">
        <v>0.5</v>
      </c>
      <c r="I242" s="6"/>
    </row>
    <row r="243" spans="1:9" x14ac:dyDescent="0.35">
      <c r="A243" s="175"/>
      <c r="B243" s="178"/>
      <c r="C243" s="178"/>
      <c r="D243" s="181"/>
      <c r="E243" s="175"/>
      <c r="F243" s="178"/>
      <c r="G243" s="55" t="s">
        <v>584</v>
      </c>
      <c r="H243" s="56">
        <v>5</v>
      </c>
      <c r="I243" s="6"/>
    </row>
    <row r="244" spans="1:9" x14ac:dyDescent="0.35">
      <c r="A244" s="174">
        <v>145</v>
      </c>
      <c r="B244" s="177" t="s">
        <v>538</v>
      </c>
      <c r="C244" s="52" t="s">
        <v>579</v>
      </c>
      <c r="D244" s="51">
        <v>1</v>
      </c>
      <c r="E244" s="174">
        <v>146</v>
      </c>
      <c r="F244" s="177" t="s">
        <v>282</v>
      </c>
      <c r="G244" s="52" t="s">
        <v>579</v>
      </c>
      <c r="H244" s="51">
        <v>1</v>
      </c>
      <c r="I244" s="6"/>
    </row>
    <row r="245" spans="1:9" x14ac:dyDescent="0.35">
      <c r="A245" s="175"/>
      <c r="B245" s="178"/>
      <c r="C245" s="55" t="s">
        <v>584</v>
      </c>
      <c r="D245" s="56">
        <v>5</v>
      </c>
      <c r="E245" s="175"/>
      <c r="F245" s="178"/>
      <c r="G245" s="55" t="s">
        <v>584</v>
      </c>
      <c r="H245" s="56">
        <v>3</v>
      </c>
      <c r="I245" s="6"/>
    </row>
    <row r="246" spans="1:9" x14ac:dyDescent="0.35">
      <c r="A246" s="173">
        <v>147</v>
      </c>
      <c r="B246" s="176" t="s">
        <v>458</v>
      </c>
      <c r="C246" s="59" t="s">
        <v>587</v>
      </c>
      <c r="D246" s="58">
        <v>1</v>
      </c>
      <c r="E246" s="173">
        <v>148</v>
      </c>
      <c r="F246" s="176" t="s">
        <v>368</v>
      </c>
      <c r="G246" s="59" t="s">
        <v>584</v>
      </c>
      <c r="H246" s="58">
        <v>5</v>
      </c>
      <c r="I246" s="6"/>
    </row>
    <row r="247" spans="1:9" x14ac:dyDescent="0.35">
      <c r="A247" s="174"/>
      <c r="B247" s="177"/>
      <c r="C247" s="52" t="s">
        <v>570</v>
      </c>
      <c r="D247" s="51">
        <v>10</v>
      </c>
      <c r="E247" s="174"/>
      <c r="F247" s="177"/>
      <c r="G247" s="52" t="s">
        <v>566</v>
      </c>
      <c r="H247" s="51">
        <v>8</v>
      </c>
      <c r="I247" s="6"/>
    </row>
    <row r="248" spans="1:9" x14ac:dyDescent="0.35">
      <c r="A248" s="174"/>
      <c r="B248" s="177"/>
      <c r="C248" s="52" t="s">
        <v>566</v>
      </c>
      <c r="D248" s="51">
        <v>10</v>
      </c>
      <c r="E248" s="174"/>
      <c r="F248" s="177"/>
      <c r="G248" s="68"/>
      <c r="H248" s="51"/>
      <c r="I248" s="6"/>
    </row>
    <row r="249" spans="1:9" x14ac:dyDescent="0.35">
      <c r="A249" s="174"/>
      <c r="B249" s="177"/>
      <c r="C249" s="52" t="s">
        <v>572</v>
      </c>
      <c r="D249" s="51">
        <v>21</v>
      </c>
      <c r="E249" s="174"/>
      <c r="F249" s="177"/>
      <c r="G249" s="68"/>
      <c r="H249" s="51"/>
      <c r="I249" s="6"/>
    </row>
    <row r="250" spans="1:9" x14ac:dyDescent="0.35">
      <c r="A250" s="175"/>
      <c r="B250" s="178"/>
      <c r="C250" s="55" t="s">
        <v>573</v>
      </c>
      <c r="D250" s="56">
        <v>25</v>
      </c>
      <c r="E250" s="175"/>
      <c r="F250" s="178"/>
      <c r="G250" s="67"/>
      <c r="H250" s="56"/>
      <c r="I250" s="6"/>
    </row>
    <row r="251" spans="1:9" x14ac:dyDescent="0.35">
      <c r="A251" s="173">
        <v>158</v>
      </c>
      <c r="B251" s="185" t="s">
        <v>468</v>
      </c>
      <c r="C251" s="59" t="s">
        <v>567</v>
      </c>
      <c r="D251" s="58">
        <v>1</v>
      </c>
      <c r="E251" s="173">
        <v>159</v>
      </c>
      <c r="F251" s="176" t="s">
        <v>380</v>
      </c>
      <c r="G251" s="176" t="s">
        <v>566</v>
      </c>
      <c r="H251" s="179">
        <v>5</v>
      </c>
      <c r="I251" s="6"/>
    </row>
    <row r="252" spans="1:9" x14ac:dyDescent="0.35">
      <c r="A252" s="174"/>
      <c r="B252" s="186"/>
      <c r="C252" s="52" t="s">
        <v>587</v>
      </c>
      <c r="D252" s="51">
        <v>2</v>
      </c>
      <c r="E252" s="174"/>
      <c r="F252" s="177"/>
      <c r="G252" s="177"/>
      <c r="H252" s="180"/>
      <c r="I252" s="6"/>
    </row>
    <row r="253" spans="1:9" x14ac:dyDescent="0.35">
      <c r="A253" s="174"/>
      <c r="B253" s="186"/>
      <c r="C253" s="52" t="s">
        <v>581</v>
      </c>
      <c r="D253" s="51">
        <v>4</v>
      </c>
      <c r="E253" s="174"/>
      <c r="F253" s="177"/>
      <c r="G253" s="177"/>
      <c r="H253" s="180"/>
      <c r="I253" s="6"/>
    </row>
    <row r="254" spans="1:9" x14ac:dyDescent="0.35">
      <c r="A254" s="174"/>
      <c r="B254" s="186"/>
      <c r="C254" s="52" t="s">
        <v>570</v>
      </c>
      <c r="D254" s="51">
        <v>8</v>
      </c>
      <c r="E254" s="174"/>
      <c r="F254" s="177"/>
      <c r="G254" s="177"/>
      <c r="H254" s="180"/>
      <c r="I254" s="6"/>
    </row>
    <row r="255" spans="1:9" x14ac:dyDescent="0.35">
      <c r="A255" s="174"/>
      <c r="B255" s="186"/>
      <c r="C255" s="52" t="s">
        <v>590</v>
      </c>
      <c r="D255" s="51">
        <v>8</v>
      </c>
      <c r="E255" s="174"/>
      <c r="F255" s="177"/>
      <c r="G255" s="177"/>
      <c r="H255" s="180"/>
      <c r="I255" s="6"/>
    </row>
    <row r="256" spans="1:9" x14ac:dyDescent="0.35">
      <c r="A256" s="175"/>
      <c r="B256" s="187"/>
      <c r="C256" s="55" t="s">
        <v>566</v>
      </c>
      <c r="D256" s="56">
        <v>10</v>
      </c>
      <c r="E256" s="175"/>
      <c r="F256" s="178"/>
      <c r="G256" s="178"/>
      <c r="H256" s="181"/>
      <c r="I256" s="6"/>
    </row>
    <row r="257" spans="1:9" x14ac:dyDescent="0.35">
      <c r="A257" s="173">
        <v>160</v>
      </c>
      <c r="B257" s="176" t="s">
        <v>372</v>
      </c>
      <c r="C257" s="59" t="s">
        <v>587</v>
      </c>
      <c r="D257" s="58">
        <v>2</v>
      </c>
      <c r="E257" s="173">
        <v>179</v>
      </c>
      <c r="F257" s="176" t="s">
        <v>328</v>
      </c>
      <c r="G257" s="59" t="s">
        <v>572</v>
      </c>
      <c r="H257" s="58">
        <v>15</v>
      </c>
      <c r="I257" s="6"/>
    </row>
    <row r="258" spans="1:9" x14ac:dyDescent="0.35">
      <c r="A258" s="174"/>
      <c r="B258" s="177"/>
      <c r="C258" s="52" t="s">
        <v>574</v>
      </c>
      <c r="D258" s="51">
        <v>10</v>
      </c>
      <c r="E258" s="174"/>
      <c r="F258" s="177"/>
      <c r="G258" s="52" t="s">
        <v>574</v>
      </c>
      <c r="H258" s="51">
        <v>8</v>
      </c>
      <c r="I258" s="6"/>
    </row>
    <row r="259" spans="1:9" x14ac:dyDescent="0.35">
      <c r="A259" s="174"/>
      <c r="B259" s="177"/>
      <c r="C259" s="52" t="s">
        <v>570</v>
      </c>
      <c r="D259" s="51">
        <v>10</v>
      </c>
      <c r="E259" s="174"/>
      <c r="F259" s="177"/>
      <c r="G259" s="52" t="s">
        <v>566</v>
      </c>
      <c r="H259" s="51">
        <v>10</v>
      </c>
      <c r="I259" s="6"/>
    </row>
    <row r="260" spans="1:9" x14ac:dyDescent="0.35">
      <c r="A260" s="175"/>
      <c r="B260" s="178"/>
      <c r="C260" s="55" t="s">
        <v>566</v>
      </c>
      <c r="D260" s="56">
        <v>10</v>
      </c>
      <c r="E260" s="175"/>
      <c r="F260" s="178"/>
      <c r="G260" s="67"/>
      <c r="H260" s="56"/>
      <c r="I260" s="6"/>
    </row>
    <row r="261" spans="1:9" x14ac:dyDescent="0.35">
      <c r="A261" s="173">
        <v>180</v>
      </c>
      <c r="B261" s="176" t="s">
        <v>322</v>
      </c>
      <c r="C261" s="59" t="s">
        <v>567</v>
      </c>
      <c r="D261" s="58">
        <v>0.5</v>
      </c>
      <c r="E261" s="173">
        <v>181</v>
      </c>
      <c r="F261" s="176" t="s">
        <v>402</v>
      </c>
      <c r="G261" s="176" t="s">
        <v>566</v>
      </c>
      <c r="H261" s="179">
        <v>8</v>
      </c>
      <c r="I261" s="6"/>
    </row>
    <row r="262" spans="1:9" x14ac:dyDescent="0.35">
      <c r="A262" s="174"/>
      <c r="B262" s="177"/>
      <c r="C262" s="52" t="s">
        <v>566</v>
      </c>
      <c r="D262" s="51">
        <v>10</v>
      </c>
      <c r="E262" s="174"/>
      <c r="F262" s="177"/>
      <c r="G262" s="177"/>
      <c r="H262" s="180"/>
      <c r="I262" s="6"/>
    </row>
    <row r="263" spans="1:9" x14ac:dyDescent="0.35">
      <c r="A263" s="175"/>
      <c r="B263" s="178"/>
      <c r="C263" s="55" t="s">
        <v>574</v>
      </c>
      <c r="D263" s="56">
        <v>21</v>
      </c>
      <c r="E263" s="175"/>
      <c r="F263" s="178"/>
      <c r="G263" s="178"/>
      <c r="H263" s="181"/>
      <c r="I263" s="6"/>
    </row>
    <row r="264" spans="1:9" x14ac:dyDescent="0.35">
      <c r="A264" s="173">
        <v>182</v>
      </c>
      <c r="B264" s="176" t="s">
        <v>612</v>
      </c>
      <c r="C264" s="59" t="s">
        <v>567</v>
      </c>
      <c r="D264" s="58">
        <v>0.5</v>
      </c>
      <c r="E264" s="173">
        <v>183</v>
      </c>
      <c r="F264" s="176" t="s">
        <v>392</v>
      </c>
      <c r="G264" s="59" t="s">
        <v>572</v>
      </c>
      <c r="H264" s="58">
        <v>15</v>
      </c>
      <c r="I264" s="6"/>
    </row>
    <row r="265" spans="1:9" x14ac:dyDescent="0.35">
      <c r="A265" s="174"/>
      <c r="B265" s="177"/>
      <c r="C265" s="52" t="s">
        <v>566</v>
      </c>
      <c r="D265" s="51">
        <v>5</v>
      </c>
      <c r="E265" s="174"/>
      <c r="F265" s="177"/>
      <c r="G265" s="52" t="s">
        <v>574</v>
      </c>
      <c r="H265" s="51">
        <v>8</v>
      </c>
      <c r="I265" s="6"/>
    </row>
    <row r="266" spans="1:9" x14ac:dyDescent="0.35">
      <c r="A266" s="174"/>
      <c r="B266" s="177"/>
      <c r="C266" s="52" t="s">
        <v>574</v>
      </c>
      <c r="D266" s="51">
        <v>5</v>
      </c>
      <c r="E266" s="174"/>
      <c r="F266" s="177"/>
      <c r="G266" s="52" t="s">
        <v>566</v>
      </c>
      <c r="H266" s="51">
        <v>8</v>
      </c>
      <c r="I266" s="6"/>
    </row>
    <row r="267" spans="1:9" x14ac:dyDescent="0.35">
      <c r="A267" s="174"/>
      <c r="B267" s="177"/>
      <c r="C267" s="52" t="s">
        <v>566</v>
      </c>
      <c r="D267" s="51">
        <v>15</v>
      </c>
      <c r="E267" s="174"/>
      <c r="F267" s="177"/>
      <c r="G267" s="52" t="s">
        <v>585</v>
      </c>
      <c r="H267" s="51">
        <v>4</v>
      </c>
      <c r="I267" s="6"/>
    </row>
    <row r="268" spans="1:9" x14ac:dyDescent="0.35">
      <c r="A268" s="175"/>
      <c r="B268" s="178"/>
      <c r="C268" s="67"/>
      <c r="D268" s="56"/>
      <c r="E268" s="175"/>
      <c r="F268" s="178"/>
      <c r="G268" s="55" t="s">
        <v>594</v>
      </c>
      <c r="H268" s="56">
        <v>1</v>
      </c>
      <c r="I268" s="6"/>
    </row>
    <row r="269" spans="1:9" x14ac:dyDescent="0.35">
      <c r="A269" s="173">
        <v>184</v>
      </c>
      <c r="B269" s="176" t="s">
        <v>364</v>
      </c>
      <c r="C269" s="176" t="s">
        <v>566</v>
      </c>
      <c r="D269" s="179">
        <v>8</v>
      </c>
      <c r="E269" s="173">
        <v>185</v>
      </c>
      <c r="F269" s="176" t="s">
        <v>436</v>
      </c>
      <c r="G269" s="59" t="s">
        <v>574</v>
      </c>
      <c r="H269" s="58">
        <v>5</v>
      </c>
      <c r="I269" s="6"/>
    </row>
    <row r="270" spans="1:9" x14ac:dyDescent="0.35">
      <c r="A270" s="174"/>
      <c r="B270" s="177"/>
      <c r="C270" s="177"/>
      <c r="D270" s="180"/>
      <c r="E270" s="174"/>
      <c r="F270" s="177"/>
      <c r="G270" s="52" t="s">
        <v>566</v>
      </c>
      <c r="H270" s="51">
        <v>5</v>
      </c>
      <c r="I270" s="6"/>
    </row>
    <row r="271" spans="1:9" x14ac:dyDescent="0.35">
      <c r="A271" s="174"/>
      <c r="B271" s="177"/>
      <c r="C271" s="177"/>
      <c r="D271" s="180"/>
      <c r="E271" s="174"/>
      <c r="F271" s="177"/>
      <c r="G271" s="52" t="s">
        <v>567</v>
      </c>
      <c r="H271" s="51">
        <v>0.5</v>
      </c>
      <c r="I271" s="6"/>
    </row>
    <row r="272" spans="1:9" x14ac:dyDescent="0.35">
      <c r="A272" s="175"/>
      <c r="B272" s="178"/>
      <c r="C272" s="178"/>
      <c r="D272" s="181"/>
      <c r="E272" s="175"/>
      <c r="F272" s="178"/>
      <c r="G272" s="55" t="s">
        <v>584</v>
      </c>
      <c r="H272" s="56">
        <v>7</v>
      </c>
      <c r="I272" s="6"/>
    </row>
    <row r="273" spans="1:9" x14ac:dyDescent="0.35">
      <c r="A273" s="173">
        <v>186</v>
      </c>
      <c r="B273" s="176" t="s">
        <v>288</v>
      </c>
      <c r="C273" s="59" t="s">
        <v>574</v>
      </c>
      <c r="D273" s="58">
        <v>3</v>
      </c>
      <c r="E273" s="173">
        <v>189</v>
      </c>
      <c r="F273" s="176" t="s">
        <v>444</v>
      </c>
      <c r="G273" s="59" t="s">
        <v>574</v>
      </c>
      <c r="H273" s="58">
        <v>3</v>
      </c>
      <c r="I273" s="6"/>
    </row>
    <row r="274" spans="1:9" x14ac:dyDescent="0.35">
      <c r="A274" s="174"/>
      <c r="B274" s="177"/>
      <c r="C274" s="52" t="s">
        <v>613</v>
      </c>
      <c r="D274" s="51">
        <v>0.5</v>
      </c>
      <c r="E274" s="174"/>
      <c r="F274" s="177"/>
      <c r="G274" s="52" t="s">
        <v>581</v>
      </c>
      <c r="H274" s="51">
        <v>4</v>
      </c>
      <c r="I274" s="6"/>
    </row>
    <row r="275" spans="1:9" x14ac:dyDescent="0.35">
      <c r="A275" s="175"/>
      <c r="B275" s="178"/>
      <c r="C275" s="67"/>
      <c r="D275" s="56"/>
      <c r="E275" s="175"/>
      <c r="F275" s="178"/>
      <c r="G275" s="55" t="s">
        <v>584</v>
      </c>
      <c r="H275" s="56">
        <v>1</v>
      </c>
      <c r="I275" s="6"/>
    </row>
    <row r="276" spans="1:9" x14ac:dyDescent="0.35">
      <c r="A276" s="173">
        <v>188</v>
      </c>
      <c r="B276" s="176" t="s">
        <v>398</v>
      </c>
      <c r="C276" s="59" t="s">
        <v>572</v>
      </c>
      <c r="D276" s="58">
        <v>32</v>
      </c>
      <c r="E276" s="173">
        <v>191</v>
      </c>
      <c r="F276" s="182" t="s">
        <v>484</v>
      </c>
      <c r="G276" s="71" t="s">
        <v>584</v>
      </c>
      <c r="H276" s="74">
        <v>1.3</v>
      </c>
      <c r="I276" s="6"/>
    </row>
    <row r="277" spans="1:9" x14ac:dyDescent="0.35">
      <c r="A277" s="174"/>
      <c r="B277" s="177"/>
      <c r="C277" s="52" t="s">
        <v>574</v>
      </c>
      <c r="D277" s="51">
        <v>1</v>
      </c>
      <c r="E277" s="174"/>
      <c r="F277" s="183"/>
      <c r="G277" s="68"/>
      <c r="H277" s="75">
        <v>5</v>
      </c>
      <c r="I277" s="6"/>
    </row>
    <row r="278" spans="1:9" x14ac:dyDescent="0.35">
      <c r="A278" s="175"/>
      <c r="B278" s="178"/>
      <c r="C278" s="55" t="s">
        <v>566</v>
      </c>
      <c r="D278" s="56">
        <v>9.6</v>
      </c>
      <c r="E278" s="175"/>
      <c r="F278" s="184"/>
      <c r="G278" s="67"/>
      <c r="H278" s="69"/>
      <c r="I278" s="6"/>
    </row>
    <row r="279" spans="1:9" x14ac:dyDescent="0.35">
      <c r="A279" s="173">
        <v>190</v>
      </c>
      <c r="B279" s="176" t="s">
        <v>428</v>
      </c>
      <c r="C279" s="59" t="s">
        <v>574</v>
      </c>
      <c r="D279" s="58">
        <v>3</v>
      </c>
      <c r="E279" s="173"/>
      <c r="F279" s="176"/>
      <c r="G279" s="176"/>
      <c r="H279" s="179"/>
      <c r="I279" s="6"/>
    </row>
    <row r="280" spans="1:9" x14ac:dyDescent="0.35">
      <c r="A280" s="175"/>
      <c r="B280" s="178"/>
      <c r="C280" s="55" t="s">
        <v>613</v>
      </c>
      <c r="D280" s="56">
        <v>0.5</v>
      </c>
      <c r="E280" s="175"/>
      <c r="F280" s="178"/>
      <c r="G280" s="178"/>
      <c r="H280" s="181"/>
      <c r="I280" s="6"/>
    </row>
    <row r="281" spans="1:9" x14ac:dyDescent="0.35">
      <c r="A281" s="174">
        <v>55</v>
      </c>
      <c r="B281" s="177" t="s">
        <v>560</v>
      </c>
      <c r="C281" s="52" t="s">
        <v>594</v>
      </c>
      <c r="D281" s="51">
        <v>6</v>
      </c>
      <c r="E281" s="174">
        <v>56</v>
      </c>
      <c r="F281" s="177" t="s">
        <v>374</v>
      </c>
      <c r="G281" s="52" t="s">
        <v>594</v>
      </c>
      <c r="H281" s="51">
        <v>2</v>
      </c>
      <c r="I281" s="6"/>
    </row>
    <row r="282" spans="1:9" x14ac:dyDescent="0.35">
      <c r="A282" s="174"/>
      <c r="B282" s="177"/>
      <c r="C282" s="52" t="s">
        <v>594</v>
      </c>
      <c r="D282" s="51">
        <v>8</v>
      </c>
      <c r="E282" s="174"/>
      <c r="F282" s="177"/>
      <c r="G282" s="52" t="s">
        <v>584</v>
      </c>
      <c r="H282" s="51">
        <v>11</v>
      </c>
      <c r="I282" s="6"/>
    </row>
    <row r="283" spans="1:9" x14ac:dyDescent="0.35">
      <c r="A283" s="174"/>
      <c r="B283" s="177"/>
      <c r="C283" s="52" t="s">
        <v>594</v>
      </c>
      <c r="D283" s="51">
        <v>10</v>
      </c>
      <c r="E283" s="174"/>
      <c r="F283" s="177"/>
      <c r="G283" s="52" t="s">
        <v>566</v>
      </c>
      <c r="H283" s="51">
        <v>18</v>
      </c>
      <c r="I283" s="6"/>
    </row>
    <row r="284" spans="1:9" x14ac:dyDescent="0.35">
      <c r="A284" s="174"/>
      <c r="B284" s="177"/>
      <c r="C284" s="52" t="s">
        <v>594</v>
      </c>
      <c r="D284" s="51">
        <v>12</v>
      </c>
      <c r="E284" s="174"/>
      <c r="F284" s="177"/>
      <c r="G284" s="68"/>
      <c r="H284" s="51"/>
      <c r="I284" s="6"/>
    </row>
    <row r="285" spans="1:9" x14ac:dyDescent="0.35">
      <c r="A285" s="175"/>
      <c r="B285" s="178"/>
      <c r="C285" s="55" t="s">
        <v>574</v>
      </c>
      <c r="D285" s="56">
        <v>12</v>
      </c>
      <c r="E285" s="175"/>
      <c r="F285" s="178"/>
      <c r="G285" s="67"/>
      <c r="H285" s="56"/>
      <c r="I285" s="6"/>
    </row>
    <row r="286" spans="1:9" x14ac:dyDescent="0.35">
      <c r="A286" s="173">
        <v>57</v>
      </c>
      <c r="B286" s="176" t="s">
        <v>536</v>
      </c>
      <c r="C286" s="59" t="s">
        <v>594</v>
      </c>
      <c r="D286" s="58">
        <v>2</v>
      </c>
      <c r="E286" s="173">
        <v>58</v>
      </c>
      <c r="F286" s="176" t="s">
        <v>414</v>
      </c>
      <c r="G286" s="59" t="s">
        <v>581</v>
      </c>
      <c r="H286" s="58">
        <v>3.6</v>
      </c>
      <c r="I286" s="6"/>
    </row>
    <row r="287" spans="1:9" x14ac:dyDescent="0.35">
      <c r="A287" s="174"/>
      <c r="B287" s="177"/>
      <c r="C287" s="52" t="s">
        <v>584</v>
      </c>
      <c r="D287" s="51">
        <v>11</v>
      </c>
      <c r="E287" s="174"/>
      <c r="F287" s="177"/>
      <c r="G287" s="52" t="s">
        <v>590</v>
      </c>
      <c r="H287" s="51">
        <v>6.3</v>
      </c>
      <c r="I287" s="6"/>
    </row>
    <row r="288" spans="1:9" x14ac:dyDescent="0.35">
      <c r="A288" s="174"/>
      <c r="B288" s="177"/>
      <c r="C288" s="52" t="s">
        <v>566</v>
      </c>
      <c r="D288" s="51">
        <v>18</v>
      </c>
      <c r="E288" s="174"/>
      <c r="F288" s="177"/>
      <c r="G288" s="52" t="s">
        <v>614</v>
      </c>
      <c r="H288" s="51">
        <v>18.3</v>
      </c>
      <c r="I288" s="6"/>
    </row>
    <row r="289" spans="1:9" x14ac:dyDescent="0.35">
      <c r="A289" s="174"/>
      <c r="B289" s="177"/>
      <c r="C289" s="68"/>
      <c r="D289" s="51"/>
      <c r="E289" s="174"/>
      <c r="F289" s="177"/>
      <c r="G289" s="52" t="s">
        <v>615</v>
      </c>
      <c r="H289" s="51">
        <v>12.5</v>
      </c>
      <c r="I289" s="6"/>
    </row>
    <row r="290" spans="1:9" x14ac:dyDescent="0.35">
      <c r="A290" s="174"/>
      <c r="B290" s="177"/>
      <c r="C290" s="68"/>
      <c r="D290" s="51"/>
      <c r="E290" s="174"/>
      <c r="F290" s="177"/>
      <c r="G290" s="52" t="s">
        <v>616</v>
      </c>
      <c r="H290" s="51">
        <v>6.3</v>
      </c>
      <c r="I290" s="6"/>
    </row>
    <row r="291" spans="1:9" x14ac:dyDescent="0.35">
      <c r="A291" s="174"/>
      <c r="B291" s="177"/>
      <c r="C291" s="68"/>
      <c r="D291" s="51"/>
      <c r="E291" s="174"/>
      <c r="F291" s="177"/>
      <c r="G291" s="52" t="s">
        <v>617</v>
      </c>
      <c r="H291" s="51">
        <v>12.5</v>
      </c>
      <c r="I291" s="6"/>
    </row>
    <row r="292" spans="1:9" x14ac:dyDescent="0.35">
      <c r="A292" s="174"/>
      <c r="B292" s="177"/>
      <c r="C292" s="68"/>
      <c r="D292" s="51"/>
      <c r="E292" s="174"/>
      <c r="F292" s="177"/>
      <c r="G292" s="52" t="s">
        <v>618</v>
      </c>
      <c r="H292" s="51">
        <v>9</v>
      </c>
      <c r="I292" s="6"/>
    </row>
    <row r="293" spans="1:9" x14ac:dyDescent="0.35">
      <c r="A293" s="174"/>
      <c r="B293" s="177"/>
      <c r="C293" s="68"/>
      <c r="D293" s="51"/>
      <c r="E293" s="174"/>
      <c r="F293" s="177"/>
      <c r="G293" s="52" t="s">
        <v>618</v>
      </c>
      <c r="H293" s="51">
        <v>10</v>
      </c>
      <c r="I293" s="6"/>
    </row>
    <row r="294" spans="1:9" x14ac:dyDescent="0.35">
      <c r="A294" s="174"/>
      <c r="B294" s="177"/>
      <c r="C294" s="68"/>
      <c r="D294" s="51"/>
      <c r="E294" s="174"/>
      <c r="F294" s="177"/>
      <c r="G294" s="52" t="s">
        <v>618</v>
      </c>
      <c r="H294" s="51">
        <v>11</v>
      </c>
      <c r="I294" s="6"/>
    </row>
    <row r="295" spans="1:9" x14ac:dyDescent="0.35">
      <c r="A295" s="174"/>
      <c r="B295" s="177"/>
      <c r="C295" s="68"/>
      <c r="D295" s="51"/>
      <c r="E295" s="174"/>
      <c r="F295" s="177"/>
      <c r="G295" s="52" t="s">
        <v>619</v>
      </c>
      <c r="H295" s="51">
        <v>12</v>
      </c>
      <c r="I295" s="6"/>
    </row>
    <row r="296" spans="1:9" x14ac:dyDescent="0.35">
      <c r="A296" s="174"/>
      <c r="B296" s="177"/>
      <c r="C296" s="68"/>
      <c r="D296" s="51"/>
      <c r="E296" s="174"/>
      <c r="F296" s="177"/>
      <c r="G296" s="52" t="s">
        <v>620</v>
      </c>
      <c r="H296" s="51">
        <v>13</v>
      </c>
      <c r="I296" s="6"/>
    </row>
    <row r="297" spans="1:9" x14ac:dyDescent="0.35">
      <c r="A297" s="174"/>
      <c r="B297" s="177"/>
      <c r="C297" s="68"/>
      <c r="D297" s="51"/>
      <c r="E297" s="174"/>
      <c r="F297" s="177"/>
      <c r="G297" s="52" t="s">
        <v>621</v>
      </c>
      <c r="H297" s="51">
        <v>16</v>
      </c>
      <c r="I297" s="6"/>
    </row>
    <row r="298" spans="1:9" x14ac:dyDescent="0.35">
      <c r="A298" s="175"/>
      <c r="B298" s="178"/>
      <c r="C298" s="67"/>
      <c r="D298" s="56"/>
      <c r="E298" s="175"/>
      <c r="F298" s="178"/>
      <c r="G298" s="55" t="s">
        <v>622</v>
      </c>
      <c r="H298" s="56">
        <v>18.5</v>
      </c>
      <c r="I298" s="6"/>
    </row>
    <row r="299" spans="1:9" x14ac:dyDescent="0.35">
      <c r="A299" s="173">
        <v>59</v>
      </c>
      <c r="B299" s="176" t="s">
        <v>623</v>
      </c>
      <c r="C299" s="59" t="s">
        <v>581</v>
      </c>
      <c r="D299" s="58">
        <v>3.5</v>
      </c>
      <c r="E299" s="173">
        <v>60</v>
      </c>
      <c r="F299" s="176" t="s">
        <v>496</v>
      </c>
      <c r="G299" s="59" t="s">
        <v>584</v>
      </c>
      <c r="H299" s="58">
        <v>5</v>
      </c>
      <c r="I299" s="6"/>
    </row>
    <row r="300" spans="1:9" x14ac:dyDescent="0.35">
      <c r="A300" s="174"/>
      <c r="B300" s="177"/>
      <c r="C300" s="52" t="s">
        <v>624</v>
      </c>
      <c r="D300" s="51">
        <v>15.5</v>
      </c>
      <c r="E300" s="174"/>
      <c r="F300" s="177"/>
      <c r="G300" s="52" t="s">
        <v>625</v>
      </c>
      <c r="H300" s="51">
        <v>8</v>
      </c>
      <c r="I300" s="6"/>
    </row>
    <row r="301" spans="1:9" x14ac:dyDescent="0.35">
      <c r="A301" s="174"/>
      <c r="B301" s="177"/>
      <c r="C301" s="52" t="s">
        <v>615</v>
      </c>
      <c r="D301" s="51">
        <v>12.5</v>
      </c>
      <c r="E301" s="174"/>
      <c r="F301" s="177"/>
      <c r="G301" s="52" t="s">
        <v>581</v>
      </c>
      <c r="H301" s="51">
        <v>3.5</v>
      </c>
      <c r="I301" s="6"/>
    </row>
    <row r="302" spans="1:9" x14ac:dyDescent="0.35">
      <c r="A302" s="174"/>
      <c r="B302" s="177"/>
      <c r="C302" s="52" t="s">
        <v>626</v>
      </c>
      <c r="D302" s="51">
        <v>12.5</v>
      </c>
      <c r="E302" s="174"/>
      <c r="F302" s="177"/>
      <c r="G302" s="68"/>
      <c r="H302" s="51"/>
      <c r="I302" s="6"/>
    </row>
    <row r="303" spans="1:9" x14ac:dyDescent="0.35">
      <c r="A303" s="174"/>
      <c r="B303" s="177"/>
      <c r="C303" s="52" t="s">
        <v>627</v>
      </c>
      <c r="D303" s="51">
        <v>7</v>
      </c>
      <c r="E303" s="174"/>
      <c r="F303" s="177"/>
      <c r="G303" s="68"/>
      <c r="H303" s="51"/>
      <c r="I303" s="6"/>
    </row>
    <row r="304" spans="1:9" x14ac:dyDescent="0.35">
      <c r="A304" s="174"/>
      <c r="B304" s="177"/>
      <c r="C304" s="52" t="s">
        <v>628</v>
      </c>
      <c r="D304" s="51">
        <v>7.5</v>
      </c>
      <c r="E304" s="174"/>
      <c r="F304" s="177"/>
      <c r="G304" s="68"/>
      <c r="H304" s="51"/>
      <c r="I304" s="6"/>
    </row>
    <row r="305" spans="1:9" x14ac:dyDescent="0.35">
      <c r="A305" s="174"/>
      <c r="B305" s="177"/>
      <c r="C305" s="52" t="s">
        <v>590</v>
      </c>
      <c r="D305" s="51">
        <v>7.6</v>
      </c>
      <c r="E305" s="174"/>
      <c r="F305" s="177"/>
      <c r="G305" s="68"/>
      <c r="H305" s="51"/>
      <c r="I305" s="6"/>
    </row>
    <row r="306" spans="1:9" x14ac:dyDescent="0.35">
      <c r="A306" s="174"/>
      <c r="B306" s="177"/>
      <c r="C306" s="52" t="s">
        <v>629</v>
      </c>
      <c r="D306" s="51">
        <v>12</v>
      </c>
      <c r="E306" s="174"/>
      <c r="F306" s="177"/>
      <c r="G306" s="68"/>
      <c r="H306" s="51"/>
      <c r="I306" s="6"/>
    </row>
    <row r="307" spans="1:9" x14ac:dyDescent="0.35">
      <c r="A307" s="174"/>
      <c r="B307" s="177"/>
      <c r="C307" s="52" t="s">
        <v>575</v>
      </c>
      <c r="D307" s="51">
        <v>15.3</v>
      </c>
      <c r="E307" s="174"/>
      <c r="F307" s="177"/>
      <c r="G307" s="68"/>
      <c r="H307" s="51"/>
      <c r="I307" s="6"/>
    </row>
    <row r="308" spans="1:9" x14ac:dyDescent="0.35">
      <c r="A308" s="174"/>
      <c r="B308" s="177"/>
      <c r="C308" s="68" t="s">
        <v>618</v>
      </c>
      <c r="D308" s="51">
        <v>9</v>
      </c>
      <c r="E308" s="174"/>
      <c r="F308" s="177"/>
      <c r="G308" s="68"/>
      <c r="H308" s="51"/>
      <c r="I308" s="6"/>
    </row>
    <row r="309" spans="1:9" x14ac:dyDescent="0.35">
      <c r="A309" s="174"/>
      <c r="B309" s="177"/>
      <c r="C309" s="68" t="s">
        <v>618</v>
      </c>
      <c r="D309" s="51">
        <v>10</v>
      </c>
      <c r="E309" s="174"/>
      <c r="F309" s="177"/>
      <c r="G309" s="68"/>
      <c r="H309" s="51"/>
      <c r="I309" s="6"/>
    </row>
    <row r="310" spans="1:9" x14ac:dyDescent="0.35">
      <c r="A310" s="174"/>
      <c r="B310" s="177"/>
      <c r="C310" s="68" t="s">
        <v>618</v>
      </c>
      <c r="D310" s="51">
        <v>11</v>
      </c>
      <c r="E310" s="174"/>
      <c r="F310" s="177"/>
      <c r="G310" s="68"/>
      <c r="H310" s="51"/>
      <c r="I310" s="6"/>
    </row>
    <row r="311" spans="1:9" x14ac:dyDescent="0.35">
      <c r="A311" s="174"/>
      <c r="B311" s="177"/>
      <c r="C311" s="68" t="s">
        <v>630</v>
      </c>
      <c r="D311" s="51">
        <v>15.3</v>
      </c>
      <c r="E311" s="174"/>
      <c r="F311" s="177"/>
      <c r="G311" s="68"/>
      <c r="H311" s="51"/>
      <c r="I311" s="6"/>
    </row>
    <row r="312" spans="1:9" x14ac:dyDescent="0.35">
      <c r="A312" s="175"/>
      <c r="B312" s="178"/>
      <c r="C312" s="67" t="s">
        <v>631</v>
      </c>
      <c r="D312" s="56">
        <v>12</v>
      </c>
      <c r="E312" s="175"/>
      <c r="F312" s="178"/>
      <c r="G312" s="67"/>
      <c r="H312" s="56"/>
      <c r="I312" s="6"/>
    </row>
    <row r="313" spans="1:9" x14ac:dyDescent="0.35">
      <c r="A313" s="173">
        <v>61</v>
      </c>
      <c r="B313" s="176" t="s">
        <v>416</v>
      </c>
      <c r="C313" s="59" t="s">
        <v>632</v>
      </c>
      <c r="D313" s="58">
        <v>2</v>
      </c>
      <c r="E313" s="173">
        <v>61</v>
      </c>
      <c r="F313" s="176" t="s">
        <v>416</v>
      </c>
      <c r="G313" s="59" t="s">
        <v>618</v>
      </c>
      <c r="H313" s="58">
        <v>11</v>
      </c>
      <c r="I313" s="6"/>
    </row>
    <row r="314" spans="1:9" x14ac:dyDescent="0.35">
      <c r="A314" s="174"/>
      <c r="B314" s="177"/>
      <c r="C314" s="52" t="s">
        <v>581</v>
      </c>
      <c r="D314" s="51">
        <v>4</v>
      </c>
      <c r="E314" s="174"/>
      <c r="F314" s="177"/>
      <c r="G314" s="52" t="s">
        <v>618</v>
      </c>
      <c r="H314" s="51">
        <v>14</v>
      </c>
      <c r="I314" s="6"/>
    </row>
    <row r="315" spans="1:9" x14ac:dyDescent="0.35">
      <c r="A315" s="174"/>
      <c r="B315" s="177"/>
      <c r="C315" s="52" t="s">
        <v>581</v>
      </c>
      <c r="D315" s="51">
        <v>2.5</v>
      </c>
      <c r="E315" s="174"/>
      <c r="F315" s="177"/>
      <c r="G315" s="52" t="s">
        <v>633</v>
      </c>
      <c r="H315" s="51">
        <v>5</v>
      </c>
      <c r="I315" s="6"/>
    </row>
    <row r="316" spans="1:9" x14ac:dyDescent="0.35">
      <c r="A316" s="174"/>
      <c r="B316" s="177"/>
      <c r="C316" s="52" t="s">
        <v>598</v>
      </c>
      <c r="D316" s="51">
        <v>7</v>
      </c>
      <c r="E316" s="174"/>
      <c r="F316" s="177"/>
      <c r="G316" s="52" t="s">
        <v>567</v>
      </c>
      <c r="H316" s="51">
        <v>0.5</v>
      </c>
      <c r="I316" s="6"/>
    </row>
    <row r="317" spans="1:9" x14ac:dyDescent="0.35">
      <c r="A317" s="174"/>
      <c r="B317" s="177"/>
      <c r="C317" s="52" t="s">
        <v>590</v>
      </c>
      <c r="D317" s="51">
        <v>8</v>
      </c>
      <c r="E317" s="174"/>
      <c r="F317" s="177"/>
      <c r="G317" s="52" t="s">
        <v>567</v>
      </c>
      <c r="H317" s="51">
        <v>0.8</v>
      </c>
      <c r="I317" s="6"/>
    </row>
    <row r="318" spans="1:9" x14ac:dyDescent="0.35">
      <c r="A318" s="174"/>
      <c r="B318" s="177"/>
      <c r="C318" s="52" t="s">
        <v>618</v>
      </c>
      <c r="D318" s="51">
        <v>5</v>
      </c>
      <c r="E318" s="174"/>
      <c r="F318" s="177"/>
      <c r="G318" s="52" t="s">
        <v>567</v>
      </c>
      <c r="H318" s="51">
        <v>1</v>
      </c>
      <c r="I318" s="6"/>
    </row>
    <row r="319" spans="1:9" x14ac:dyDescent="0.35">
      <c r="A319" s="174"/>
      <c r="B319" s="177"/>
      <c r="C319" s="52" t="s">
        <v>618</v>
      </c>
      <c r="D319" s="51">
        <v>7</v>
      </c>
      <c r="E319" s="174"/>
      <c r="F319" s="177"/>
      <c r="G319" s="52" t="s">
        <v>634</v>
      </c>
      <c r="H319" s="51">
        <v>8</v>
      </c>
      <c r="I319" s="6"/>
    </row>
    <row r="320" spans="1:9" x14ac:dyDescent="0.35">
      <c r="A320" s="174"/>
      <c r="B320" s="177"/>
      <c r="C320" s="52" t="s">
        <v>618</v>
      </c>
      <c r="D320" s="51">
        <v>9</v>
      </c>
      <c r="E320" s="174"/>
      <c r="F320" s="177"/>
      <c r="G320" s="68"/>
      <c r="H320" s="51"/>
      <c r="I320" s="6"/>
    </row>
    <row r="321" spans="1:9" x14ac:dyDescent="0.35">
      <c r="A321" s="175"/>
      <c r="B321" s="178"/>
      <c r="C321" s="55" t="s">
        <v>618</v>
      </c>
      <c r="D321" s="56">
        <v>10</v>
      </c>
      <c r="E321" s="175"/>
      <c r="F321" s="178"/>
      <c r="G321" s="67"/>
      <c r="H321" s="56"/>
      <c r="I321" s="6"/>
    </row>
    <row r="322" spans="1:9" x14ac:dyDescent="0.35">
      <c r="A322" s="174">
        <v>62</v>
      </c>
      <c r="B322" s="177" t="s">
        <v>388</v>
      </c>
      <c r="C322" s="52" t="s">
        <v>632</v>
      </c>
      <c r="D322" s="51">
        <v>2</v>
      </c>
      <c r="E322" s="174">
        <v>63</v>
      </c>
      <c r="F322" s="177" t="s">
        <v>635</v>
      </c>
      <c r="G322" s="52" t="s">
        <v>581</v>
      </c>
      <c r="H322" s="51">
        <v>3</v>
      </c>
      <c r="I322" s="6"/>
    </row>
    <row r="323" spans="1:9" x14ac:dyDescent="0.35">
      <c r="A323" s="174"/>
      <c r="B323" s="177"/>
      <c r="C323" s="52" t="s">
        <v>581</v>
      </c>
      <c r="D323" s="51">
        <v>4</v>
      </c>
      <c r="E323" s="174"/>
      <c r="F323" s="177"/>
      <c r="G323" s="52" t="s">
        <v>590</v>
      </c>
      <c r="H323" s="51">
        <v>5.5</v>
      </c>
      <c r="I323" s="6"/>
    </row>
    <row r="324" spans="1:9" x14ac:dyDescent="0.35">
      <c r="A324" s="174"/>
      <c r="B324" s="177"/>
      <c r="C324" s="52" t="s">
        <v>590</v>
      </c>
      <c r="D324" s="51">
        <v>8</v>
      </c>
      <c r="E324" s="174"/>
      <c r="F324" s="177"/>
      <c r="G324" s="52" t="s">
        <v>633</v>
      </c>
      <c r="H324" s="51">
        <v>8</v>
      </c>
      <c r="I324" s="6"/>
    </row>
    <row r="325" spans="1:9" x14ac:dyDescent="0.35">
      <c r="A325" s="174"/>
      <c r="B325" s="177"/>
      <c r="C325" s="52" t="s">
        <v>633</v>
      </c>
      <c r="D325" s="51">
        <v>12</v>
      </c>
      <c r="E325" s="174"/>
      <c r="F325" s="177"/>
      <c r="G325" s="52" t="s">
        <v>618</v>
      </c>
      <c r="H325" s="51">
        <v>11.5</v>
      </c>
      <c r="I325" s="6"/>
    </row>
    <row r="326" spans="1:9" x14ac:dyDescent="0.35">
      <c r="A326" s="174"/>
      <c r="B326" s="177"/>
      <c r="C326" s="52" t="s">
        <v>633</v>
      </c>
      <c r="D326" s="51">
        <v>5</v>
      </c>
      <c r="E326" s="174"/>
      <c r="F326" s="177"/>
      <c r="G326" s="52" t="s">
        <v>633</v>
      </c>
      <c r="H326" s="51">
        <v>5.3</v>
      </c>
      <c r="I326" s="6"/>
    </row>
    <row r="327" spans="1:9" x14ac:dyDescent="0.35">
      <c r="A327" s="174"/>
      <c r="B327" s="177"/>
      <c r="C327" s="52" t="s">
        <v>581</v>
      </c>
      <c r="D327" s="51">
        <v>2.5</v>
      </c>
      <c r="E327" s="174"/>
      <c r="F327" s="177"/>
      <c r="G327" s="52" t="s">
        <v>584</v>
      </c>
      <c r="H327" s="51">
        <v>2</v>
      </c>
      <c r="I327" s="6"/>
    </row>
    <row r="328" spans="1:9" x14ac:dyDescent="0.35">
      <c r="A328" s="174"/>
      <c r="B328" s="177"/>
      <c r="C328" s="52" t="s">
        <v>636</v>
      </c>
      <c r="D328" s="51">
        <v>5</v>
      </c>
      <c r="E328" s="174"/>
      <c r="F328" s="177"/>
      <c r="G328" s="52" t="s">
        <v>618</v>
      </c>
      <c r="H328" s="51">
        <v>5</v>
      </c>
      <c r="I328" s="6"/>
    </row>
    <row r="329" spans="1:9" x14ac:dyDescent="0.35">
      <c r="A329" s="174"/>
      <c r="B329" s="177"/>
      <c r="C329" s="52" t="s">
        <v>636</v>
      </c>
      <c r="D329" s="51">
        <v>7</v>
      </c>
      <c r="E329" s="174"/>
      <c r="F329" s="177"/>
      <c r="G329" s="52" t="s">
        <v>618</v>
      </c>
      <c r="H329" s="51">
        <v>7</v>
      </c>
      <c r="I329" s="6"/>
    </row>
    <row r="330" spans="1:9" x14ac:dyDescent="0.35">
      <c r="A330" s="174"/>
      <c r="B330" s="177"/>
      <c r="C330" s="52" t="s">
        <v>636</v>
      </c>
      <c r="D330" s="51">
        <v>7</v>
      </c>
      <c r="E330" s="174"/>
      <c r="F330" s="177"/>
      <c r="G330" s="52" t="s">
        <v>618</v>
      </c>
      <c r="H330" s="51">
        <v>7</v>
      </c>
      <c r="I330" s="6"/>
    </row>
    <row r="331" spans="1:9" x14ac:dyDescent="0.35">
      <c r="A331" s="174"/>
      <c r="B331" s="177"/>
      <c r="C331" s="52" t="s">
        <v>636</v>
      </c>
      <c r="D331" s="51">
        <v>10</v>
      </c>
      <c r="E331" s="174"/>
      <c r="F331" s="177"/>
      <c r="G331" s="52" t="s">
        <v>637</v>
      </c>
      <c r="H331" s="51">
        <v>10</v>
      </c>
      <c r="I331" s="6"/>
    </row>
    <row r="332" spans="1:9" x14ac:dyDescent="0.35">
      <c r="A332" s="174"/>
      <c r="B332" s="177"/>
      <c r="C332" s="52" t="s">
        <v>636</v>
      </c>
      <c r="D332" s="51">
        <v>11</v>
      </c>
      <c r="E332" s="174"/>
      <c r="F332" s="177"/>
      <c r="G332" s="52" t="s">
        <v>618</v>
      </c>
      <c r="H332" s="51">
        <v>11</v>
      </c>
      <c r="I332" s="6"/>
    </row>
    <row r="333" spans="1:9" x14ac:dyDescent="0.35">
      <c r="A333" s="174"/>
      <c r="B333" s="177"/>
      <c r="C333" s="52" t="s">
        <v>567</v>
      </c>
      <c r="D333" s="51">
        <v>0.5</v>
      </c>
      <c r="E333" s="174"/>
      <c r="F333" s="177"/>
      <c r="G333" s="52" t="s">
        <v>567</v>
      </c>
      <c r="H333" s="51">
        <v>0.5</v>
      </c>
      <c r="I333" s="6"/>
    </row>
    <row r="334" spans="1:9" x14ac:dyDescent="0.35">
      <c r="A334" s="174"/>
      <c r="B334" s="177"/>
      <c r="C334" s="52" t="s">
        <v>567</v>
      </c>
      <c r="D334" s="51">
        <v>0.8</v>
      </c>
      <c r="E334" s="174"/>
      <c r="F334" s="177"/>
      <c r="G334" s="52" t="s">
        <v>567</v>
      </c>
      <c r="H334" s="51">
        <v>0.8</v>
      </c>
      <c r="I334" s="6"/>
    </row>
    <row r="335" spans="1:9" x14ac:dyDescent="0.35">
      <c r="A335" s="175"/>
      <c r="B335" s="178"/>
      <c r="C335" s="55" t="s">
        <v>567</v>
      </c>
      <c r="D335" s="56">
        <v>1</v>
      </c>
      <c r="E335" s="175"/>
      <c r="F335" s="178"/>
      <c r="G335" s="55" t="s">
        <v>567</v>
      </c>
      <c r="H335" s="56">
        <v>1</v>
      </c>
      <c r="I335" s="6"/>
    </row>
    <row r="336" spans="1:9" x14ac:dyDescent="0.35">
      <c r="A336" s="173">
        <v>64</v>
      </c>
      <c r="B336" s="176" t="s">
        <v>488</v>
      </c>
      <c r="C336" s="59" t="s">
        <v>581</v>
      </c>
      <c r="D336" s="58">
        <v>4</v>
      </c>
      <c r="E336" s="173">
        <v>65</v>
      </c>
      <c r="F336" s="176" t="s">
        <v>422</v>
      </c>
      <c r="G336" s="59" t="s">
        <v>581</v>
      </c>
      <c r="H336" s="58">
        <v>3.5</v>
      </c>
      <c r="I336" s="6"/>
    </row>
    <row r="337" spans="1:9" x14ac:dyDescent="0.35">
      <c r="A337" s="174"/>
      <c r="B337" s="177"/>
      <c r="C337" s="52" t="s">
        <v>590</v>
      </c>
      <c r="D337" s="51">
        <v>6.5</v>
      </c>
      <c r="E337" s="174"/>
      <c r="F337" s="177"/>
      <c r="G337" s="52" t="s">
        <v>581</v>
      </c>
      <c r="H337" s="51">
        <v>5.5</v>
      </c>
      <c r="I337" s="6"/>
    </row>
    <row r="338" spans="1:9" x14ac:dyDescent="0.35">
      <c r="A338" s="174"/>
      <c r="B338" s="177"/>
      <c r="C338" s="52" t="s">
        <v>633</v>
      </c>
      <c r="D338" s="51">
        <v>9</v>
      </c>
      <c r="E338" s="174"/>
      <c r="F338" s="177"/>
      <c r="G338" s="52" t="s">
        <v>598</v>
      </c>
      <c r="H338" s="51">
        <v>5</v>
      </c>
      <c r="I338" s="6"/>
    </row>
    <row r="339" spans="1:9" x14ac:dyDescent="0.35">
      <c r="A339" s="174"/>
      <c r="B339" s="177"/>
      <c r="C339" s="52" t="s">
        <v>633</v>
      </c>
      <c r="D339" s="51">
        <v>5.3</v>
      </c>
      <c r="E339" s="174"/>
      <c r="F339" s="177"/>
      <c r="G339" s="52" t="s">
        <v>590</v>
      </c>
      <c r="H339" s="51">
        <v>7.5</v>
      </c>
      <c r="I339" s="6"/>
    </row>
    <row r="340" spans="1:9" x14ac:dyDescent="0.35">
      <c r="A340" s="174"/>
      <c r="B340" s="177"/>
      <c r="C340" s="52" t="s">
        <v>633</v>
      </c>
      <c r="D340" s="51">
        <v>7</v>
      </c>
      <c r="E340" s="174"/>
      <c r="F340" s="177"/>
      <c r="G340" s="52" t="s">
        <v>633</v>
      </c>
      <c r="H340" s="51">
        <v>15</v>
      </c>
      <c r="I340" s="6"/>
    </row>
    <row r="341" spans="1:9" x14ac:dyDescent="0.35">
      <c r="A341" s="174"/>
      <c r="B341" s="177"/>
      <c r="C341" s="52" t="s">
        <v>581</v>
      </c>
      <c r="D341" s="51">
        <v>3</v>
      </c>
      <c r="E341" s="174"/>
      <c r="F341" s="177"/>
      <c r="G341" s="52" t="s">
        <v>618</v>
      </c>
      <c r="H341" s="51">
        <v>5</v>
      </c>
      <c r="I341" s="6"/>
    </row>
    <row r="342" spans="1:9" x14ac:dyDescent="0.35">
      <c r="A342" s="174"/>
      <c r="B342" s="177"/>
      <c r="C342" s="52" t="s">
        <v>584</v>
      </c>
      <c r="D342" s="51">
        <v>2</v>
      </c>
      <c r="E342" s="174"/>
      <c r="F342" s="177"/>
      <c r="G342" s="52" t="s">
        <v>618</v>
      </c>
      <c r="H342" s="51">
        <v>7</v>
      </c>
      <c r="I342" s="6"/>
    </row>
    <row r="343" spans="1:9" x14ac:dyDescent="0.35">
      <c r="A343" s="174"/>
      <c r="B343" s="177"/>
      <c r="C343" s="52" t="s">
        <v>618</v>
      </c>
      <c r="D343" s="51">
        <v>5</v>
      </c>
      <c r="E343" s="174"/>
      <c r="F343" s="177"/>
      <c r="G343" s="52" t="s">
        <v>618</v>
      </c>
      <c r="H343" s="51">
        <v>7</v>
      </c>
      <c r="I343" s="6"/>
    </row>
    <row r="344" spans="1:9" x14ac:dyDescent="0.35">
      <c r="A344" s="174"/>
      <c r="B344" s="177"/>
      <c r="C344" s="52" t="s">
        <v>618</v>
      </c>
      <c r="D344" s="51">
        <v>7</v>
      </c>
      <c r="E344" s="174"/>
      <c r="F344" s="177"/>
      <c r="G344" s="52" t="s">
        <v>637</v>
      </c>
      <c r="H344" s="51">
        <v>10</v>
      </c>
      <c r="I344" s="6"/>
    </row>
    <row r="345" spans="1:9" x14ac:dyDescent="0.35">
      <c r="A345" s="174"/>
      <c r="B345" s="177"/>
      <c r="C345" s="52" t="s">
        <v>618</v>
      </c>
      <c r="D345" s="51">
        <v>7</v>
      </c>
      <c r="E345" s="174"/>
      <c r="F345" s="177"/>
      <c r="G345" s="52" t="s">
        <v>618</v>
      </c>
      <c r="H345" s="51">
        <v>11</v>
      </c>
      <c r="I345" s="6"/>
    </row>
    <row r="346" spans="1:9" x14ac:dyDescent="0.35">
      <c r="A346" s="174"/>
      <c r="B346" s="177"/>
      <c r="C346" s="52" t="s">
        <v>637</v>
      </c>
      <c r="D346" s="51">
        <v>10</v>
      </c>
      <c r="E346" s="174"/>
      <c r="F346" s="177"/>
      <c r="G346" s="52" t="s">
        <v>633</v>
      </c>
      <c r="H346" s="51">
        <v>5.3</v>
      </c>
      <c r="I346" s="6"/>
    </row>
    <row r="347" spans="1:9" x14ac:dyDescent="0.35">
      <c r="A347" s="174"/>
      <c r="B347" s="177"/>
      <c r="C347" s="52" t="s">
        <v>618</v>
      </c>
      <c r="D347" s="51">
        <v>11</v>
      </c>
      <c r="E347" s="174"/>
      <c r="F347" s="177"/>
      <c r="G347" s="52" t="s">
        <v>584</v>
      </c>
      <c r="H347" s="51">
        <v>2</v>
      </c>
      <c r="I347" s="6"/>
    </row>
    <row r="348" spans="1:9" x14ac:dyDescent="0.35">
      <c r="A348" s="174"/>
      <c r="B348" s="177"/>
      <c r="C348" s="52" t="s">
        <v>567</v>
      </c>
      <c r="D348" s="51">
        <v>0.5</v>
      </c>
      <c r="E348" s="174"/>
      <c r="F348" s="177"/>
      <c r="G348" s="52" t="s">
        <v>567</v>
      </c>
      <c r="H348" s="51">
        <v>0.5</v>
      </c>
      <c r="I348" s="6"/>
    </row>
    <row r="349" spans="1:9" x14ac:dyDescent="0.35">
      <c r="A349" s="174"/>
      <c r="B349" s="177"/>
      <c r="C349" s="52" t="s">
        <v>567</v>
      </c>
      <c r="D349" s="51">
        <v>0.8</v>
      </c>
      <c r="E349" s="174"/>
      <c r="F349" s="177"/>
      <c r="G349" s="52" t="s">
        <v>567</v>
      </c>
      <c r="H349" s="51">
        <v>0.8</v>
      </c>
      <c r="I349" s="6"/>
    </row>
    <row r="350" spans="1:9" x14ac:dyDescent="0.35">
      <c r="A350" s="175"/>
      <c r="B350" s="178"/>
      <c r="C350" s="55" t="s">
        <v>567</v>
      </c>
      <c r="D350" s="56">
        <v>1</v>
      </c>
      <c r="E350" s="175"/>
      <c r="F350" s="178"/>
      <c r="G350" s="55" t="s">
        <v>567</v>
      </c>
      <c r="H350" s="56">
        <v>1</v>
      </c>
      <c r="I350" s="6"/>
    </row>
    <row r="351" spans="1:9" x14ac:dyDescent="0.35">
      <c r="A351" s="173">
        <v>66</v>
      </c>
      <c r="B351" s="176" t="s">
        <v>462</v>
      </c>
      <c r="C351" s="59" t="s">
        <v>581</v>
      </c>
      <c r="D351" s="58">
        <v>4.5</v>
      </c>
      <c r="E351" s="173">
        <v>67</v>
      </c>
      <c r="F351" s="176" t="s">
        <v>558</v>
      </c>
      <c r="G351" s="59" t="s">
        <v>638</v>
      </c>
      <c r="H351" s="58">
        <v>3</v>
      </c>
      <c r="I351" s="6"/>
    </row>
    <row r="352" spans="1:9" x14ac:dyDescent="0.35">
      <c r="A352" s="174"/>
      <c r="B352" s="177"/>
      <c r="C352" s="52" t="s">
        <v>584</v>
      </c>
      <c r="D352" s="51">
        <v>3</v>
      </c>
      <c r="E352" s="174"/>
      <c r="F352" s="177"/>
      <c r="G352" s="52" t="s">
        <v>567</v>
      </c>
      <c r="H352" s="51">
        <v>0.3</v>
      </c>
      <c r="I352" s="6"/>
    </row>
    <row r="353" spans="1:9" x14ac:dyDescent="0.35">
      <c r="A353" s="174"/>
      <c r="B353" s="177"/>
      <c r="C353" s="52" t="s">
        <v>567</v>
      </c>
      <c r="D353" s="51">
        <v>0.2</v>
      </c>
      <c r="E353" s="174"/>
      <c r="F353" s="177"/>
      <c r="G353" s="52" t="s">
        <v>567</v>
      </c>
      <c r="H353" s="51">
        <v>0.5</v>
      </c>
      <c r="I353" s="6"/>
    </row>
    <row r="354" spans="1:9" x14ac:dyDescent="0.35">
      <c r="A354" s="174"/>
      <c r="B354" s="177"/>
      <c r="C354" s="52" t="s">
        <v>567</v>
      </c>
      <c r="D354" s="51">
        <v>0.3</v>
      </c>
      <c r="E354" s="174"/>
      <c r="F354" s="177"/>
      <c r="G354" s="52" t="s">
        <v>567</v>
      </c>
      <c r="H354" s="51">
        <v>0.8</v>
      </c>
      <c r="I354" s="6"/>
    </row>
    <row r="355" spans="1:9" x14ac:dyDescent="0.35">
      <c r="A355" s="174"/>
      <c r="B355" s="177"/>
      <c r="C355" s="52" t="s">
        <v>639</v>
      </c>
      <c r="D355" s="51">
        <v>2</v>
      </c>
      <c r="E355" s="174"/>
      <c r="F355" s="177"/>
      <c r="G355" s="52" t="s">
        <v>567</v>
      </c>
      <c r="H355" s="51">
        <v>1</v>
      </c>
      <c r="I355" s="6"/>
    </row>
    <row r="356" spans="1:9" x14ac:dyDescent="0.35">
      <c r="A356" s="174"/>
      <c r="B356" s="177"/>
      <c r="C356" s="52" t="s">
        <v>639</v>
      </c>
      <c r="D356" s="51">
        <v>3</v>
      </c>
      <c r="E356" s="174"/>
      <c r="F356" s="177"/>
      <c r="G356" s="52" t="s">
        <v>581</v>
      </c>
      <c r="H356" s="51">
        <v>5</v>
      </c>
      <c r="I356" s="6"/>
    </row>
    <row r="357" spans="1:9" x14ac:dyDescent="0.35">
      <c r="A357" s="174"/>
      <c r="B357" s="177"/>
      <c r="C357" s="52" t="s">
        <v>639</v>
      </c>
      <c r="D357" s="51">
        <v>4</v>
      </c>
      <c r="E357" s="174"/>
      <c r="F357" s="177"/>
      <c r="G357" s="52" t="s">
        <v>566</v>
      </c>
      <c r="H357" s="51">
        <v>2</v>
      </c>
      <c r="I357" s="6"/>
    </row>
    <row r="358" spans="1:9" x14ac:dyDescent="0.35">
      <c r="A358" s="174"/>
      <c r="B358" s="177"/>
      <c r="C358" s="52" t="s">
        <v>639</v>
      </c>
      <c r="D358" s="51">
        <v>5</v>
      </c>
      <c r="E358" s="174"/>
      <c r="F358" s="177"/>
      <c r="G358" s="52" t="s">
        <v>566</v>
      </c>
      <c r="H358" s="51">
        <v>4.5</v>
      </c>
      <c r="I358" s="6"/>
    </row>
    <row r="359" spans="1:9" x14ac:dyDescent="0.35">
      <c r="A359" s="174"/>
      <c r="B359" s="177"/>
      <c r="C359" s="52" t="s">
        <v>639</v>
      </c>
      <c r="D359" s="51">
        <v>6</v>
      </c>
      <c r="E359" s="174"/>
      <c r="F359" s="177"/>
      <c r="G359" s="52" t="s">
        <v>566</v>
      </c>
      <c r="H359" s="51">
        <v>8.1999999999999993</v>
      </c>
      <c r="I359" s="6"/>
    </row>
    <row r="360" spans="1:9" x14ac:dyDescent="0.35">
      <c r="A360" s="174"/>
      <c r="B360" s="177"/>
      <c r="C360" s="68"/>
      <c r="D360" s="51"/>
      <c r="E360" s="174"/>
      <c r="F360" s="177"/>
      <c r="G360" s="52" t="s">
        <v>618</v>
      </c>
      <c r="H360" s="51">
        <v>4</v>
      </c>
      <c r="I360" s="6"/>
    </row>
    <row r="361" spans="1:9" x14ac:dyDescent="0.35">
      <c r="A361" s="174"/>
      <c r="B361" s="177"/>
      <c r="C361" s="68"/>
      <c r="D361" s="51"/>
      <c r="E361" s="174"/>
      <c r="F361" s="177"/>
      <c r="G361" s="52" t="s">
        <v>618</v>
      </c>
      <c r="H361" s="51">
        <v>9</v>
      </c>
      <c r="I361" s="6"/>
    </row>
    <row r="362" spans="1:9" x14ac:dyDescent="0.35">
      <c r="A362" s="174"/>
      <c r="B362" s="177"/>
      <c r="C362" s="68"/>
      <c r="D362" s="51"/>
      <c r="E362" s="174"/>
      <c r="F362" s="177"/>
      <c r="G362" s="52" t="s">
        <v>618</v>
      </c>
      <c r="H362" s="51">
        <v>10</v>
      </c>
      <c r="I362" s="6"/>
    </row>
    <row r="363" spans="1:9" x14ac:dyDescent="0.35">
      <c r="A363" s="175"/>
      <c r="B363" s="178"/>
      <c r="C363" s="67"/>
      <c r="D363" s="56"/>
      <c r="E363" s="175"/>
      <c r="F363" s="178"/>
      <c r="G363" s="55" t="s">
        <v>590</v>
      </c>
      <c r="H363" s="56">
        <v>8</v>
      </c>
      <c r="I363" s="6"/>
    </row>
    <row r="364" spans="1:9" x14ac:dyDescent="0.35">
      <c r="A364" s="174">
        <v>68</v>
      </c>
      <c r="B364" s="177" t="s">
        <v>526</v>
      </c>
      <c r="C364" s="59" t="s">
        <v>581</v>
      </c>
      <c r="D364" s="51">
        <v>2.5</v>
      </c>
      <c r="E364" s="174">
        <v>69</v>
      </c>
      <c r="F364" s="177" t="s">
        <v>472</v>
      </c>
      <c r="G364" s="177" t="s">
        <v>584</v>
      </c>
      <c r="H364" s="180">
        <v>4</v>
      </c>
      <c r="I364" s="6"/>
    </row>
    <row r="365" spans="1:9" x14ac:dyDescent="0.35">
      <c r="A365" s="175"/>
      <c r="B365" s="178"/>
      <c r="C365" s="55" t="s">
        <v>590</v>
      </c>
      <c r="D365" s="56">
        <v>4</v>
      </c>
      <c r="E365" s="175"/>
      <c r="F365" s="178"/>
      <c r="G365" s="178"/>
      <c r="H365" s="181"/>
      <c r="I365" s="6"/>
    </row>
    <row r="366" spans="1:9" x14ac:dyDescent="0.35">
      <c r="A366" s="173">
        <v>70</v>
      </c>
      <c r="B366" s="176" t="s">
        <v>480</v>
      </c>
      <c r="C366" s="59" t="s">
        <v>584</v>
      </c>
      <c r="D366" s="58">
        <v>3</v>
      </c>
      <c r="E366" s="173">
        <v>71</v>
      </c>
      <c r="F366" s="176" t="s">
        <v>448</v>
      </c>
      <c r="G366" s="176" t="s">
        <v>584</v>
      </c>
      <c r="H366" s="179">
        <v>4</v>
      </c>
      <c r="I366" s="6"/>
    </row>
    <row r="367" spans="1:9" x14ac:dyDescent="0.35">
      <c r="A367" s="175"/>
      <c r="B367" s="178"/>
      <c r="C367" s="55" t="s">
        <v>584</v>
      </c>
      <c r="D367" s="56">
        <v>5</v>
      </c>
      <c r="E367" s="175"/>
      <c r="F367" s="178"/>
      <c r="G367" s="178"/>
      <c r="H367" s="181"/>
      <c r="I367" s="6"/>
    </row>
    <row r="368" spans="1:9" x14ac:dyDescent="0.35">
      <c r="A368" s="173">
        <v>72</v>
      </c>
      <c r="B368" s="176" t="s">
        <v>400</v>
      </c>
      <c r="C368" s="59" t="s">
        <v>574</v>
      </c>
      <c r="D368" s="58">
        <v>20</v>
      </c>
      <c r="E368" s="173">
        <v>73</v>
      </c>
      <c r="F368" s="176" t="s">
        <v>310</v>
      </c>
      <c r="G368" s="59" t="s">
        <v>599</v>
      </c>
      <c r="H368" s="58">
        <v>15</v>
      </c>
      <c r="I368" s="6"/>
    </row>
    <row r="369" spans="1:9" x14ac:dyDescent="0.35">
      <c r="A369" s="174"/>
      <c r="B369" s="177"/>
      <c r="C369" s="52" t="s">
        <v>566</v>
      </c>
      <c r="D369" s="51">
        <v>10</v>
      </c>
      <c r="E369" s="174"/>
      <c r="F369" s="177"/>
      <c r="G369" s="52" t="s">
        <v>575</v>
      </c>
      <c r="H369" s="51">
        <v>10</v>
      </c>
      <c r="I369" s="6"/>
    </row>
    <row r="370" spans="1:9" x14ac:dyDescent="0.35">
      <c r="A370" s="174"/>
      <c r="B370" s="177"/>
      <c r="C370" s="52" t="s">
        <v>590</v>
      </c>
      <c r="D370" s="51">
        <v>8</v>
      </c>
      <c r="E370" s="174"/>
      <c r="F370" s="177"/>
      <c r="G370" s="52" t="s">
        <v>590</v>
      </c>
      <c r="H370" s="51">
        <v>7.5</v>
      </c>
      <c r="I370" s="6"/>
    </row>
    <row r="371" spans="1:9" x14ac:dyDescent="0.35">
      <c r="A371" s="174"/>
      <c r="B371" s="177"/>
      <c r="C371" s="52" t="s">
        <v>580</v>
      </c>
      <c r="D371" s="51">
        <v>5</v>
      </c>
      <c r="E371" s="174"/>
      <c r="F371" s="177"/>
      <c r="G371" s="52" t="s">
        <v>580</v>
      </c>
      <c r="H371" s="51">
        <v>5</v>
      </c>
      <c r="I371" s="6"/>
    </row>
    <row r="372" spans="1:9" x14ac:dyDescent="0.35">
      <c r="A372" s="174"/>
      <c r="B372" s="177"/>
      <c r="C372" s="52" t="s">
        <v>568</v>
      </c>
      <c r="D372" s="51">
        <v>7</v>
      </c>
      <c r="E372" s="174"/>
      <c r="F372" s="177"/>
      <c r="G372" s="52" t="s">
        <v>568</v>
      </c>
      <c r="H372" s="51">
        <v>10</v>
      </c>
      <c r="I372" s="6"/>
    </row>
    <row r="373" spans="1:9" x14ac:dyDescent="0.35">
      <c r="A373" s="174"/>
      <c r="B373" s="177"/>
      <c r="C373" s="52" t="s">
        <v>568</v>
      </c>
      <c r="D373" s="51">
        <v>10</v>
      </c>
      <c r="E373" s="174"/>
      <c r="F373" s="177"/>
      <c r="G373" s="52"/>
      <c r="H373" s="51"/>
      <c r="I373" s="6"/>
    </row>
    <row r="374" spans="1:9" x14ac:dyDescent="0.35">
      <c r="A374" s="174"/>
      <c r="B374" s="177"/>
      <c r="C374" s="52" t="s">
        <v>581</v>
      </c>
      <c r="D374" s="51">
        <v>4</v>
      </c>
      <c r="E374" s="174"/>
      <c r="F374" s="177"/>
      <c r="G374" s="68"/>
      <c r="H374" s="51"/>
      <c r="I374" s="6"/>
    </row>
    <row r="375" spans="1:9" x14ac:dyDescent="0.35">
      <c r="A375" s="175"/>
      <c r="B375" s="178"/>
      <c r="C375" s="55" t="s">
        <v>599</v>
      </c>
      <c r="D375" s="56">
        <v>15</v>
      </c>
      <c r="E375" s="175"/>
      <c r="F375" s="178"/>
      <c r="G375" s="67"/>
      <c r="H375" s="56"/>
      <c r="I375" s="6"/>
    </row>
    <row r="376" spans="1:9" x14ac:dyDescent="0.35">
      <c r="A376" s="173">
        <v>74</v>
      </c>
      <c r="B376" s="176" t="s">
        <v>640</v>
      </c>
      <c r="C376" s="59" t="s">
        <v>581</v>
      </c>
      <c r="D376" s="58">
        <v>4.5</v>
      </c>
      <c r="E376" s="173">
        <v>75</v>
      </c>
      <c r="F376" s="176" t="s">
        <v>550</v>
      </c>
      <c r="G376" s="59" t="s">
        <v>580</v>
      </c>
      <c r="H376" s="58">
        <v>4</v>
      </c>
      <c r="I376" s="6"/>
    </row>
    <row r="377" spans="1:9" x14ac:dyDescent="0.35">
      <c r="A377" s="174"/>
      <c r="B377" s="177"/>
      <c r="C377" s="52" t="s">
        <v>590</v>
      </c>
      <c r="D377" s="51">
        <v>9</v>
      </c>
      <c r="E377" s="174"/>
      <c r="F377" s="177"/>
      <c r="G377" s="52" t="s">
        <v>566</v>
      </c>
      <c r="H377" s="51">
        <v>10</v>
      </c>
      <c r="I377" s="6"/>
    </row>
    <row r="378" spans="1:9" x14ac:dyDescent="0.35">
      <c r="A378" s="175"/>
      <c r="B378" s="178"/>
      <c r="C378" s="55" t="s">
        <v>599</v>
      </c>
      <c r="D378" s="56">
        <v>13.5</v>
      </c>
      <c r="E378" s="175"/>
      <c r="F378" s="178"/>
      <c r="G378" s="55" t="s">
        <v>599</v>
      </c>
      <c r="H378" s="56">
        <v>15</v>
      </c>
      <c r="I378" s="6"/>
    </row>
    <row r="379" spans="1:9" x14ac:dyDescent="0.35">
      <c r="A379" s="173">
        <v>76</v>
      </c>
      <c r="B379" s="176" t="s">
        <v>641</v>
      </c>
      <c r="C379" s="176" t="s">
        <v>568</v>
      </c>
      <c r="D379" s="179">
        <v>10</v>
      </c>
      <c r="E379" s="173">
        <v>77</v>
      </c>
      <c r="F379" s="176" t="s">
        <v>544</v>
      </c>
      <c r="G379" s="59" t="s">
        <v>581</v>
      </c>
      <c r="H379" s="58">
        <v>5</v>
      </c>
      <c r="I379" s="6"/>
    </row>
    <row r="380" spans="1:9" x14ac:dyDescent="0.35">
      <c r="A380" s="174"/>
      <c r="B380" s="177"/>
      <c r="C380" s="177"/>
      <c r="D380" s="180"/>
      <c r="E380" s="174"/>
      <c r="F380" s="177"/>
      <c r="G380" s="52" t="s">
        <v>575</v>
      </c>
      <c r="H380" s="51">
        <v>10</v>
      </c>
      <c r="I380" s="6"/>
    </row>
    <row r="381" spans="1:9" x14ac:dyDescent="0.35">
      <c r="A381" s="175"/>
      <c r="B381" s="178"/>
      <c r="C381" s="178"/>
      <c r="D381" s="181"/>
      <c r="E381" s="175"/>
      <c r="F381" s="178"/>
      <c r="G381" s="55" t="s">
        <v>599</v>
      </c>
      <c r="H381" s="56">
        <v>15</v>
      </c>
      <c r="I381" s="6"/>
    </row>
    <row r="382" spans="1:9" x14ac:dyDescent="0.35">
      <c r="A382" s="173">
        <v>78</v>
      </c>
      <c r="B382" s="176" t="s">
        <v>302</v>
      </c>
      <c r="C382" s="176" t="s">
        <v>584</v>
      </c>
      <c r="D382" s="179">
        <v>5</v>
      </c>
      <c r="E382" s="173">
        <v>79</v>
      </c>
      <c r="F382" s="176" t="s">
        <v>430</v>
      </c>
      <c r="G382" s="59" t="s">
        <v>584</v>
      </c>
      <c r="H382" s="58">
        <v>2</v>
      </c>
      <c r="I382" s="6"/>
    </row>
    <row r="383" spans="1:9" x14ac:dyDescent="0.35">
      <c r="A383" s="174"/>
      <c r="B383" s="177"/>
      <c r="C383" s="177"/>
      <c r="D383" s="180"/>
      <c r="E383" s="174"/>
      <c r="F383" s="177"/>
      <c r="G383" s="52" t="s">
        <v>584</v>
      </c>
      <c r="H383" s="51">
        <v>3</v>
      </c>
      <c r="I383" s="6"/>
    </row>
    <row r="384" spans="1:9" x14ac:dyDescent="0.35">
      <c r="A384" s="174"/>
      <c r="B384" s="177"/>
      <c r="C384" s="177"/>
      <c r="D384" s="180"/>
      <c r="E384" s="174"/>
      <c r="F384" s="177"/>
      <c r="G384" s="52" t="s">
        <v>581</v>
      </c>
      <c r="H384" s="51">
        <v>4</v>
      </c>
      <c r="I384" s="6"/>
    </row>
    <row r="385" spans="1:9" x14ac:dyDescent="0.35">
      <c r="A385" s="174"/>
      <c r="B385" s="177"/>
      <c r="C385" s="177"/>
      <c r="D385" s="180"/>
      <c r="E385" s="174"/>
      <c r="F385" s="177"/>
      <c r="G385" s="52" t="s">
        <v>574</v>
      </c>
      <c r="H385" s="51">
        <v>8</v>
      </c>
      <c r="I385" s="6"/>
    </row>
    <row r="386" spans="1:9" x14ac:dyDescent="0.35">
      <c r="A386" s="174"/>
      <c r="B386" s="177"/>
      <c r="C386" s="177"/>
      <c r="D386" s="180"/>
      <c r="E386" s="174"/>
      <c r="F386" s="177"/>
      <c r="G386" s="52" t="s">
        <v>568</v>
      </c>
      <c r="H386" s="51">
        <v>10</v>
      </c>
      <c r="I386" s="6"/>
    </row>
    <row r="387" spans="1:9" x14ac:dyDescent="0.35">
      <c r="A387" s="175"/>
      <c r="B387" s="178"/>
      <c r="C387" s="178"/>
      <c r="D387" s="181"/>
      <c r="E387" s="175"/>
      <c r="F387" s="178"/>
      <c r="G387" s="55" t="s">
        <v>573</v>
      </c>
      <c r="H387" s="56">
        <v>20</v>
      </c>
      <c r="I387" s="6"/>
    </row>
    <row r="388" spans="1:9" x14ac:dyDescent="0.35">
      <c r="A388" s="173">
        <v>80</v>
      </c>
      <c r="B388" s="176" t="s">
        <v>542</v>
      </c>
      <c r="C388" s="59" t="s">
        <v>584</v>
      </c>
      <c r="D388" s="58">
        <v>4</v>
      </c>
      <c r="E388" s="173">
        <v>81</v>
      </c>
      <c r="F388" s="176" t="s">
        <v>262</v>
      </c>
      <c r="G388" s="59" t="s">
        <v>584</v>
      </c>
      <c r="H388" s="58">
        <v>2.5</v>
      </c>
      <c r="I388" s="6"/>
    </row>
    <row r="389" spans="1:9" x14ac:dyDescent="0.35">
      <c r="A389" s="174"/>
      <c r="B389" s="177"/>
      <c r="C389" s="52" t="s">
        <v>568</v>
      </c>
      <c r="D389" s="51">
        <v>9</v>
      </c>
      <c r="E389" s="174"/>
      <c r="F389" s="177"/>
      <c r="G389" s="52" t="s">
        <v>581</v>
      </c>
      <c r="H389" s="51">
        <v>4.5</v>
      </c>
      <c r="I389" s="6"/>
    </row>
    <row r="390" spans="1:9" x14ac:dyDescent="0.35">
      <c r="A390" s="175"/>
      <c r="B390" s="178"/>
      <c r="C390" s="67"/>
      <c r="D390" s="56"/>
      <c r="E390" s="175"/>
      <c r="F390" s="178"/>
      <c r="G390" s="55" t="s">
        <v>590</v>
      </c>
      <c r="H390" s="56">
        <v>6.5</v>
      </c>
      <c r="I390" s="6"/>
    </row>
    <row r="391" spans="1:9" x14ac:dyDescent="0.35">
      <c r="A391" s="173">
        <v>82</v>
      </c>
      <c r="B391" s="176" t="s">
        <v>438</v>
      </c>
      <c r="C391" s="59" t="s">
        <v>584</v>
      </c>
      <c r="D391" s="58">
        <v>2</v>
      </c>
      <c r="E391" s="173">
        <v>83</v>
      </c>
      <c r="F391" s="176" t="s">
        <v>326</v>
      </c>
      <c r="G391" s="59" t="s">
        <v>567</v>
      </c>
      <c r="H391" s="58">
        <v>0.2</v>
      </c>
      <c r="I391" s="6"/>
    </row>
    <row r="392" spans="1:9" x14ac:dyDescent="0.35">
      <c r="A392" s="174"/>
      <c r="B392" s="177"/>
      <c r="C392" s="52" t="s">
        <v>574</v>
      </c>
      <c r="D392" s="51">
        <v>4</v>
      </c>
      <c r="E392" s="174"/>
      <c r="F392" s="177"/>
      <c r="G392" s="52" t="s">
        <v>642</v>
      </c>
      <c r="H392" s="51">
        <v>2</v>
      </c>
      <c r="I392" s="6"/>
    </row>
    <row r="393" spans="1:9" x14ac:dyDescent="0.35">
      <c r="A393" s="174"/>
      <c r="B393" s="177"/>
      <c r="C393" s="52" t="s">
        <v>566</v>
      </c>
      <c r="D393" s="51">
        <v>13</v>
      </c>
      <c r="E393" s="174"/>
      <c r="F393" s="177"/>
      <c r="G393" s="52" t="s">
        <v>581</v>
      </c>
      <c r="H393" s="51">
        <v>5.5</v>
      </c>
      <c r="I393" s="6"/>
    </row>
    <row r="394" spans="1:9" x14ac:dyDescent="0.35">
      <c r="A394" s="174"/>
      <c r="B394" s="177"/>
      <c r="C394" s="52" t="s">
        <v>583</v>
      </c>
      <c r="D394" s="51">
        <v>16</v>
      </c>
      <c r="E394" s="174"/>
      <c r="F394" s="177"/>
      <c r="G394" s="68"/>
      <c r="H394" s="51"/>
      <c r="I394" s="6"/>
    </row>
    <row r="395" spans="1:9" x14ac:dyDescent="0.35">
      <c r="A395" s="175"/>
      <c r="B395" s="178"/>
      <c r="C395" s="55" t="s">
        <v>572</v>
      </c>
      <c r="D395" s="56">
        <v>20</v>
      </c>
      <c r="E395" s="175"/>
      <c r="F395" s="178"/>
      <c r="G395" s="67"/>
      <c r="H395" s="56"/>
      <c r="I395" s="6"/>
    </row>
    <row r="396" spans="1:9" x14ac:dyDescent="0.35">
      <c r="A396" s="173">
        <v>84</v>
      </c>
      <c r="B396" s="176" t="s">
        <v>350</v>
      </c>
      <c r="C396" s="59" t="s">
        <v>568</v>
      </c>
      <c r="D396" s="58">
        <v>9</v>
      </c>
      <c r="E396" s="173">
        <v>85</v>
      </c>
      <c r="F396" s="176" t="s">
        <v>643</v>
      </c>
      <c r="G396" s="59" t="s">
        <v>590</v>
      </c>
      <c r="H396" s="58">
        <v>8</v>
      </c>
      <c r="I396" s="6"/>
    </row>
    <row r="397" spans="1:9" x14ac:dyDescent="0.35">
      <c r="A397" s="174"/>
      <c r="B397" s="177"/>
      <c r="C397" s="52" t="s">
        <v>642</v>
      </c>
      <c r="D397" s="51">
        <v>2</v>
      </c>
      <c r="E397" s="174"/>
      <c r="F397" s="177"/>
      <c r="G397" s="52" t="s">
        <v>566</v>
      </c>
      <c r="H397" s="51">
        <v>4</v>
      </c>
      <c r="I397" s="6"/>
    </row>
    <row r="398" spans="1:9" x14ac:dyDescent="0.35">
      <c r="A398" s="174"/>
      <c r="B398" s="177"/>
      <c r="C398" s="52" t="s">
        <v>598</v>
      </c>
      <c r="D398" s="51">
        <v>7</v>
      </c>
      <c r="E398" s="174"/>
      <c r="F398" s="177"/>
      <c r="G398" s="52" t="s">
        <v>566</v>
      </c>
      <c r="H398" s="51">
        <v>4.5</v>
      </c>
      <c r="I398" s="6"/>
    </row>
    <row r="399" spans="1:9" x14ac:dyDescent="0.35">
      <c r="A399" s="174"/>
      <c r="B399" s="177"/>
      <c r="C399" s="52" t="s">
        <v>581</v>
      </c>
      <c r="D399" s="51">
        <v>2.5</v>
      </c>
      <c r="E399" s="174"/>
      <c r="F399" s="177"/>
      <c r="G399" s="52" t="s">
        <v>566</v>
      </c>
      <c r="H399" s="51">
        <v>6</v>
      </c>
      <c r="I399" s="6"/>
    </row>
    <row r="400" spans="1:9" x14ac:dyDescent="0.35">
      <c r="A400" s="174"/>
      <c r="B400" s="177"/>
      <c r="C400" s="52" t="s">
        <v>581</v>
      </c>
      <c r="D400" s="51">
        <v>4.5</v>
      </c>
      <c r="E400" s="174"/>
      <c r="F400" s="177"/>
      <c r="G400" s="52" t="s">
        <v>566</v>
      </c>
      <c r="H400" s="51">
        <v>7.5</v>
      </c>
      <c r="I400" s="6"/>
    </row>
    <row r="401" spans="1:9" x14ac:dyDescent="0.35">
      <c r="A401" s="174"/>
      <c r="B401" s="177"/>
      <c r="C401" s="52"/>
      <c r="D401" s="51"/>
      <c r="E401" s="174"/>
      <c r="F401" s="177"/>
      <c r="G401" s="52" t="s">
        <v>566</v>
      </c>
      <c r="H401" s="51">
        <v>9</v>
      </c>
      <c r="I401" s="6"/>
    </row>
    <row r="402" spans="1:9" x14ac:dyDescent="0.35">
      <c r="A402" s="174"/>
      <c r="B402" s="177"/>
      <c r="C402" s="68"/>
      <c r="D402" s="51"/>
      <c r="E402" s="174"/>
      <c r="F402" s="177"/>
      <c r="G402" s="52" t="s">
        <v>566</v>
      </c>
      <c r="H402" s="51">
        <v>11</v>
      </c>
      <c r="I402" s="6"/>
    </row>
    <row r="403" spans="1:9" x14ac:dyDescent="0.35">
      <c r="A403" s="174"/>
      <c r="B403" s="177"/>
      <c r="C403" s="68"/>
      <c r="D403" s="51"/>
      <c r="E403" s="174"/>
      <c r="F403" s="177"/>
      <c r="G403" s="52" t="s">
        <v>566</v>
      </c>
      <c r="H403" s="51">
        <v>12</v>
      </c>
      <c r="I403" s="6"/>
    </row>
    <row r="404" spans="1:9" x14ac:dyDescent="0.35">
      <c r="A404" s="174"/>
      <c r="B404" s="177"/>
      <c r="C404" s="68"/>
      <c r="D404" s="51"/>
      <c r="E404" s="174"/>
      <c r="F404" s="177"/>
      <c r="G404" s="52" t="s">
        <v>589</v>
      </c>
      <c r="H404" s="51">
        <v>3</v>
      </c>
      <c r="I404" s="6"/>
    </row>
    <row r="405" spans="1:9" x14ac:dyDescent="0.35">
      <c r="A405" s="175"/>
      <c r="B405" s="178"/>
      <c r="C405" s="67"/>
      <c r="D405" s="56"/>
      <c r="E405" s="175"/>
      <c r="F405" s="178"/>
      <c r="G405" s="55" t="s">
        <v>567</v>
      </c>
      <c r="H405" s="56">
        <v>2</v>
      </c>
      <c r="I405" s="6"/>
    </row>
    <row r="406" spans="1:9" x14ac:dyDescent="0.35">
      <c r="A406" s="174">
        <v>86</v>
      </c>
      <c r="B406" s="177" t="s">
        <v>456</v>
      </c>
      <c r="C406" s="52" t="s">
        <v>581</v>
      </c>
      <c r="D406" s="51">
        <v>4</v>
      </c>
      <c r="E406" s="174">
        <v>87</v>
      </c>
      <c r="F406" s="177" t="s">
        <v>494</v>
      </c>
      <c r="G406" s="177" t="s">
        <v>584</v>
      </c>
      <c r="H406" s="180">
        <v>5</v>
      </c>
      <c r="I406" s="6"/>
    </row>
    <row r="407" spans="1:9" x14ac:dyDescent="0.35">
      <c r="A407" s="174"/>
      <c r="B407" s="177"/>
      <c r="C407" s="52" t="s">
        <v>590</v>
      </c>
      <c r="D407" s="51">
        <v>8</v>
      </c>
      <c r="E407" s="174"/>
      <c r="F407" s="177"/>
      <c r="G407" s="177"/>
      <c r="H407" s="180"/>
      <c r="I407" s="6"/>
    </row>
    <row r="408" spans="1:9" x14ac:dyDescent="0.35">
      <c r="A408" s="174"/>
      <c r="B408" s="177"/>
      <c r="C408" s="52" t="s">
        <v>574</v>
      </c>
      <c r="D408" s="51">
        <v>14</v>
      </c>
      <c r="E408" s="174"/>
      <c r="F408" s="177"/>
      <c r="G408" s="177"/>
      <c r="H408" s="180"/>
      <c r="I408" s="6"/>
    </row>
    <row r="409" spans="1:9" x14ac:dyDescent="0.35">
      <c r="A409" s="175"/>
      <c r="B409" s="178"/>
      <c r="C409" s="55" t="s">
        <v>583</v>
      </c>
      <c r="D409" s="56">
        <v>200</v>
      </c>
      <c r="E409" s="175"/>
      <c r="F409" s="178"/>
      <c r="G409" s="178"/>
      <c r="H409" s="181"/>
      <c r="I409" s="6"/>
    </row>
    <row r="410" spans="1:9" x14ac:dyDescent="0.35">
      <c r="A410" s="173">
        <v>88</v>
      </c>
      <c r="B410" s="176" t="s">
        <v>278</v>
      </c>
      <c r="C410" s="59" t="s">
        <v>584</v>
      </c>
      <c r="D410" s="58">
        <v>5</v>
      </c>
      <c r="E410" s="173">
        <v>89</v>
      </c>
      <c r="F410" s="176" t="s">
        <v>644</v>
      </c>
      <c r="G410" s="176" t="s">
        <v>584</v>
      </c>
      <c r="H410" s="179">
        <v>5</v>
      </c>
      <c r="I410" s="6"/>
    </row>
    <row r="411" spans="1:9" x14ac:dyDescent="0.35">
      <c r="A411" s="175"/>
      <c r="B411" s="178"/>
      <c r="C411" s="55" t="s">
        <v>566</v>
      </c>
      <c r="D411" s="56">
        <v>10</v>
      </c>
      <c r="E411" s="175"/>
      <c r="F411" s="178"/>
      <c r="G411" s="178"/>
      <c r="H411" s="181"/>
      <c r="I411" s="6"/>
    </row>
    <row r="412" spans="1:9" x14ac:dyDescent="0.35">
      <c r="A412" s="173">
        <v>90</v>
      </c>
      <c r="B412" s="176" t="s">
        <v>486</v>
      </c>
      <c r="C412" s="59" t="s">
        <v>568</v>
      </c>
      <c r="D412" s="58">
        <v>7</v>
      </c>
      <c r="E412" s="173">
        <v>91</v>
      </c>
      <c r="F412" s="176" t="s">
        <v>528</v>
      </c>
      <c r="G412" s="59" t="s">
        <v>567</v>
      </c>
      <c r="H412" s="58">
        <v>2</v>
      </c>
      <c r="I412" s="6"/>
    </row>
    <row r="413" spans="1:9" x14ac:dyDescent="0.35">
      <c r="A413" s="174"/>
      <c r="B413" s="177"/>
      <c r="C413" s="52" t="s">
        <v>573</v>
      </c>
      <c r="D413" s="51">
        <v>27</v>
      </c>
      <c r="E413" s="174"/>
      <c r="F413" s="177"/>
      <c r="G413" s="52" t="s">
        <v>567</v>
      </c>
      <c r="H413" s="51">
        <v>0.5</v>
      </c>
      <c r="I413" s="6"/>
    </row>
    <row r="414" spans="1:9" x14ac:dyDescent="0.35">
      <c r="A414" s="174"/>
      <c r="B414" s="177"/>
      <c r="C414" s="68"/>
      <c r="D414" s="51"/>
      <c r="E414" s="174"/>
      <c r="F414" s="177"/>
      <c r="G414" s="52" t="s">
        <v>589</v>
      </c>
      <c r="H414" s="51">
        <v>0.2</v>
      </c>
      <c r="I414" s="6"/>
    </row>
    <row r="415" spans="1:9" x14ac:dyDescent="0.35">
      <c r="A415" s="175"/>
      <c r="B415" s="178"/>
      <c r="C415" s="67"/>
      <c r="D415" s="56"/>
      <c r="E415" s="175"/>
      <c r="F415" s="178"/>
      <c r="G415" s="55" t="s">
        <v>581</v>
      </c>
      <c r="H415" s="56">
        <v>4.5</v>
      </c>
      <c r="I415" s="6"/>
    </row>
    <row r="416" spans="1:9" x14ac:dyDescent="0.35">
      <c r="A416" s="62">
        <v>92</v>
      </c>
      <c r="B416" s="63" t="s">
        <v>366</v>
      </c>
      <c r="C416" s="63" t="s">
        <v>567</v>
      </c>
      <c r="D416" s="65">
        <v>0.5</v>
      </c>
      <c r="E416" s="62">
        <v>93</v>
      </c>
      <c r="F416" s="63" t="s">
        <v>534</v>
      </c>
      <c r="G416" s="63" t="s">
        <v>567</v>
      </c>
      <c r="H416" s="65">
        <v>0.5</v>
      </c>
      <c r="I416" s="6"/>
    </row>
    <row r="417" spans="1:9" x14ac:dyDescent="0.35">
      <c r="A417" s="62">
        <v>94</v>
      </c>
      <c r="B417" s="63" t="s">
        <v>358</v>
      </c>
      <c r="C417" s="63" t="s">
        <v>584</v>
      </c>
      <c r="D417" s="65">
        <v>5</v>
      </c>
      <c r="E417" s="62">
        <v>95</v>
      </c>
      <c r="F417" s="63" t="s">
        <v>512</v>
      </c>
      <c r="G417" s="63" t="s">
        <v>568</v>
      </c>
      <c r="H417" s="65">
        <v>23</v>
      </c>
      <c r="I417" s="6"/>
    </row>
    <row r="418" spans="1:9" x14ac:dyDescent="0.35">
      <c r="A418" s="173">
        <v>96</v>
      </c>
      <c r="B418" s="176" t="s">
        <v>645</v>
      </c>
      <c r="C418" s="176" t="s">
        <v>567</v>
      </c>
      <c r="D418" s="179">
        <v>0.5</v>
      </c>
      <c r="E418" s="173">
        <v>117</v>
      </c>
      <c r="F418" s="176" t="s">
        <v>406</v>
      </c>
      <c r="G418" s="59" t="s">
        <v>568</v>
      </c>
      <c r="H418" s="58">
        <v>14</v>
      </c>
      <c r="I418" s="6"/>
    </row>
    <row r="419" spans="1:9" x14ac:dyDescent="0.35">
      <c r="A419" s="175"/>
      <c r="B419" s="178"/>
      <c r="C419" s="178"/>
      <c r="D419" s="181"/>
      <c r="E419" s="175"/>
      <c r="F419" s="178"/>
      <c r="G419" s="55" t="s">
        <v>646</v>
      </c>
      <c r="H419" s="56">
        <v>20</v>
      </c>
      <c r="I419" s="6"/>
    </row>
    <row r="420" spans="1:9" x14ac:dyDescent="0.35">
      <c r="A420" s="173">
        <v>118</v>
      </c>
      <c r="B420" s="176" t="s">
        <v>552</v>
      </c>
      <c r="C420" s="176" t="s">
        <v>608</v>
      </c>
      <c r="D420" s="179">
        <v>1</v>
      </c>
      <c r="E420" s="173">
        <v>119</v>
      </c>
      <c r="F420" s="176" t="s">
        <v>470</v>
      </c>
      <c r="G420" s="59" t="s">
        <v>608</v>
      </c>
      <c r="H420" s="58">
        <v>1</v>
      </c>
      <c r="I420" s="6"/>
    </row>
    <row r="421" spans="1:9" x14ac:dyDescent="0.35">
      <c r="A421" s="175"/>
      <c r="B421" s="178"/>
      <c r="C421" s="178"/>
      <c r="D421" s="181"/>
      <c r="E421" s="175"/>
      <c r="F421" s="178"/>
      <c r="G421" s="55" t="s">
        <v>568</v>
      </c>
      <c r="H421" s="56">
        <v>14</v>
      </c>
      <c r="I421" s="6"/>
    </row>
    <row r="422" spans="1:9" x14ac:dyDescent="0.35">
      <c r="A422" s="62">
        <v>120</v>
      </c>
      <c r="B422" s="63" t="s">
        <v>394</v>
      </c>
      <c r="C422" s="63" t="s">
        <v>584</v>
      </c>
      <c r="D422" s="65">
        <v>4</v>
      </c>
      <c r="E422" s="62">
        <v>133</v>
      </c>
      <c r="F422" s="63" t="s">
        <v>647</v>
      </c>
      <c r="G422" s="63" t="s">
        <v>584</v>
      </c>
      <c r="H422" s="65">
        <v>4.5</v>
      </c>
      <c r="I422" s="6"/>
    </row>
    <row r="423" spans="1:9" x14ac:dyDescent="0.35">
      <c r="A423" s="62">
        <v>136</v>
      </c>
      <c r="B423" s="63" t="s">
        <v>648</v>
      </c>
      <c r="C423" s="63" t="s">
        <v>567</v>
      </c>
      <c r="D423" s="65">
        <v>0.5</v>
      </c>
      <c r="E423" s="62">
        <v>137</v>
      </c>
      <c r="F423" s="63" t="s">
        <v>478</v>
      </c>
      <c r="G423" s="63" t="s">
        <v>584</v>
      </c>
      <c r="H423" s="65">
        <v>4</v>
      </c>
      <c r="I423" s="6"/>
    </row>
    <row r="424" spans="1:9" x14ac:dyDescent="0.35">
      <c r="A424" s="173">
        <v>138</v>
      </c>
      <c r="B424" s="176" t="s">
        <v>649</v>
      </c>
      <c r="C424" s="176" t="s">
        <v>608</v>
      </c>
      <c r="D424" s="179">
        <v>1</v>
      </c>
      <c r="E424" s="173">
        <v>141</v>
      </c>
      <c r="F424" s="176" t="s">
        <v>650</v>
      </c>
      <c r="G424" s="59" t="s">
        <v>581</v>
      </c>
      <c r="H424" s="58">
        <v>4.5</v>
      </c>
      <c r="I424" s="6"/>
    </row>
    <row r="425" spans="1:9" x14ac:dyDescent="0.35">
      <c r="A425" s="174"/>
      <c r="B425" s="177"/>
      <c r="C425" s="177"/>
      <c r="D425" s="180"/>
      <c r="E425" s="174"/>
      <c r="F425" s="177"/>
      <c r="G425" s="52" t="s">
        <v>581</v>
      </c>
      <c r="H425" s="51">
        <v>5</v>
      </c>
      <c r="I425" s="6"/>
    </row>
    <row r="426" spans="1:9" x14ac:dyDescent="0.35">
      <c r="A426" s="174"/>
      <c r="B426" s="177"/>
      <c r="C426" s="177"/>
      <c r="D426" s="180"/>
      <c r="E426" s="174"/>
      <c r="F426" s="177"/>
      <c r="G426" s="52" t="s">
        <v>590</v>
      </c>
      <c r="H426" s="51">
        <v>9</v>
      </c>
      <c r="I426" s="6"/>
    </row>
    <row r="427" spans="1:9" x14ac:dyDescent="0.35">
      <c r="A427" s="174"/>
      <c r="B427" s="177"/>
      <c r="C427" s="177"/>
      <c r="D427" s="180"/>
      <c r="E427" s="174"/>
      <c r="F427" s="177"/>
      <c r="G427" s="52" t="s">
        <v>575</v>
      </c>
      <c r="H427" s="51">
        <v>10</v>
      </c>
      <c r="I427" s="6"/>
    </row>
    <row r="428" spans="1:9" x14ac:dyDescent="0.35">
      <c r="A428" s="175"/>
      <c r="B428" s="178"/>
      <c r="C428" s="178"/>
      <c r="D428" s="181"/>
      <c r="E428" s="175"/>
      <c r="F428" s="178"/>
      <c r="G428" s="55" t="s">
        <v>599</v>
      </c>
      <c r="H428" s="56">
        <v>15</v>
      </c>
      <c r="I428" s="6"/>
    </row>
    <row r="429" spans="1:9" x14ac:dyDescent="0.35">
      <c r="A429" s="173">
        <v>174</v>
      </c>
      <c r="B429" s="176" t="s">
        <v>520</v>
      </c>
      <c r="C429" s="176" t="s">
        <v>584</v>
      </c>
      <c r="D429" s="179">
        <v>4</v>
      </c>
      <c r="E429" s="173">
        <v>175</v>
      </c>
      <c r="F429" s="176" t="s">
        <v>294</v>
      </c>
      <c r="G429" s="59" t="s">
        <v>567</v>
      </c>
      <c r="H429" s="58">
        <v>0.5</v>
      </c>
      <c r="I429" s="6"/>
    </row>
    <row r="430" spans="1:9" x14ac:dyDescent="0.35">
      <c r="A430" s="174"/>
      <c r="B430" s="177"/>
      <c r="C430" s="177"/>
      <c r="D430" s="180"/>
      <c r="E430" s="174"/>
      <c r="F430" s="177"/>
      <c r="G430" s="52" t="s">
        <v>584</v>
      </c>
      <c r="H430" s="51">
        <v>2.5</v>
      </c>
      <c r="I430" s="6"/>
    </row>
    <row r="431" spans="1:9" x14ac:dyDescent="0.35">
      <c r="A431" s="174"/>
      <c r="B431" s="177"/>
      <c r="C431" s="177"/>
      <c r="D431" s="180"/>
      <c r="E431" s="174"/>
      <c r="F431" s="177"/>
      <c r="G431" s="52" t="s">
        <v>581</v>
      </c>
      <c r="H431" s="51">
        <v>4.5</v>
      </c>
      <c r="I431" s="6"/>
    </row>
    <row r="432" spans="1:9" x14ac:dyDescent="0.35">
      <c r="A432" s="175"/>
      <c r="B432" s="178"/>
      <c r="C432" s="178"/>
      <c r="D432" s="181"/>
      <c r="E432" s="175"/>
      <c r="F432" s="178"/>
      <c r="G432" s="55" t="s">
        <v>590</v>
      </c>
      <c r="H432" s="56">
        <v>10</v>
      </c>
      <c r="I432" s="6"/>
    </row>
    <row r="433" spans="1:9" ht="15" thickBot="1" x14ac:dyDescent="0.4">
      <c r="A433" s="76">
        <v>187</v>
      </c>
      <c r="B433" s="77" t="s">
        <v>651</v>
      </c>
      <c r="C433" s="77" t="s">
        <v>590</v>
      </c>
      <c r="D433" s="78">
        <v>10</v>
      </c>
      <c r="E433" s="76"/>
      <c r="F433" s="77"/>
      <c r="G433" s="77"/>
      <c r="H433" s="79"/>
      <c r="I433" s="6"/>
    </row>
    <row r="434" spans="1:9" x14ac:dyDescent="0.35">
      <c r="A434" s="6"/>
      <c r="B434" s="6"/>
      <c r="C434" s="6"/>
      <c r="D434" s="6"/>
      <c r="E434" s="6"/>
      <c r="F434" s="6"/>
      <c r="G434" s="6"/>
      <c r="H434" s="6"/>
      <c r="I434" s="6"/>
    </row>
  </sheetData>
  <mergeCells count="374">
    <mergeCell ref="A2:H2"/>
    <mergeCell ref="A3:D3"/>
    <mergeCell ref="E3:F3"/>
    <mergeCell ref="G3:H3"/>
    <mergeCell ref="A4:B4"/>
    <mergeCell ref="C4:D4"/>
    <mergeCell ref="E4:F4"/>
    <mergeCell ref="G4:H4"/>
    <mergeCell ref="A7:B7"/>
    <mergeCell ref="C7:D7"/>
    <mergeCell ref="E7:F7"/>
    <mergeCell ref="G7:H7"/>
    <mergeCell ref="A8:B8"/>
    <mergeCell ref="C8:D8"/>
    <mergeCell ref="E8:F8"/>
    <mergeCell ref="G8:H8"/>
    <mergeCell ref="A5:B5"/>
    <mergeCell ref="C5:D5"/>
    <mergeCell ref="E5:F5"/>
    <mergeCell ref="G5:H5"/>
    <mergeCell ref="A6:B6"/>
    <mergeCell ref="C6:D6"/>
    <mergeCell ref="E6:F6"/>
    <mergeCell ref="G6:H6"/>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15:B15"/>
    <mergeCell ref="C15:D15"/>
    <mergeCell ref="E15:F15"/>
    <mergeCell ref="G15:H15"/>
    <mergeCell ref="A16:B16"/>
    <mergeCell ref="C16:D16"/>
    <mergeCell ref="E16:H16"/>
    <mergeCell ref="A13:B13"/>
    <mergeCell ref="C13:D13"/>
    <mergeCell ref="E13:F13"/>
    <mergeCell ref="G13:H13"/>
    <mergeCell ref="A14:B14"/>
    <mergeCell ref="C14:D14"/>
    <mergeCell ref="E14:F14"/>
    <mergeCell ref="G14:H14"/>
    <mergeCell ref="A19:B19"/>
    <mergeCell ref="C19:D19"/>
    <mergeCell ref="A20:B20"/>
    <mergeCell ref="A21:B21"/>
    <mergeCell ref="A22:B22"/>
    <mergeCell ref="E22:H22"/>
    <mergeCell ref="A17:B17"/>
    <mergeCell ref="C17:D17"/>
    <mergeCell ref="E17:H17"/>
    <mergeCell ref="A18:B18"/>
    <mergeCell ref="C18:D18"/>
    <mergeCell ref="E18:H18"/>
    <mergeCell ref="A25:B25"/>
    <mergeCell ref="C25:D25"/>
    <mergeCell ref="E25:H25"/>
    <mergeCell ref="A26:B26"/>
    <mergeCell ref="C26:D26"/>
    <mergeCell ref="E26:H26"/>
    <mergeCell ref="A23:B23"/>
    <mergeCell ref="C23:D23"/>
    <mergeCell ref="E23:H23"/>
    <mergeCell ref="A24:B24"/>
    <mergeCell ref="C24:D24"/>
    <mergeCell ref="E24:H24"/>
    <mergeCell ref="A29:B29"/>
    <mergeCell ref="C29:D29"/>
    <mergeCell ref="E29:H29"/>
    <mergeCell ref="A30:B30"/>
    <mergeCell ref="C30:D30"/>
    <mergeCell ref="E30:H30"/>
    <mergeCell ref="A27:B27"/>
    <mergeCell ref="C27:D27"/>
    <mergeCell ref="E27:H27"/>
    <mergeCell ref="A28:B28"/>
    <mergeCell ref="C28:D28"/>
    <mergeCell ref="E28:H28"/>
    <mergeCell ref="A87:A94"/>
    <mergeCell ref="B87:B94"/>
    <mergeCell ref="E87:E94"/>
    <mergeCell ref="F87:F94"/>
    <mergeCell ref="A97:A106"/>
    <mergeCell ref="B97:B106"/>
    <mergeCell ref="E97:E106"/>
    <mergeCell ref="F97:F106"/>
    <mergeCell ref="A33:H33"/>
    <mergeCell ref="A75:E75"/>
    <mergeCell ref="A77:H77"/>
    <mergeCell ref="A79:A86"/>
    <mergeCell ref="B79:B86"/>
    <mergeCell ref="E79:E86"/>
    <mergeCell ref="F79:F86"/>
    <mergeCell ref="G112:G118"/>
    <mergeCell ref="H112:H118"/>
    <mergeCell ref="A119:A124"/>
    <mergeCell ref="B119:B124"/>
    <mergeCell ref="E119:E124"/>
    <mergeCell ref="F119:F124"/>
    <mergeCell ref="A107:A111"/>
    <mergeCell ref="B107:B111"/>
    <mergeCell ref="E107:E111"/>
    <mergeCell ref="F107:F111"/>
    <mergeCell ref="A112:A118"/>
    <mergeCell ref="B112:B118"/>
    <mergeCell ref="E112:E118"/>
    <mergeCell ref="F112:F118"/>
    <mergeCell ref="H134:H139"/>
    <mergeCell ref="A140:A144"/>
    <mergeCell ref="B140:B144"/>
    <mergeCell ref="A145:A153"/>
    <mergeCell ref="B145:B153"/>
    <mergeCell ref="E145:E153"/>
    <mergeCell ref="F145:F153"/>
    <mergeCell ref="A125:A133"/>
    <mergeCell ref="B125:B133"/>
    <mergeCell ref="E125:E133"/>
    <mergeCell ref="F125:F133"/>
    <mergeCell ref="A134:A139"/>
    <mergeCell ref="B134:B139"/>
    <mergeCell ref="E134:E139"/>
    <mergeCell ref="F134:F139"/>
    <mergeCell ref="A154:A159"/>
    <mergeCell ref="B154:B159"/>
    <mergeCell ref="E154:E159"/>
    <mergeCell ref="F154:F159"/>
    <mergeCell ref="A160:A164"/>
    <mergeCell ref="B160:B164"/>
    <mergeCell ref="E160:E164"/>
    <mergeCell ref="F160:F164"/>
    <mergeCell ref="G134:G139"/>
    <mergeCell ref="A171:A178"/>
    <mergeCell ref="B171:B178"/>
    <mergeCell ref="E171:E178"/>
    <mergeCell ref="F171:F178"/>
    <mergeCell ref="A179:A184"/>
    <mergeCell ref="B179:B184"/>
    <mergeCell ref="E179:E184"/>
    <mergeCell ref="F179:F184"/>
    <mergeCell ref="A165:A170"/>
    <mergeCell ref="B165:B170"/>
    <mergeCell ref="C165:C170"/>
    <mergeCell ref="D165:D170"/>
    <mergeCell ref="E165:E170"/>
    <mergeCell ref="F165:F170"/>
    <mergeCell ref="A191:A199"/>
    <mergeCell ref="B191:B199"/>
    <mergeCell ref="E191:E199"/>
    <mergeCell ref="F191:F199"/>
    <mergeCell ref="G191:G199"/>
    <mergeCell ref="H191:H199"/>
    <mergeCell ref="A185:A190"/>
    <mergeCell ref="B185:B190"/>
    <mergeCell ref="E185:E190"/>
    <mergeCell ref="F185:F190"/>
    <mergeCell ref="G185:G190"/>
    <mergeCell ref="H185:H190"/>
    <mergeCell ref="A220:A221"/>
    <mergeCell ref="B220:B221"/>
    <mergeCell ref="C220:C221"/>
    <mergeCell ref="D220:D221"/>
    <mergeCell ref="E220:E221"/>
    <mergeCell ref="F220:F221"/>
    <mergeCell ref="A202:A212"/>
    <mergeCell ref="B202:B212"/>
    <mergeCell ref="E202:E212"/>
    <mergeCell ref="F202:F212"/>
    <mergeCell ref="A213:A219"/>
    <mergeCell ref="B213:B219"/>
    <mergeCell ref="E213:E219"/>
    <mergeCell ref="F213:F219"/>
    <mergeCell ref="A226:A228"/>
    <mergeCell ref="B226:B228"/>
    <mergeCell ref="E226:E228"/>
    <mergeCell ref="F226:F228"/>
    <mergeCell ref="A229:A236"/>
    <mergeCell ref="B229:B236"/>
    <mergeCell ref="E229:E236"/>
    <mergeCell ref="F229:F236"/>
    <mergeCell ref="A222:A223"/>
    <mergeCell ref="B222:B223"/>
    <mergeCell ref="E222:E223"/>
    <mergeCell ref="F222:F223"/>
    <mergeCell ref="A224:A225"/>
    <mergeCell ref="B224:B225"/>
    <mergeCell ref="E224:E225"/>
    <mergeCell ref="F224:F225"/>
    <mergeCell ref="A242:A243"/>
    <mergeCell ref="B242:B243"/>
    <mergeCell ref="C242:C243"/>
    <mergeCell ref="D242:D243"/>
    <mergeCell ref="E242:E243"/>
    <mergeCell ref="F242:F243"/>
    <mergeCell ref="A237:A238"/>
    <mergeCell ref="B237:B238"/>
    <mergeCell ref="E237:E238"/>
    <mergeCell ref="F237:F238"/>
    <mergeCell ref="A239:A241"/>
    <mergeCell ref="B239:B241"/>
    <mergeCell ref="E239:E241"/>
    <mergeCell ref="F239:F241"/>
    <mergeCell ref="G251:G256"/>
    <mergeCell ref="H251:H256"/>
    <mergeCell ref="A244:A245"/>
    <mergeCell ref="B244:B245"/>
    <mergeCell ref="E244:E245"/>
    <mergeCell ref="F244:F245"/>
    <mergeCell ref="A246:A250"/>
    <mergeCell ref="B246:B250"/>
    <mergeCell ref="E246:E250"/>
    <mergeCell ref="F246:F250"/>
    <mergeCell ref="A257:A260"/>
    <mergeCell ref="B257:B260"/>
    <mergeCell ref="E257:E260"/>
    <mergeCell ref="F257:F260"/>
    <mergeCell ref="A261:A263"/>
    <mergeCell ref="B261:B263"/>
    <mergeCell ref="E261:E263"/>
    <mergeCell ref="F261:F263"/>
    <mergeCell ref="A251:A256"/>
    <mergeCell ref="B251:B256"/>
    <mergeCell ref="E251:E256"/>
    <mergeCell ref="F251:F256"/>
    <mergeCell ref="A269:A272"/>
    <mergeCell ref="B269:B272"/>
    <mergeCell ref="C269:C272"/>
    <mergeCell ref="D269:D272"/>
    <mergeCell ref="E269:E272"/>
    <mergeCell ref="F269:F272"/>
    <mergeCell ref="G261:G263"/>
    <mergeCell ref="H261:H263"/>
    <mergeCell ref="A264:A268"/>
    <mergeCell ref="B264:B268"/>
    <mergeCell ref="E264:E268"/>
    <mergeCell ref="F264:F268"/>
    <mergeCell ref="G279:G280"/>
    <mergeCell ref="H279:H280"/>
    <mergeCell ref="A273:A275"/>
    <mergeCell ref="B273:B275"/>
    <mergeCell ref="E273:E275"/>
    <mergeCell ref="F273:F275"/>
    <mergeCell ref="A276:A278"/>
    <mergeCell ref="B276:B278"/>
    <mergeCell ref="E276:E278"/>
    <mergeCell ref="F276:F278"/>
    <mergeCell ref="A281:A285"/>
    <mergeCell ref="B281:B285"/>
    <mergeCell ref="E281:E285"/>
    <mergeCell ref="F281:F285"/>
    <mergeCell ref="A286:A298"/>
    <mergeCell ref="B286:B298"/>
    <mergeCell ref="E286:E298"/>
    <mergeCell ref="F286:F298"/>
    <mergeCell ref="A279:A280"/>
    <mergeCell ref="B279:B280"/>
    <mergeCell ref="E279:E280"/>
    <mergeCell ref="F279:F280"/>
    <mergeCell ref="A322:A335"/>
    <mergeCell ref="B322:B335"/>
    <mergeCell ref="E322:E335"/>
    <mergeCell ref="F322:F335"/>
    <mergeCell ref="A336:A350"/>
    <mergeCell ref="B336:B350"/>
    <mergeCell ref="E336:E350"/>
    <mergeCell ref="F336:F350"/>
    <mergeCell ref="A299:A312"/>
    <mergeCell ref="B299:B312"/>
    <mergeCell ref="E299:E312"/>
    <mergeCell ref="F299:F312"/>
    <mergeCell ref="A313:A321"/>
    <mergeCell ref="B313:B321"/>
    <mergeCell ref="E313:E321"/>
    <mergeCell ref="F313:F321"/>
    <mergeCell ref="G364:G365"/>
    <mergeCell ref="H364:H365"/>
    <mergeCell ref="A366:A367"/>
    <mergeCell ref="B366:B367"/>
    <mergeCell ref="E366:E367"/>
    <mergeCell ref="F366:F367"/>
    <mergeCell ref="G366:G367"/>
    <mergeCell ref="H366:H367"/>
    <mergeCell ref="A351:A363"/>
    <mergeCell ref="B351:B363"/>
    <mergeCell ref="E351:E363"/>
    <mergeCell ref="F351:F363"/>
    <mergeCell ref="A364:A365"/>
    <mergeCell ref="B364:B365"/>
    <mergeCell ref="E364:E365"/>
    <mergeCell ref="F364:F365"/>
    <mergeCell ref="A379:A381"/>
    <mergeCell ref="B379:B381"/>
    <mergeCell ref="C379:C381"/>
    <mergeCell ref="D379:D381"/>
    <mergeCell ref="E379:E381"/>
    <mergeCell ref="F379:F381"/>
    <mergeCell ref="A368:A375"/>
    <mergeCell ref="B368:B375"/>
    <mergeCell ref="E368:E375"/>
    <mergeCell ref="F368:F375"/>
    <mergeCell ref="A376:A378"/>
    <mergeCell ref="B376:B378"/>
    <mergeCell ref="E376:E378"/>
    <mergeCell ref="F376:F378"/>
    <mergeCell ref="A388:A390"/>
    <mergeCell ref="B388:B390"/>
    <mergeCell ref="E388:E390"/>
    <mergeCell ref="F388:F390"/>
    <mergeCell ref="A391:A395"/>
    <mergeCell ref="B391:B395"/>
    <mergeCell ref="E391:E395"/>
    <mergeCell ref="F391:F395"/>
    <mergeCell ref="A382:A387"/>
    <mergeCell ref="B382:B387"/>
    <mergeCell ref="C382:C387"/>
    <mergeCell ref="D382:D387"/>
    <mergeCell ref="E382:E387"/>
    <mergeCell ref="F382:F387"/>
    <mergeCell ref="G406:G409"/>
    <mergeCell ref="H406:H409"/>
    <mergeCell ref="A410:A411"/>
    <mergeCell ref="B410:B411"/>
    <mergeCell ref="E410:E411"/>
    <mergeCell ref="F410:F411"/>
    <mergeCell ref="G410:G411"/>
    <mergeCell ref="H410:H411"/>
    <mergeCell ref="A396:A405"/>
    <mergeCell ref="B396:B405"/>
    <mergeCell ref="E396:E405"/>
    <mergeCell ref="F396:F405"/>
    <mergeCell ref="A406:A409"/>
    <mergeCell ref="B406:B409"/>
    <mergeCell ref="E406:E409"/>
    <mergeCell ref="F406:F409"/>
    <mergeCell ref="A420:A421"/>
    <mergeCell ref="B420:B421"/>
    <mergeCell ref="C420:C421"/>
    <mergeCell ref="D420:D421"/>
    <mergeCell ref="E420:E421"/>
    <mergeCell ref="F420:F421"/>
    <mergeCell ref="A412:A415"/>
    <mergeCell ref="B412:B415"/>
    <mergeCell ref="E412:E415"/>
    <mergeCell ref="F412:F415"/>
    <mergeCell ref="A418:A419"/>
    <mergeCell ref="B418:B419"/>
    <mergeCell ref="C418:C419"/>
    <mergeCell ref="D418:D419"/>
    <mergeCell ref="E418:E419"/>
    <mergeCell ref="F418:F419"/>
    <mergeCell ref="A429:A432"/>
    <mergeCell ref="B429:B432"/>
    <mergeCell ref="C429:C432"/>
    <mergeCell ref="D429:D432"/>
    <mergeCell ref="E429:E432"/>
    <mergeCell ref="F429:F432"/>
    <mergeCell ref="A424:A428"/>
    <mergeCell ref="B424:B428"/>
    <mergeCell ref="C424:C428"/>
    <mergeCell ref="D424:D428"/>
    <mergeCell ref="E424:E428"/>
    <mergeCell ref="F424:F42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4"/>
  <sheetViews>
    <sheetView workbookViewId="0">
      <selection activeCell="A5" sqref="A5"/>
    </sheetView>
  </sheetViews>
  <sheetFormatPr defaultRowHeight="14.5" x14ac:dyDescent="0.35"/>
  <cols>
    <col min="1" max="1" width="18.1796875" style="144" customWidth="1"/>
  </cols>
  <sheetData>
    <row r="1" spans="1:17" x14ac:dyDescent="0.35">
      <c r="A1" s="230" t="s">
        <v>700</v>
      </c>
      <c r="B1" s="230"/>
      <c r="C1" s="230"/>
      <c r="D1" s="230"/>
      <c r="E1" s="230"/>
      <c r="F1" s="230"/>
      <c r="G1" s="230"/>
      <c r="H1" s="230"/>
      <c r="I1" s="230"/>
      <c r="J1" s="230"/>
      <c r="K1" s="230"/>
      <c r="L1" s="230"/>
      <c r="M1" s="230"/>
      <c r="N1" s="230"/>
      <c r="O1" s="230"/>
      <c r="P1" s="230"/>
      <c r="Q1" s="230"/>
    </row>
    <row r="2" spans="1:17" x14ac:dyDescent="0.35">
      <c r="A2" s="2" t="s">
        <v>2</v>
      </c>
      <c r="B2" s="6"/>
      <c r="C2" s="232" t="s">
        <v>0</v>
      </c>
      <c r="D2" s="232"/>
      <c r="E2" s="232"/>
      <c r="F2" s="232"/>
      <c r="G2" s="232"/>
      <c r="H2" s="232"/>
      <c r="I2" s="232"/>
      <c r="J2" s="232"/>
      <c r="K2" s="232"/>
      <c r="L2" s="232"/>
      <c r="M2" s="232"/>
      <c r="N2" s="232"/>
      <c r="O2" s="233" t="s">
        <v>1</v>
      </c>
      <c r="P2" s="233"/>
      <c r="Q2" s="6"/>
    </row>
    <row r="3" spans="1:17" x14ac:dyDescent="0.35">
      <c r="A3" s="147"/>
      <c r="B3" s="6"/>
      <c r="C3" s="82" t="s">
        <v>3</v>
      </c>
      <c r="D3" s="82" t="s">
        <v>4</v>
      </c>
      <c r="E3" s="82" t="s">
        <v>5</v>
      </c>
      <c r="F3" s="82" t="s">
        <v>6</v>
      </c>
      <c r="G3" s="82" t="s">
        <v>5</v>
      </c>
      <c r="H3" s="82" t="s">
        <v>3</v>
      </c>
      <c r="I3" s="82" t="s">
        <v>3</v>
      </c>
      <c r="J3" s="82" t="s">
        <v>6</v>
      </c>
      <c r="K3" s="82" t="s">
        <v>7</v>
      </c>
      <c r="L3" s="82" t="s">
        <v>8</v>
      </c>
      <c r="M3" s="82" t="s">
        <v>9</v>
      </c>
      <c r="N3" s="82" t="s">
        <v>10</v>
      </c>
      <c r="O3" s="81" t="s">
        <v>669</v>
      </c>
      <c r="P3" s="5">
        <v>2019</v>
      </c>
      <c r="Q3" s="6"/>
    </row>
    <row r="4" spans="1:17" x14ac:dyDescent="0.35">
      <c r="A4" s="7" t="s">
        <v>653</v>
      </c>
      <c r="B4" s="6"/>
      <c r="C4" s="130"/>
      <c r="D4" s="130"/>
      <c r="E4" s="130"/>
      <c r="F4" s="130"/>
      <c r="G4" s="130"/>
      <c r="H4" s="130"/>
      <c r="I4" s="130"/>
      <c r="J4" s="130"/>
      <c r="K4" s="130"/>
      <c r="L4" s="130"/>
      <c r="M4" s="130"/>
      <c r="N4" s="130"/>
      <c r="O4" s="81"/>
      <c r="P4" s="5"/>
      <c r="Q4" s="6"/>
    </row>
    <row r="5" spans="1:17" x14ac:dyDescent="0.35">
      <c r="A5" s="148" t="s">
        <v>13</v>
      </c>
      <c r="B5" s="10" t="s">
        <v>12</v>
      </c>
      <c r="C5" s="11">
        <v>1386.5910000000001</v>
      </c>
      <c r="D5" s="11">
        <v>1663.479</v>
      </c>
      <c r="E5" s="11">
        <v>1984.74</v>
      </c>
      <c r="F5" s="11">
        <v>1768.2979999999998</v>
      </c>
      <c r="G5" s="11">
        <v>1961.0450000000001</v>
      </c>
      <c r="H5" s="11">
        <v>1753.5429999999999</v>
      </c>
      <c r="I5" s="11">
        <v>1357.0870000000002</v>
      </c>
      <c r="J5" s="11">
        <v>1192.9839999999999</v>
      </c>
      <c r="K5" s="11">
        <v>1079.81</v>
      </c>
      <c r="L5" s="6"/>
      <c r="M5" s="6"/>
      <c r="N5" s="6"/>
      <c r="O5" s="11">
        <v>14147.576999999999</v>
      </c>
      <c r="P5" s="11">
        <v>15372.742</v>
      </c>
      <c r="Q5" s="6"/>
    </row>
    <row r="6" spans="1:17" x14ac:dyDescent="0.35">
      <c r="A6" s="147"/>
      <c r="B6" s="10" t="s">
        <v>14</v>
      </c>
      <c r="C6" s="12">
        <v>6576436.7999999998</v>
      </c>
      <c r="D6" s="12">
        <v>6335484</v>
      </c>
      <c r="E6" s="12">
        <v>7656983.2000000002</v>
      </c>
      <c r="F6" s="12">
        <v>6603835</v>
      </c>
      <c r="G6" s="12">
        <v>7316254</v>
      </c>
      <c r="H6" s="12">
        <v>6531858</v>
      </c>
      <c r="I6" s="12">
        <v>6309931</v>
      </c>
      <c r="J6" s="12">
        <v>7088639</v>
      </c>
      <c r="K6" s="12">
        <v>7227641.5</v>
      </c>
      <c r="L6" s="6"/>
      <c r="M6" s="6"/>
      <c r="N6" s="6"/>
      <c r="O6" s="12">
        <v>61647062.5</v>
      </c>
      <c r="P6" s="12">
        <v>64685257.039999999</v>
      </c>
      <c r="Q6" s="6"/>
    </row>
    <row r="7" spans="1:17" x14ac:dyDescent="0.35">
      <c r="A7" s="147"/>
      <c r="B7" s="10" t="s">
        <v>15</v>
      </c>
      <c r="C7" s="11">
        <v>4742.8814985817735</v>
      </c>
      <c r="D7" s="11">
        <v>3808.5746799328399</v>
      </c>
      <c r="E7" s="11">
        <v>3857.9275874925684</v>
      </c>
      <c r="F7" s="11">
        <v>3734.5713222545073</v>
      </c>
      <c r="G7" s="11">
        <v>3730.7935310000535</v>
      </c>
      <c r="H7" s="11">
        <v>3724.9488606780674</v>
      </c>
      <c r="I7" s="11">
        <v>4649.6142104375031</v>
      </c>
      <c r="J7" s="11">
        <v>5941.9397074897897</v>
      </c>
      <c r="K7" s="11">
        <v>6693.4381974606649</v>
      </c>
      <c r="L7" s="6"/>
      <c r="M7" s="6"/>
      <c r="N7" s="6"/>
      <c r="O7" s="11">
        <v>4357.4290141697056</v>
      </c>
      <c r="P7" s="11">
        <v>4207.7891530346378</v>
      </c>
      <c r="Q7" s="6"/>
    </row>
    <row r="8" spans="1:17" x14ac:dyDescent="0.35">
      <c r="A8" s="147"/>
      <c r="B8" s="6"/>
      <c r="C8" s="6"/>
      <c r="D8" s="6"/>
      <c r="E8" s="6"/>
      <c r="F8" s="6"/>
      <c r="G8" s="6"/>
      <c r="H8" s="6"/>
      <c r="I8" s="6"/>
      <c r="J8" s="6"/>
      <c r="K8" s="6"/>
      <c r="L8" s="6"/>
      <c r="M8" s="6"/>
      <c r="N8" s="6"/>
      <c r="O8" s="6"/>
      <c r="P8" s="6"/>
      <c r="Q8" s="6"/>
    </row>
    <row r="9" spans="1:17" x14ac:dyDescent="0.35">
      <c r="A9" s="148" t="s">
        <v>16</v>
      </c>
      <c r="B9" s="10" t="s">
        <v>12</v>
      </c>
      <c r="C9" s="11">
        <v>12.714</v>
      </c>
      <c r="D9" s="11">
        <v>31.353999999999999</v>
      </c>
      <c r="E9" s="11">
        <v>20.58</v>
      </c>
      <c r="F9" s="11">
        <v>39.667999999999999</v>
      </c>
      <c r="G9" s="11">
        <v>54.994</v>
      </c>
      <c r="H9" s="11">
        <v>28.695</v>
      </c>
      <c r="I9" s="11">
        <v>43.722000000000001</v>
      </c>
      <c r="J9" s="11">
        <v>41.963000000000001</v>
      </c>
      <c r="K9" s="11">
        <v>29.645</v>
      </c>
      <c r="L9" s="6"/>
      <c r="M9" s="6"/>
      <c r="N9" s="6"/>
      <c r="O9" s="11">
        <v>303.33499999999998</v>
      </c>
      <c r="P9" s="11">
        <v>184.04300000000003</v>
      </c>
      <c r="Q9" s="6"/>
    </row>
    <row r="10" spans="1:17" x14ac:dyDescent="0.35">
      <c r="A10" s="147"/>
      <c r="B10" s="10" t="s">
        <v>14</v>
      </c>
      <c r="C10" s="12">
        <v>33268.6</v>
      </c>
      <c r="D10" s="12">
        <v>98382.8</v>
      </c>
      <c r="E10" s="12">
        <v>71422</v>
      </c>
      <c r="F10" s="12">
        <v>161821</v>
      </c>
      <c r="G10" s="12">
        <v>218747</v>
      </c>
      <c r="H10" s="12">
        <v>111656</v>
      </c>
      <c r="I10" s="12">
        <v>145336</v>
      </c>
      <c r="J10" s="12">
        <v>181867</v>
      </c>
      <c r="K10" s="12">
        <v>74109</v>
      </c>
      <c r="L10" s="6"/>
      <c r="M10" s="6"/>
      <c r="N10" s="6"/>
      <c r="O10" s="12">
        <v>1096609.3999999999</v>
      </c>
      <c r="P10" s="12">
        <v>544104</v>
      </c>
      <c r="Q10" s="6"/>
    </row>
    <row r="11" spans="1:17" x14ac:dyDescent="0.35">
      <c r="A11" s="147"/>
      <c r="B11" s="10" t="s">
        <v>15</v>
      </c>
      <c r="C11" s="11">
        <v>2616.6902627025324</v>
      </c>
      <c r="D11" s="11">
        <v>3137.8069783759647</v>
      </c>
      <c r="E11" s="11">
        <v>3470.4567541302235</v>
      </c>
      <c r="F11" s="11">
        <v>4079.3838862559242</v>
      </c>
      <c r="G11" s="11">
        <v>3977.6521075026371</v>
      </c>
      <c r="H11" s="11">
        <v>3891.1308590346748</v>
      </c>
      <c r="I11" s="11">
        <v>3324.0931338914047</v>
      </c>
      <c r="J11" s="11">
        <v>4333.9847008078541</v>
      </c>
      <c r="K11" s="11">
        <v>2499.8819362455724</v>
      </c>
      <c r="L11" s="6"/>
      <c r="M11" s="6"/>
      <c r="N11" s="6"/>
      <c r="O11" s="11">
        <v>3615.1759605716452</v>
      </c>
      <c r="P11" s="11">
        <v>2956.396059616502</v>
      </c>
      <c r="Q11" s="6"/>
    </row>
    <row r="12" spans="1:17" x14ac:dyDescent="0.35">
      <c r="A12" s="147"/>
      <c r="B12" s="6"/>
      <c r="C12" s="6"/>
      <c r="D12" s="6"/>
      <c r="E12" s="6"/>
      <c r="F12" s="6"/>
      <c r="G12" s="6"/>
      <c r="H12" s="6"/>
      <c r="I12" s="6"/>
      <c r="J12" s="6"/>
      <c r="K12" s="6"/>
      <c r="L12" s="6"/>
      <c r="M12" s="6"/>
      <c r="N12" s="6"/>
      <c r="O12" s="6"/>
      <c r="P12" s="6"/>
      <c r="Q12" s="6"/>
    </row>
    <row r="13" spans="1:17" x14ac:dyDescent="0.35">
      <c r="A13" s="148" t="s">
        <v>17</v>
      </c>
      <c r="B13" s="10" t="s">
        <v>12</v>
      </c>
      <c r="C13" s="11">
        <v>0.1</v>
      </c>
      <c r="D13" s="6"/>
      <c r="E13" s="6"/>
      <c r="F13" s="6"/>
      <c r="G13" s="6"/>
      <c r="H13" s="6"/>
      <c r="I13" s="6"/>
      <c r="J13" s="6"/>
      <c r="K13" s="6"/>
      <c r="L13" s="6"/>
      <c r="M13" s="6"/>
      <c r="N13" s="6"/>
      <c r="O13" s="11">
        <v>0.1</v>
      </c>
      <c r="P13" s="6"/>
      <c r="Q13" s="6"/>
    </row>
    <row r="14" spans="1:17" x14ac:dyDescent="0.35">
      <c r="A14" s="147"/>
      <c r="B14" s="10" t="s">
        <v>14</v>
      </c>
      <c r="C14" s="12">
        <v>70</v>
      </c>
      <c r="D14" s="6"/>
      <c r="E14" s="6"/>
      <c r="F14" s="6"/>
      <c r="G14" s="6"/>
      <c r="H14" s="6"/>
      <c r="I14" s="6"/>
      <c r="J14" s="6"/>
      <c r="K14" s="6"/>
      <c r="L14" s="6"/>
      <c r="M14" s="6"/>
      <c r="N14" s="6"/>
      <c r="O14" s="12">
        <v>70</v>
      </c>
      <c r="P14" s="6"/>
      <c r="Q14" s="6"/>
    </row>
    <row r="15" spans="1:17" x14ac:dyDescent="0.35">
      <c r="A15" s="147"/>
      <c r="B15" s="10" t="s">
        <v>15</v>
      </c>
      <c r="C15" s="11">
        <v>700</v>
      </c>
      <c r="D15" s="6"/>
      <c r="E15" s="6"/>
      <c r="F15" s="6"/>
      <c r="G15" s="6"/>
      <c r="H15" s="6"/>
      <c r="I15" s="6"/>
      <c r="J15" s="6"/>
      <c r="K15" s="6"/>
      <c r="L15" s="6"/>
      <c r="M15" s="6"/>
      <c r="N15" s="6"/>
      <c r="O15" s="11">
        <v>700</v>
      </c>
      <c r="P15" s="6"/>
      <c r="Q15" s="6"/>
    </row>
    <row r="16" spans="1:17" x14ac:dyDescent="0.35">
      <c r="A16" s="147"/>
      <c r="B16" s="6"/>
      <c r="C16" s="6"/>
      <c r="D16" s="6"/>
      <c r="E16" s="6"/>
      <c r="F16" s="6"/>
      <c r="G16" s="6"/>
      <c r="H16" s="6"/>
      <c r="I16" s="6"/>
      <c r="J16" s="6"/>
      <c r="K16" s="6"/>
      <c r="L16" s="6"/>
      <c r="M16" s="6"/>
      <c r="N16" s="6"/>
      <c r="O16" s="6"/>
      <c r="P16" s="6"/>
      <c r="Q16" s="6"/>
    </row>
    <row r="17" spans="1:17" x14ac:dyDescent="0.35">
      <c r="A17" s="148" t="s">
        <v>18</v>
      </c>
      <c r="B17" s="10" t="s">
        <v>12</v>
      </c>
      <c r="C17" s="11">
        <v>313.61094000000003</v>
      </c>
      <c r="D17" s="11">
        <v>523.94687999999996</v>
      </c>
      <c r="E17" s="11">
        <v>432.91053999999997</v>
      </c>
      <c r="F17" s="11">
        <v>590.55600000000004</v>
      </c>
      <c r="G17" s="11">
        <v>454.39</v>
      </c>
      <c r="H17" s="11">
        <v>512.12599999999998</v>
      </c>
      <c r="I17" s="11">
        <v>420.66500000000002</v>
      </c>
      <c r="J17" s="11">
        <v>371.55900000000003</v>
      </c>
      <c r="K17" s="11">
        <v>451.12599999999998</v>
      </c>
      <c r="L17" s="6"/>
      <c r="M17" s="6"/>
      <c r="N17" s="6"/>
      <c r="O17" s="11">
        <v>4070.8903599999994</v>
      </c>
      <c r="P17" s="11">
        <v>4832.7242999999989</v>
      </c>
      <c r="Q17" s="6"/>
    </row>
    <row r="18" spans="1:17" x14ac:dyDescent="0.35">
      <c r="A18" s="147"/>
      <c r="B18" s="10" t="s">
        <v>14</v>
      </c>
      <c r="C18" s="12">
        <v>1545110.98</v>
      </c>
      <c r="D18" s="12">
        <v>2256290.5</v>
      </c>
      <c r="E18" s="12">
        <v>2052841.4</v>
      </c>
      <c r="F18" s="12">
        <v>3528653</v>
      </c>
      <c r="G18" s="12">
        <v>2976985</v>
      </c>
      <c r="H18" s="12">
        <v>2416765</v>
      </c>
      <c r="I18" s="12">
        <v>2008469</v>
      </c>
      <c r="J18" s="12">
        <v>1830591</v>
      </c>
      <c r="K18" s="12">
        <v>1841412</v>
      </c>
      <c r="L18" s="6"/>
      <c r="M18" s="6"/>
      <c r="N18" s="6"/>
      <c r="O18" s="12">
        <v>20457117.879999999</v>
      </c>
      <c r="P18" s="12">
        <v>17839207.530000001</v>
      </c>
      <c r="Q18" s="6"/>
    </row>
    <row r="19" spans="1:17" x14ac:dyDescent="0.35">
      <c r="A19" s="147"/>
      <c r="B19" s="10" t="s">
        <v>15</v>
      </c>
      <c r="C19" s="11">
        <v>4926.8401797462802</v>
      </c>
      <c r="D19" s="11">
        <v>4306.3344513092625</v>
      </c>
      <c r="E19" s="11">
        <v>4741.9529217283552</v>
      </c>
      <c r="F19" s="11">
        <v>5975.1369895488324</v>
      </c>
      <c r="G19" s="11">
        <v>6551.6076498162374</v>
      </c>
      <c r="H19" s="11">
        <v>4719.0828038412428</v>
      </c>
      <c r="I19" s="11">
        <v>4774.5094077234853</v>
      </c>
      <c r="J19" s="11">
        <v>4926.7841715582181</v>
      </c>
      <c r="K19" s="11">
        <v>4081.8130633126884</v>
      </c>
      <c r="L19" s="6"/>
      <c r="M19" s="6"/>
      <c r="N19" s="6"/>
      <c r="O19" s="11">
        <v>5025.2195640071241</v>
      </c>
      <c r="P19" s="11">
        <v>3691.3356571985705</v>
      </c>
      <c r="Q19" s="6"/>
    </row>
    <row r="20" spans="1:17" x14ac:dyDescent="0.35">
      <c r="A20" s="147"/>
      <c r="B20" s="6"/>
      <c r="C20" s="6"/>
      <c r="D20" s="6"/>
      <c r="E20" s="6"/>
      <c r="F20" s="6"/>
      <c r="G20" s="6"/>
      <c r="H20" s="6"/>
      <c r="I20" s="6"/>
      <c r="J20" s="6"/>
      <c r="K20" s="6"/>
      <c r="L20" s="6"/>
      <c r="M20" s="6"/>
      <c r="N20" s="6"/>
      <c r="O20" s="6"/>
      <c r="P20" s="6"/>
      <c r="Q20" s="6"/>
    </row>
    <row r="21" spans="1:17" x14ac:dyDescent="0.35">
      <c r="A21" s="148" t="s">
        <v>19</v>
      </c>
      <c r="B21" s="10" t="s">
        <v>12</v>
      </c>
      <c r="C21" s="6"/>
      <c r="D21" s="6"/>
      <c r="E21" s="6"/>
      <c r="F21" s="6"/>
      <c r="G21" s="6"/>
      <c r="H21" s="6"/>
      <c r="I21" s="6"/>
      <c r="J21" s="6"/>
      <c r="K21" s="6"/>
      <c r="L21" s="6"/>
      <c r="M21" s="6"/>
      <c r="N21" s="6"/>
      <c r="O21" s="6"/>
      <c r="P21" s="6"/>
      <c r="Q21" s="6"/>
    </row>
    <row r="22" spans="1:17" x14ac:dyDescent="0.35">
      <c r="A22" s="147"/>
      <c r="B22" s="10" t="s">
        <v>14</v>
      </c>
      <c r="C22" s="6"/>
      <c r="D22" s="6"/>
      <c r="E22" s="6"/>
      <c r="F22" s="6"/>
      <c r="G22" s="6"/>
      <c r="H22" s="6"/>
      <c r="I22" s="6"/>
      <c r="J22" s="6"/>
      <c r="K22" s="6"/>
      <c r="L22" s="6"/>
      <c r="M22" s="6"/>
      <c r="N22" s="6"/>
      <c r="O22" s="6"/>
      <c r="P22" s="6"/>
      <c r="Q22" s="6"/>
    </row>
    <row r="23" spans="1:17" x14ac:dyDescent="0.35">
      <c r="A23" s="147"/>
      <c r="B23" s="10" t="s">
        <v>15</v>
      </c>
      <c r="C23" s="6"/>
      <c r="D23" s="6"/>
      <c r="E23" s="6"/>
      <c r="F23" s="6"/>
      <c r="G23" s="6"/>
      <c r="H23" s="6"/>
      <c r="I23" s="6"/>
      <c r="J23" s="6"/>
      <c r="K23" s="6"/>
      <c r="L23" s="6"/>
      <c r="M23" s="6"/>
      <c r="N23" s="6"/>
      <c r="O23" s="6"/>
      <c r="P23" s="6"/>
      <c r="Q23" s="6"/>
    </row>
    <row r="24" spans="1:17" x14ac:dyDescent="0.35">
      <c r="A24" s="147"/>
      <c r="B24" s="6"/>
      <c r="C24" s="6"/>
      <c r="D24" s="6"/>
      <c r="E24" s="6"/>
      <c r="F24" s="6"/>
      <c r="G24" s="6"/>
      <c r="H24" s="6"/>
      <c r="I24" s="6"/>
      <c r="J24" s="6"/>
      <c r="K24" s="6"/>
      <c r="L24" s="6"/>
      <c r="M24" s="6"/>
      <c r="N24" s="6"/>
      <c r="O24" s="6"/>
      <c r="P24" s="6"/>
      <c r="Q24" s="6"/>
    </row>
    <row r="25" spans="1:17" x14ac:dyDescent="0.35">
      <c r="A25" s="148" t="s">
        <v>20</v>
      </c>
      <c r="B25" s="10" t="s">
        <v>12</v>
      </c>
      <c r="C25" s="6"/>
      <c r="D25" s="6"/>
      <c r="E25" s="6"/>
      <c r="F25" s="6"/>
      <c r="G25" s="6"/>
      <c r="H25" s="6"/>
      <c r="I25" s="6"/>
      <c r="J25" s="6"/>
      <c r="K25" s="6"/>
      <c r="L25" s="6"/>
      <c r="M25" s="6"/>
      <c r="N25" s="6"/>
      <c r="O25" s="6"/>
      <c r="P25" s="6"/>
      <c r="Q25" s="6"/>
    </row>
    <row r="26" spans="1:17" x14ac:dyDescent="0.35">
      <c r="A26" s="147"/>
      <c r="B26" s="10" t="s">
        <v>14</v>
      </c>
      <c r="C26" s="6"/>
      <c r="D26" s="6"/>
      <c r="E26" s="6"/>
      <c r="F26" s="6"/>
      <c r="G26" s="6"/>
      <c r="H26" s="6"/>
      <c r="I26" s="6"/>
      <c r="J26" s="6"/>
      <c r="K26" s="6"/>
      <c r="L26" s="6"/>
      <c r="M26" s="6"/>
      <c r="N26" s="6"/>
      <c r="O26" s="6"/>
      <c r="P26" s="6"/>
      <c r="Q26" s="6"/>
    </row>
    <row r="27" spans="1:17" x14ac:dyDescent="0.35">
      <c r="A27" s="147"/>
      <c r="B27" s="10" t="s">
        <v>15</v>
      </c>
      <c r="C27" s="6"/>
      <c r="D27" s="6"/>
      <c r="E27" s="6"/>
      <c r="F27" s="6"/>
      <c r="G27" s="6"/>
      <c r="H27" s="6"/>
      <c r="I27" s="6"/>
      <c r="J27" s="6"/>
      <c r="K27" s="6"/>
      <c r="L27" s="6"/>
      <c r="M27" s="6"/>
      <c r="N27" s="6"/>
      <c r="O27" s="6"/>
      <c r="P27" s="6"/>
      <c r="Q27" s="6"/>
    </row>
    <row r="28" spans="1:17" x14ac:dyDescent="0.35">
      <c r="A28" s="147"/>
      <c r="B28" s="6"/>
      <c r="C28" s="6"/>
      <c r="D28" s="6"/>
      <c r="E28" s="6"/>
      <c r="F28" s="6"/>
      <c r="G28" s="6"/>
      <c r="H28" s="6"/>
      <c r="I28" s="6"/>
      <c r="J28" s="6"/>
      <c r="K28" s="6"/>
      <c r="L28" s="6"/>
      <c r="M28" s="6"/>
      <c r="N28" s="6"/>
      <c r="O28" s="6"/>
      <c r="P28" s="6"/>
      <c r="Q28" s="6"/>
    </row>
    <row r="29" spans="1:17" x14ac:dyDescent="0.35">
      <c r="A29" s="148" t="s">
        <v>21</v>
      </c>
      <c r="B29" s="10" t="s">
        <v>12</v>
      </c>
      <c r="C29" s="6"/>
      <c r="D29" s="6"/>
      <c r="E29" s="6"/>
      <c r="F29" s="6"/>
      <c r="G29" s="6"/>
      <c r="H29" s="6"/>
      <c r="I29" s="6"/>
      <c r="J29" s="6"/>
      <c r="K29" s="6"/>
      <c r="L29" s="6"/>
      <c r="M29" s="6"/>
      <c r="N29" s="6"/>
      <c r="O29" s="6"/>
      <c r="P29" s="6"/>
      <c r="Q29" s="6"/>
    </row>
    <row r="30" spans="1:17" x14ac:dyDescent="0.35">
      <c r="A30" s="147"/>
      <c r="B30" s="10" t="s">
        <v>14</v>
      </c>
      <c r="C30" s="6"/>
      <c r="D30" s="6"/>
      <c r="E30" s="6"/>
      <c r="F30" s="6"/>
      <c r="G30" s="6"/>
      <c r="H30" s="6"/>
      <c r="I30" s="6"/>
      <c r="J30" s="6"/>
      <c r="K30" s="6"/>
      <c r="L30" s="6"/>
      <c r="M30" s="6"/>
      <c r="N30" s="6"/>
      <c r="O30" s="6"/>
      <c r="P30" s="6"/>
      <c r="Q30" s="6"/>
    </row>
    <row r="31" spans="1:17" x14ac:dyDescent="0.35">
      <c r="A31" s="147"/>
      <c r="B31" s="10" t="s">
        <v>15</v>
      </c>
      <c r="C31" s="6"/>
      <c r="D31" s="6"/>
      <c r="E31" s="6"/>
      <c r="F31" s="6"/>
      <c r="G31" s="6"/>
      <c r="H31" s="6"/>
      <c r="I31" s="6"/>
      <c r="J31" s="6"/>
      <c r="K31" s="6"/>
      <c r="L31" s="6"/>
      <c r="M31" s="6"/>
      <c r="N31" s="6"/>
      <c r="O31" s="6"/>
      <c r="P31" s="6"/>
      <c r="Q31" s="6"/>
    </row>
    <row r="32" spans="1:17" x14ac:dyDescent="0.35">
      <c r="A32" s="147"/>
      <c r="B32" s="6"/>
      <c r="C32" s="6"/>
      <c r="D32" s="6"/>
      <c r="E32" s="6"/>
      <c r="F32" s="6"/>
      <c r="G32" s="6"/>
      <c r="H32" s="6"/>
      <c r="I32" s="6"/>
      <c r="J32" s="6"/>
      <c r="K32" s="6"/>
      <c r="L32" s="6"/>
      <c r="M32" s="6"/>
      <c r="N32" s="6"/>
      <c r="O32" s="6"/>
      <c r="P32" s="6"/>
      <c r="Q32" s="6"/>
    </row>
    <row r="33" spans="1:17" x14ac:dyDescent="0.35">
      <c r="A33" s="148" t="s">
        <v>22</v>
      </c>
      <c r="B33" s="10" t="s">
        <v>12</v>
      </c>
      <c r="C33" s="6"/>
      <c r="D33" s="6"/>
      <c r="E33" s="6"/>
      <c r="F33" s="6"/>
      <c r="G33" s="6"/>
      <c r="H33" s="6"/>
      <c r="I33" s="6"/>
      <c r="J33" s="6"/>
      <c r="K33" s="6"/>
      <c r="L33" s="6"/>
      <c r="M33" s="6"/>
      <c r="N33" s="6"/>
      <c r="O33" s="6"/>
      <c r="P33" s="11">
        <v>9.2000000000000016E-3</v>
      </c>
      <c r="Q33" s="6"/>
    </row>
    <row r="34" spans="1:17" x14ac:dyDescent="0.35">
      <c r="A34" s="147"/>
      <c r="B34" s="10" t="s">
        <v>14</v>
      </c>
      <c r="C34" s="6"/>
      <c r="D34" s="6"/>
      <c r="E34" s="6"/>
      <c r="F34" s="6"/>
      <c r="G34" s="6"/>
      <c r="H34" s="6"/>
      <c r="I34" s="6"/>
      <c r="J34" s="6"/>
      <c r="K34" s="6"/>
      <c r="L34" s="6"/>
      <c r="M34" s="6"/>
      <c r="N34" s="6"/>
      <c r="O34" s="6"/>
      <c r="P34" s="12">
        <v>785.96</v>
      </c>
      <c r="Q34" s="6"/>
    </row>
    <row r="35" spans="1:17" x14ac:dyDescent="0.35">
      <c r="A35" s="147"/>
      <c r="B35" s="10" t="s">
        <v>15</v>
      </c>
      <c r="C35" s="6"/>
      <c r="D35" s="6"/>
      <c r="E35" s="6"/>
      <c r="F35" s="6"/>
      <c r="G35" s="6"/>
      <c r="H35" s="6"/>
      <c r="I35" s="6"/>
      <c r="J35" s="6"/>
      <c r="K35" s="6"/>
      <c r="L35" s="6"/>
      <c r="M35" s="6"/>
      <c r="N35" s="6"/>
      <c r="O35" s="6"/>
      <c r="P35" s="11">
        <v>85430.434782608674</v>
      </c>
      <c r="Q35" s="6"/>
    </row>
    <row r="36" spans="1:17" x14ac:dyDescent="0.35">
      <c r="A36" s="147"/>
      <c r="B36" s="6"/>
      <c r="C36" s="6"/>
      <c r="D36" s="6"/>
      <c r="E36" s="6"/>
      <c r="F36" s="6"/>
      <c r="G36" s="6"/>
      <c r="H36" s="6"/>
      <c r="I36" s="6"/>
      <c r="J36" s="6"/>
      <c r="K36" s="6"/>
      <c r="L36" s="6"/>
      <c r="M36" s="6"/>
      <c r="N36" s="6"/>
      <c r="O36" s="6"/>
      <c r="P36" s="6"/>
      <c r="Q36" s="6"/>
    </row>
    <row r="37" spans="1:17" x14ac:dyDescent="0.35">
      <c r="A37" s="148" t="s">
        <v>23</v>
      </c>
      <c r="B37" s="10" t="s">
        <v>12</v>
      </c>
      <c r="C37" s="11">
        <v>0.379</v>
      </c>
      <c r="D37" s="11">
        <v>0.248</v>
      </c>
      <c r="E37" s="11">
        <v>0.97499999999999998</v>
      </c>
      <c r="F37" s="11">
        <v>0.19</v>
      </c>
      <c r="G37" s="6"/>
      <c r="H37" s="6"/>
      <c r="I37" s="6"/>
      <c r="J37" s="11">
        <v>7.85E-2</v>
      </c>
      <c r="K37" s="11">
        <v>0.27129999999999999</v>
      </c>
      <c r="L37" s="6"/>
      <c r="M37" s="6"/>
      <c r="N37" s="6"/>
      <c r="O37" s="11">
        <v>2.1417999999999999</v>
      </c>
      <c r="P37" s="11">
        <v>1.88775</v>
      </c>
      <c r="Q37" s="6"/>
    </row>
    <row r="38" spans="1:17" x14ac:dyDescent="0.35">
      <c r="A38" s="147"/>
      <c r="B38" s="10" t="s">
        <v>14</v>
      </c>
      <c r="C38" s="12">
        <v>9550</v>
      </c>
      <c r="D38" s="12">
        <v>5795</v>
      </c>
      <c r="E38" s="12">
        <v>6650</v>
      </c>
      <c r="F38" s="12">
        <v>7290</v>
      </c>
      <c r="G38" s="6"/>
      <c r="H38" s="6"/>
      <c r="I38" s="6"/>
      <c r="J38" s="12">
        <v>7410</v>
      </c>
      <c r="K38" s="12">
        <v>20140</v>
      </c>
      <c r="L38" s="6"/>
      <c r="M38" s="6"/>
      <c r="N38" s="6"/>
      <c r="O38" s="12">
        <v>56835</v>
      </c>
      <c r="P38" s="12">
        <v>82265.5</v>
      </c>
      <c r="Q38" s="6"/>
    </row>
    <row r="39" spans="1:17" x14ac:dyDescent="0.35">
      <c r="A39" s="147"/>
      <c r="B39" s="10" t="s">
        <v>15</v>
      </c>
      <c r="C39" s="11">
        <v>25197.889182058047</v>
      </c>
      <c r="D39" s="11">
        <v>23366.935483870966</v>
      </c>
      <c r="E39" s="11">
        <v>6820.5128205128203</v>
      </c>
      <c r="F39" s="11">
        <v>38368.42105263158</v>
      </c>
      <c r="G39" s="6"/>
      <c r="H39" s="6"/>
      <c r="I39" s="6"/>
      <c r="J39" s="11">
        <v>94394.904458598743</v>
      </c>
      <c r="K39" s="11">
        <v>74235.164025064514</v>
      </c>
      <c r="L39" s="6"/>
      <c r="M39" s="6"/>
      <c r="N39" s="6"/>
      <c r="O39" s="11">
        <v>26536.091138294894</v>
      </c>
      <c r="P39" s="11">
        <v>43578.598861078004</v>
      </c>
      <c r="Q39" s="6"/>
    </row>
    <row r="40" spans="1:17" x14ac:dyDescent="0.35">
      <c r="A40" s="147"/>
      <c r="B40" s="6"/>
      <c r="C40" s="6"/>
      <c r="D40" s="6"/>
      <c r="E40" s="6"/>
      <c r="F40" s="6"/>
      <c r="G40" s="6"/>
      <c r="H40" s="6"/>
      <c r="I40" s="6"/>
      <c r="J40" s="6"/>
      <c r="K40" s="6"/>
      <c r="L40" s="6"/>
      <c r="M40" s="6"/>
      <c r="N40" s="6"/>
      <c r="O40" s="6"/>
      <c r="P40" s="6"/>
      <c r="Q40" s="6"/>
    </row>
    <row r="41" spans="1:17" x14ac:dyDescent="0.35">
      <c r="A41" s="148" t="s">
        <v>24</v>
      </c>
      <c r="B41" s="10" t="s">
        <v>12</v>
      </c>
      <c r="C41" s="11">
        <v>33.936999999999998</v>
      </c>
      <c r="D41" s="11">
        <v>36.265999999999998</v>
      </c>
      <c r="E41" s="11">
        <v>35.405000000000001</v>
      </c>
      <c r="F41" s="11">
        <v>39.270000000000003</v>
      </c>
      <c r="G41" s="11">
        <v>43.778999999999996</v>
      </c>
      <c r="H41" s="11">
        <v>41.736999999999995</v>
      </c>
      <c r="I41" s="11">
        <v>38.380000000000003</v>
      </c>
      <c r="J41" s="11">
        <v>39.143999999999998</v>
      </c>
      <c r="K41" s="11">
        <v>54.001999999999995</v>
      </c>
      <c r="L41" s="6"/>
      <c r="M41" s="6"/>
      <c r="N41" s="6"/>
      <c r="O41" s="11">
        <v>361.92</v>
      </c>
      <c r="P41" s="11">
        <v>506.11905000000007</v>
      </c>
      <c r="Q41" s="6"/>
    </row>
    <row r="42" spans="1:17" x14ac:dyDescent="0.35">
      <c r="A42" s="147"/>
      <c r="B42" s="10" t="s">
        <v>14</v>
      </c>
      <c r="C42" s="12">
        <v>141559</v>
      </c>
      <c r="D42" s="12">
        <v>147098</v>
      </c>
      <c r="E42" s="12">
        <v>155399</v>
      </c>
      <c r="F42" s="12">
        <v>269863</v>
      </c>
      <c r="G42" s="12">
        <v>196951</v>
      </c>
      <c r="H42" s="12">
        <v>191064</v>
      </c>
      <c r="I42" s="12">
        <v>212439</v>
      </c>
      <c r="J42" s="12">
        <v>142873.20000000001</v>
      </c>
      <c r="K42" s="12">
        <v>196552</v>
      </c>
      <c r="L42" s="6"/>
      <c r="M42" s="6"/>
      <c r="N42" s="6"/>
      <c r="O42" s="12">
        <v>1653798.2</v>
      </c>
      <c r="P42" s="12">
        <v>2019776.9</v>
      </c>
      <c r="Q42" s="6"/>
    </row>
    <row r="43" spans="1:17" x14ac:dyDescent="0.35">
      <c r="A43" s="147"/>
      <c r="B43" s="10" t="s">
        <v>15</v>
      </c>
      <c r="C43" s="11">
        <v>4171.2290420485024</v>
      </c>
      <c r="D43" s="11">
        <v>4056.0855898086365</v>
      </c>
      <c r="E43" s="11">
        <v>4389.1823188815142</v>
      </c>
      <c r="F43" s="11">
        <v>6871.9887955182066</v>
      </c>
      <c r="G43" s="11">
        <v>4498.7551108979196</v>
      </c>
      <c r="H43" s="11">
        <v>4577.8086589836357</v>
      </c>
      <c r="I43" s="11">
        <v>5535.1485148514857</v>
      </c>
      <c r="J43" s="11">
        <v>3649.9386879215208</v>
      </c>
      <c r="K43" s="11">
        <v>3639.7170475167591</v>
      </c>
      <c r="L43" s="6"/>
      <c r="M43" s="6"/>
      <c r="N43" s="6"/>
      <c r="O43" s="11">
        <v>4569.5131520778077</v>
      </c>
      <c r="P43" s="11">
        <v>3990.7150303866247</v>
      </c>
      <c r="Q43" s="6"/>
    </row>
    <row r="44" spans="1:17" x14ac:dyDescent="0.35">
      <c r="A44" s="147"/>
      <c r="B44" s="6"/>
      <c r="C44" s="6"/>
      <c r="D44" s="6"/>
      <c r="E44" s="6"/>
      <c r="F44" s="6"/>
      <c r="G44" s="6"/>
      <c r="H44" s="6"/>
      <c r="I44" s="6"/>
      <c r="J44" s="6"/>
      <c r="K44" s="6"/>
      <c r="L44" s="6"/>
      <c r="M44" s="6"/>
      <c r="N44" s="6"/>
      <c r="O44" s="6"/>
      <c r="P44" s="6"/>
      <c r="Q44" s="6"/>
    </row>
    <row r="45" spans="1:17" x14ac:dyDescent="0.35">
      <c r="A45" s="148" t="s">
        <v>25</v>
      </c>
      <c r="B45" s="10" t="s">
        <v>12</v>
      </c>
      <c r="C45" s="6"/>
      <c r="D45" s="6"/>
      <c r="E45" s="6"/>
      <c r="F45" s="6"/>
      <c r="G45" s="6"/>
      <c r="H45" s="6"/>
      <c r="I45" s="6"/>
      <c r="J45" s="6"/>
      <c r="K45" s="6"/>
      <c r="L45" s="6"/>
      <c r="M45" s="6"/>
      <c r="N45" s="6"/>
      <c r="O45" s="6"/>
      <c r="P45" s="6"/>
      <c r="Q45" s="6"/>
    </row>
    <row r="46" spans="1:17" x14ac:dyDescent="0.35">
      <c r="A46" s="147"/>
      <c r="B46" s="10" t="s">
        <v>14</v>
      </c>
      <c r="C46" s="6"/>
      <c r="D46" s="6"/>
      <c r="E46" s="6"/>
      <c r="F46" s="6"/>
      <c r="G46" s="6"/>
      <c r="H46" s="6"/>
      <c r="I46" s="6"/>
      <c r="J46" s="6"/>
      <c r="K46" s="6"/>
      <c r="L46" s="6"/>
      <c r="M46" s="6"/>
      <c r="N46" s="6"/>
      <c r="O46" s="6"/>
      <c r="P46" s="6"/>
      <c r="Q46" s="6"/>
    </row>
    <row r="47" spans="1:17" x14ac:dyDescent="0.35">
      <c r="A47" s="147"/>
      <c r="B47" s="10" t="s">
        <v>15</v>
      </c>
      <c r="C47" s="6"/>
      <c r="D47" s="6"/>
      <c r="E47" s="6"/>
      <c r="F47" s="6"/>
      <c r="G47" s="6"/>
      <c r="H47" s="6"/>
      <c r="I47" s="6"/>
      <c r="J47" s="6"/>
      <c r="K47" s="6"/>
      <c r="L47" s="6"/>
      <c r="M47" s="6"/>
      <c r="N47" s="6"/>
      <c r="O47" s="6"/>
      <c r="P47" s="6"/>
      <c r="Q47" s="6"/>
    </row>
    <row r="48" spans="1:17" x14ac:dyDescent="0.35">
      <c r="A48" s="147"/>
      <c r="B48" s="6"/>
      <c r="C48" s="6"/>
      <c r="D48" s="6"/>
      <c r="E48" s="6"/>
      <c r="F48" s="6"/>
      <c r="G48" s="6"/>
      <c r="H48" s="6"/>
      <c r="I48" s="6"/>
      <c r="J48" s="6"/>
      <c r="K48" s="6"/>
      <c r="L48" s="6"/>
      <c r="M48" s="6"/>
      <c r="N48" s="6"/>
      <c r="O48" s="6"/>
      <c r="P48" s="6"/>
      <c r="Q48" s="6"/>
    </row>
    <row r="49" spans="1:17" x14ac:dyDescent="0.35">
      <c r="A49" s="148" t="s">
        <v>26</v>
      </c>
      <c r="B49" s="10" t="s">
        <v>12</v>
      </c>
      <c r="C49" s="11">
        <v>35.814999999999998</v>
      </c>
      <c r="D49" s="11">
        <v>31.673000000000002</v>
      </c>
      <c r="E49" s="11">
        <v>25.578000000000003</v>
      </c>
      <c r="F49" s="11">
        <v>46.771000000000001</v>
      </c>
      <c r="G49" s="11">
        <v>13.065</v>
      </c>
      <c r="H49" s="11">
        <v>14.432</v>
      </c>
      <c r="I49" s="11">
        <v>22.834</v>
      </c>
      <c r="J49" s="11">
        <v>28.765000000000001</v>
      </c>
      <c r="K49" s="11">
        <v>52.861000000000004</v>
      </c>
      <c r="L49" s="6"/>
      <c r="M49" s="6"/>
      <c r="N49" s="6"/>
      <c r="O49" s="11">
        <v>271.79400000000004</v>
      </c>
      <c r="P49" s="11">
        <v>419.70125000000007</v>
      </c>
      <c r="Q49" s="6"/>
    </row>
    <row r="50" spans="1:17" x14ac:dyDescent="0.35">
      <c r="A50" s="147"/>
      <c r="B50" s="10" t="s">
        <v>14</v>
      </c>
      <c r="C50" s="12">
        <v>151749</v>
      </c>
      <c r="D50" s="12">
        <v>119010.5</v>
      </c>
      <c r="E50" s="12">
        <v>105197.1</v>
      </c>
      <c r="F50" s="12">
        <v>310864</v>
      </c>
      <c r="G50" s="12">
        <v>76240</v>
      </c>
      <c r="H50" s="12">
        <v>101323</v>
      </c>
      <c r="I50" s="12">
        <v>146793.60000000001</v>
      </c>
      <c r="J50" s="12">
        <v>162345</v>
      </c>
      <c r="K50" s="12">
        <v>217042.5</v>
      </c>
      <c r="L50" s="6"/>
      <c r="M50" s="6"/>
      <c r="N50" s="6"/>
      <c r="O50" s="12">
        <v>1390564.7</v>
      </c>
      <c r="P50" s="12">
        <v>1898216.29</v>
      </c>
      <c r="Q50" s="6"/>
    </row>
    <row r="51" spans="1:17" x14ac:dyDescent="0.35">
      <c r="A51" s="147"/>
      <c r="B51" s="10" t="s">
        <v>15</v>
      </c>
      <c r="C51" s="11">
        <v>4237.0235934664242</v>
      </c>
      <c r="D51" s="11">
        <v>3757.4748208253086</v>
      </c>
      <c r="E51" s="11">
        <v>4112.7961529439362</v>
      </c>
      <c r="F51" s="11">
        <v>6646.5117273524183</v>
      </c>
      <c r="G51" s="11">
        <v>5835.4381936471491</v>
      </c>
      <c r="H51" s="11">
        <v>7020.7178492239464</v>
      </c>
      <c r="I51" s="11">
        <v>6428.7290882018042</v>
      </c>
      <c r="J51" s="11">
        <v>5643.8379975664875</v>
      </c>
      <c r="K51" s="11">
        <v>4105.909839011747</v>
      </c>
      <c r="L51" s="6"/>
      <c r="M51" s="6"/>
      <c r="N51" s="6"/>
      <c r="O51" s="11">
        <v>5116.2450238047932</v>
      </c>
      <c r="P51" s="11">
        <v>4522.7796915067556</v>
      </c>
      <c r="Q51" s="6"/>
    </row>
    <row r="52" spans="1:17" x14ac:dyDescent="0.35">
      <c r="A52" s="147"/>
      <c r="B52" s="6"/>
      <c r="C52" s="6"/>
      <c r="D52" s="6"/>
      <c r="E52" s="6"/>
      <c r="F52" s="6"/>
      <c r="G52" s="6"/>
      <c r="H52" s="6"/>
      <c r="I52" s="6"/>
      <c r="J52" s="6"/>
      <c r="K52" s="6"/>
      <c r="L52" s="6"/>
      <c r="M52" s="6"/>
      <c r="N52" s="6"/>
      <c r="O52" s="6"/>
      <c r="P52" s="6"/>
      <c r="Q52" s="6"/>
    </row>
    <row r="53" spans="1:17" x14ac:dyDescent="0.35">
      <c r="A53" s="148" t="s">
        <v>27</v>
      </c>
      <c r="B53" s="10" t="s">
        <v>12</v>
      </c>
      <c r="C53" s="6"/>
      <c r="D53" s="6"/>
      <c r="E53" s="6"/>
      <c r="F53" s="6"/>
      <c r="G53" s="6"/>
      <c r="H53" s="6"/>
      <c r="I53" s="6"/>
      <c r="J53" s="6"/>
      <c r="K53" s="6"/>
      <c r="L53" s="6"/>
      <c r="M53" s="6"/>
      <c r="N53" s="6"/>
      <c r="O53" s="6"/>
      <c r="P53" s="6"/>
      <c r="Q53" s="6"/>
    </row>
    <row r="54" spans="1:17" x14ac:dyDescent="0.35">
      <c r="A54" s="147"/>
      <c r="B54" s="10" t="s">
        <v>14</v>
      </c>
      <c r="C54" s="6"/>
      <c r="D54" s="6"/>
      <c r="E54" s="6"/>
      <c r="F54" s="6"/>
      <c r="G54" s="6"/>
      <c r="H54" s="6"/>
      <c r="I54" s="6"/>
      <c r="J54" s="6"/>
      <c r="K54" s="6"/>
      <c r="L54" s="6"/>
      <c r="M54" s="6"/>
      <c r="N54" s="6"/>
      <c r="O54" s="6"/>
      <c r="P54" s="6"/>
      <c r="Q54" s="6"/>
    </row>
    <row r="55" spans="1:17" x14ac:dyDescent="0.35">
      <c r="A55" s="147"/>
      <c r="B55" s="10" t="s">
        <v>15</v>
      </c>
      <c r="C55" s="6"/>
      <c r="D55" s="6"/>
      <c r="E55" s="6"/>
      <c r="F55" s="6"/>
      <c r="G55" s="6"/>
      <c r="H55" s="6"/>
      <c r="I55" s="6"/>
      <c r="J55" s="6"/>
      <c r="K55" s="6"/>
      <c r="L55" s="6"/>
      <c r="M55" s="6"/>
      <c r="N55" s="6"/>
      <c r="O55" s="6"/>
      <c r="P55" s="6"/>
      <c r="Q55" s="6"/>
    </row>
    <row r="56" spans="1:17" x14ac:dyDescent="0.35">
      <c r="A56" s="147"/>
      <c r="B56" s="6"/>
      <c r="C56" s="6"/>
      <c r="D56" s="6"/>
      <c r="E56" s="6"/>
      <c r="F56" s="6"/>
      <c r="G56" s="6"/>
      <c r="H56" s="6"/>
      <c r="I56" s="6"/>
      <c r="J56" s="6"/>
      <c r="K56" s="6"/>
      <c r="L56" s="6"/>
      <c r="M56" s="6"/>
      <c r="N56" s="6"/>
      <c r="O56" s="6"/>
      <c r="P56" s="6"/>
      <c r="Q56" s="6"/>
    </row>
    <row r="57" spans="1:17" x14ac:dyDescent="0.35">
      <c r="A57" s="148" t="s">
        <v>28</v>
      </c>
      <c r="B57" s="10" t="s">
        <v>12</v>
      </c>
      <c r="C57" s="6"/>
      <c r="D57" s="6"/>
      <c r="E57" s="6"/>
      <c r="F57" s="6"/>
      <c r="G57" s="6"/>
      <c r="H57" s="6"/>
      <c r="I57" s="6"/>
      <c r="J57" s="6"/>
      <c r="K57" s="6"/>
      <c r="L57" s="6"/>
      <c r="M57" s="6"/>
      <c r="N57" s="6"/>
      <c r="O57" s="6"/>
      <c r="P57" s="11">
        <v>1.6E-2</v>
      </c>
      <c r="Q57" s="6"/>
    </row>
    <row r="58" spans="1:17" x14ac:dyDescent="0.35">
      <c r="A58" s="147"/>
      <c r="B58" s="10" t="s">
        <v>14</v>
      </c>
      <c r="C58" s="6"/>
      <c r="D58" s="6"/>
      <c r="E58" s="6"/>
      <c r="F58" s="6"/>
      <c r="G58" s="6"/>
      <c r="H58" s="6"/>
      <c r="I58" s="6"/>
      <c r="J58" s="6"/>
      <c r="K58" s="6"/>
      <c r="L58" s="6"/>
      <c r="M58" s="6"/>
      <c r="N58" s="6"/>
      <c r="O58" s="6"/>
      <c r="P58" s="12">
        <v>537</v>
      </c>
      <c r="Q58" s="6"/>
    </row>
    <row r="59" spans="1:17" x14ac:dyDescent="0.35">
      <c r="A59" s="147"/>
      <c r="B59" s="10" t="s">
        <v>15</v>
      </c>
      <c r="C59" s="6"/>
      <c r="D59" s="6"/>
      <c r="E59" s="6"/>
      <c r="F59" s="6"/>
      <c r="G59" s="6"/>
      <c r="H59" s="6"/>
      <c r="I59" s="6"/>
      <c r="J59" s="6"/>
      <c r="K59" s="6"/>
      <c r="L59" s="6"/>
      <c r="M59" s="6"/>
      <c r="N59" s="6"/>
      <c r="O59" s="6"/>
      <c r="P59" s="11">
        <v>33562.5</v>
      </c>
      <c r="Q59" s="6"/>
    </row>
    <row r="60" spans="1:17" x14ac:dyDescent="0.35">
      <c r="A60" s="147"/>
      <c r="B60" s="6"/>
      <c r="C60" s="6"/>
      <c r="D60" s="6"/>
      <c r="E60" s="6"/>
      <c r="F60" s="6"/>
      <c r="G60" s="6"/>
      <c r="H60" s="6"/>
      <c r="I60" s="6"/>
      <c r="J60" s="6"/>
      <c r="K60" s="6"/>
      <c r="L60" s="6"/>
      <c r="M60" s="6"/>
      <c r="N60" s="6"/>
      <c r="O60" s="6"/>
      <c r="P60" s="6"/>
      <c r="Q60" s="6"/>
    </row>
    <row r="61" spans="1:17" x14ac:dyDescent="0.35">
      <c r="A61" s="148" t="s">
        <v>29</v>
      </c>
      <c r="B61" s="10" t="s">
        <v>12</v>
      </c>
      <c r="C61" s="6"/>
      <c r="D61" s="6"/>
      <c r="E61" s="6"/>
      <c r="F61" s="6"/>
      <c r="G61" s="6"/>
      <c r="H61" s="6"/>
      <c r="I61" s="6"/>
      <c r="J61" s="6"/>
      <c r="K61" s="6"/>
      <c r="L61" s="6"/>
      <c r="M61" s="6"/>
      <c r="N61" s="6"/>
      <c r="O61" s="6"/>
      <c r="P61" s="6"/>
      <c r="Q61" s="6"/>
    </row>
    <row r="62" spans="1:17" x14ac:dyDescent="0.35">
      <c r="A62" s="147"/>
      <c r="B62" s="10" t="s">
        <v>14</v>
      </c>
      <c r="C62" s="6"/>
      <c r="D62" s="6"/>
      <c r="E62" s="6"/>
      <c r="F62" s="6"/>
      <c r="G62" s="6"/>
      <c r="H62" s="6"/>
      <c r="I62" s="6"/>
      <c r="J62" s="6"/>
      <c r="K62" s="6"/>
      <c r="L62" s="6"/>
      <c r="M62" s="6"/>
      <c r="N62" s="6"/>
      <c r="O62" s="6"/>
      <c r="P62" s="6"/>
      <c r="Q62" s="6"/>
    </row>
    <row r="63" spans="1:17" x14ac:dyDescent="0.35">
      <c r="A63" s="147"/>
      <c r="B63" s="10" t="s">
        <v>15</v>
      </c>
      <c r="C63" s="6"/>
      <c r="D63" s="6"/>
      <c r="E63" s="6"/>
      <c r="F63" s="6"/>
      <c r="G63" s="6"/>
      <c r="H63" s="6"/>
      <c r="I63" s="6"/>
      <c r="J63" s="6"/>
      <c r="K63" s="6"/>
      <c r="L63" s="6"/>
      <c r="M63" s="6"/>
      <c r="N63" s="6"/>
      <c r="O63" s="6"/>
      <c r="P63" s="6"/>
      <c r="Q63" s="6"/>
    </row>
    <row r="64" spans="1:17" x14ac:dyDescent="0.35">
      <c r="A64" s="147"/>
      <c r="B64" s="6"/>
      <c r="C64" s="6"/>
      <c r="D64" s="6"/>
      <c r="E64" s="6"/>
      <c r="F64" s="6"/>
      <c r="G64" s="6"/>
      <c r="H64" s="6"/>
      <c r="I64" s="6"/>
      <c r="J64" s="6"/>
      <c r="K64" s="6"/>
      <c r="L64" s="6"/>
      <c r="M64" s="6"/>
      <c r="N64" s="6"/>
      <c r="O64" s="6"/>
      <c r="P64" s="6"/>
      <c r="Q64" s="6"/>
    </row>
    <row r="65" spans="1:17" x14ac:dyDescent="0.35">
      <c r="A65" s="148" t="s">
        <v>30</v>
      </c>
      <c r="B65" s="10" t="s">
        <v>12</v>
      </c>
      <c r="C65" s="11">
        <v>109.914</v>
      </c>
      <c r="D65" s="11">
        <v>68.703000000000003</v>
      </c>
      <c r="E65" s="11">
        <v>79.67</v>
      </c>
      <c r="F65" s="11">
        <v>118.6</v>
      </c>
      <c r="G65" s="11">
        <v>139.041</v>
      </c>
      <c r="H65" s="11">
        <v>149.43799999999999</v>
      </c>
      <c r="I65" s="11">
        <v>101.574</v>
      </c>
      <c r="J65" s="11">
        <v>105.14299999999999</v>
      </c>
      <c r="K65" s="11">
        <v>147.702</v>
      </c>
      <c r="L65" s="6"/>
      <c r="M65" s="6"/>
      <c r="N65" s="6"/>
      <c r="O65" s="11">
        <v>1019.785</v>
      </c>
      <c r="P65" s="11">
        <v>984.03284999999994</v>
      </c>
      <c r="Q65" s="6"/>
    </row>
    <row r="66" spans="1:17" x14ac:dyDescent="0.35">
      <c r="A66" s="147"/>
      <c r="B66" s="10" t="s">
        <v>14</v>
      </c>
      <c r="C66" s="12">
        <v>186186.5</v>
      </c>
      <c r="D66" s="12">
        <v>177976.5</v>
      </c>
      <c r="E66" s="12">
        <v>172513.5</v>
      </c>
      <c r="F66" s="12">
        <v>316823</v>
      </c>
      <c r="G66" s="12">
        <v>418727</v>
      </c>
      <c r="H66" s="12">
        <v>359483</v>
      </c>
      <c r="I66" s="12">
        <v>219203.15</v>
      </c>
      <c r="J66" s="12">
        <v>229187.1</v>
      </c>
      <c r="K66" s="12">
        <v>213056.10000000003</v>
      </c>
      <c r="L66" s="6"/>
      <c r="M66" s="6"/>
      <c r="N66" s="6"/>
      <c r="O66" s="12">
        <v>2293155.85</v>
      </c>
      <c r="P66" s="12">
        <v>1648806.46</v>
      </c>
      <c r="Q66" s="6"/>
    </row>
    <row r="67" spans="1:17" x14ac:dyDescent="0.35">
      <c r="A67" s="147"/>
      <c r="B67" s="10" t="s">
        <v>15</v>
      </c>
      <c r="C67" s="11">
        <v>1693.9288898593447</v>
      </c>
      <c r="D67" s="11">
        <v>2590.5200646259987</v>
      </c>
      <c r="E67" s="11">
        <v>2165.3508221413331</v>
      </c>
      <c r="F67" s="11">
        <v>2671.3575042158518</v>
      </c>
      <c r="G67" s="11">
        <v>3011.5361655914439</v>
      </c>
      <c r="H67" s="11">
        <v>2405.5661879843146</v>
      </c>
      <c r="I67" s="11">
        <v>2158.0635792624098</v>
      </c>
      <c r="J67" s="11">
        <v>2179.7656524923204</v>
      </c>
      <c r="K67" s="11">
        <v>1442.472681480278</v>
      </c>
      <c r="L67" s="6"/>
      <c r="M67" s="6"/>
      <c r="N67" s="6"/>
      <c r="O67" s="11">
        <v>2248.6659933221217</v>
      </c>
      <c r="P67" s="11">
        <v>1675.5603839851485</v>
      </c>
      <c r="Q67" s="6"/>
    </row>
    <row r="68" spans="1:17" x14ac:dyDescent="0.35">
      <c r="A68" s="147"/>
      <c r="B68" s="6"/>
      <c r="C68" s="6"/>
      <c r="D68" s="6"/>
      <c r="E68" s="6"/>
      <c r="F68" s="6"/>
      <c r="G68" s="6"/>
      <c r="H68" s="6"/>
      <c r="I68" s="6"/>
      <c r="J68" s="6"/>
      <c r="K68" s="6"/>
      <c r="L68" s="6"/>
      <c r="M68" s="6"/>
      <c r="N68" s="6"/>
      <c r="O68" s="6"/>
      <c r="P68" s="6"/>
      <c r="Q68" s="6"/>
    </row>
    <row r="69" spans="1:17" x14ac:dyDescent="0.35">
      <c r="A69" s="148" t="s">
        <v>31</v>
      </c>
      <c r="B69" s="10" t="s">
        <v>12</v>
      </c>
      <c r="C69" s="6"/>
      <c r="D69" s="6"/>
      <c r="E69" s="6"/>
      <c r="F69" s="6"/>
      <c r="G69" s="11">
        <v>8.2500000000000004E-2</v>
      </c>
      <c r="H69" s="11">
        <v>0.46549999999999997</v>
      </c>
      <c r="I69" s="11">
        <v>0.42950000000000005</v>
      </c>
      <c r="J69" s="11">
        <v>0.47249999999999998</v>
      </c>
      <c r="K69" s="11">
        <v>0.59250000000000003</v>
      </c>
      <c r="L69" s="6"/>
      <c r="M69" s="6"/>
      <c r="N69" s="6"/>
      <c r="O69" s="11">
        <v>2.0425</v>
      </c>
      <c r="P69" s="11">
        <v>2.4700000000000002</v>
      </c>
      <c r="Q69" s="6"/>
    </row>
    <row r="70" spans="1:17" x14ac:dyDescent="0.35">
      <c r="A70" s="147"/>
      <c r="B70" s="10" t="s">
        <v>14</v>
      </c>
      <c r="C70" s="6"/>
      <c r="D70" s="6"/>
      <c r="E70" s="6"/>
      <c r="F70" s="6"/>
      <c r="G70" s="12">
        <v>1104</v>
      </c>
      <c r="H70" s="12">
        <v>5613</v>
      </c>
      <c r="I70" s="12">
        <v>7640</v>
      </c>
      <c r="J70" s="12">
        <v>8474</v>
      </c>
      <c r="K70" s="12">
        <v>8202</v>
      </c>
      <c r="L70" s="6"/>
      <c r="M70" s="6"/>
      <c r="N70" s="6"/>
      <c r="O70" s="12">
        <v>31033</v>
      </c>
      <c r="P70" s="12">
        <v>25965.99</v>
      </c>
      <c r="Q70" s="6"/>
    </row>
    <row r="71" spans="1:17" x14ac:dyDescent="0.35">
      <c r="A71" s="147"/>
      <c r="B71" s="10" t="s">
        <v>15</v>
      </c>
      <c r="C71" s="6"/>
      <c r="D71" s="6"/>
      <c r="E71" s="6"/>
      <c r="F71" s="6"/>
      <c r="G71" s="11">
        <v>13381.818181818182</v>
      </c>
      <c r="H71" s="11">
        <v>12058.002148227713</v>
      </c>
      <c r="I71" s="11">
        <v>17788.125727590221</v>
      </c>
      <c r="J71" s="11">
        <v>17934.391534391536</v>
      </c>
      <c r="K71" s="11">
        <v>13843.037974683544</v>
      </c>
      <c r="L71" s="6"/>
      <c r="M71" s="6"/>
      <c r="N71" s="6"/>
      <c r="O71" s="11">
        <v>15193.635250917992</v>
      </c>
      <c r="P71" s="11">
        <v>10512.546558704453</v>
      </c>
      <c r="Q71" s="6"/>
    </row>
    <row r="72" spans="1:17" x14ac:dyDescent="0.35">
      <c r="A72" s="147"/>
      <c r="B72" s="6"/>
      <c r="C72" s="6"/>
      <c r="D72" s="6"/>
      <c r="E72" s="6"/>
      <c r="F72" s="6"/>
      <c r="G72" s="6"/>
      <c r="H72" s="6"/>
      <c r="I72" s="6"/>
      <c r="J72" s="6"/>
      <c r="K72" s="6"/>
      <c r="L72" s="6"/>
      <c r="M72" s="6"/>
      <c r="N72" s="6"/>
      <c r="O72" s="6"/>
      <c r="P72" s="6"/>
      <c r="Q72" s="6"/>
    </row>
    <row r="73" spans="1:17" x14ac:dyDescent="0.35">
      <c r="A73" s="148" t="s">
        <v>32</v>
      </c>
      <c r="B73" s="10" t="s">
        <v>12</v>
      </c>
      <c r="C73" s="6"/>
      <c r="D73" s="6"/>
      <c r="E73" s="6"/>
      <c r="F73" s="6"/>
      <c r="G73" s="6"/>
      <c r="H73" s="6"/>
      <c r="I73" s="6"/>
      <c r="J73" s="6"/>
      <c r="K73" s="6"/>
      <c r="L73" s="6"/>
      <c r="M73" s="6"/>
      <c r="N73" s="6"/>
      <c r="O73" s="6"/>
      <c r="P73" s="6"/>
      <c r="Q73" s="6"/>
    </row>
    <row r="74" spans="1:17" x14ac:dyDescent="0.35">
      <c r="A74" s="147"/>
      <c r="B74" s="10" t="s">
        <v>14</v>
      </c>
      <c r="C74" s="6"/>
      <c r="D74" s="6"/>
      <c r="E74" s="6"/>
      <c r="F74" s="6"/>
      <c r="G74" s="6"/>
      <c r="H74" s="6"/>
      <c r="I74" s="6"/>
      <c r="J74" s="6"/>
      <c r="K74" s="6"/>
      <c r="L74" s="6"/>
      <c r="M74" s="6"/>
      <c r="N74" s="6"/>
      <c r="O74" s="6"/>
      <c r="P74" s="6"/>
      <c r="Q74" s="6"/>
    </row>
    <row r="75" spans="1:17" x14ac:dyDescent="0.35">
      <c r="A75" s="147"/>
      <c r="B75" s="10" t="s">
        <v>15</v>
      </c>
      <c r="C75" s="6"/>
      <c r="D75" s="6"/>
      <c r="E75" s="6"/>
      <c r="F75" s="6"/>
      <c r="G75" s="6"/>
      <c r="H75" s="6"/>
      <c r="I75" s="6"/>
      <c r="J75" s="6"/>
      <c r="K75" s="6"/>
      <c r="L75" s="6"/>
      <c r="M75" s="6"/>
      <c r="N75" s="6"/>
      <c r="O75" s="6"/>
      <c r="P75" s="6"/>
      <c r="Q75" s="6"/>
    </row>
    <row r="76" spans="1:17" x14ac:dyDescent="0.35">
      <c r="A76" s="147"/>
      <c r="B76" s="6"/>
      <c r="C76" s="6"/>
      <c r="D76" s="6"/>
      <c r="E76" s="6"/>
      <c r="F76" s="6"/>
      <c r="G76" s="6"/>
      <c r="H76" s="6"/>
      <c r="I76" s="6"/>
      <c r="J76" s="6"/>
      <c r="K76" s="6"/>
      <c r="L76" s="6"/>
      <c r="M76" s="6"/>
      <c r="N76" s="6"/>
      <c r="O76" s="6"/>
      <c r="P76" s="6"/>
      <c r="Q76" s="6"/>
    </row>
    <row r="77" spans="1:17" x14ac:dyDescent="0.35">
      <c r="A77" s="148" t="s">
        <v>33</v>
      </c>
      <c r="B77" s="10" t="s">
        <v>12</v>
      </c>
      <c r="C77" s="6"/>
      <c r="D77" s="6"/>
      <c r="E77" s="6"/>
      <c r="F77" s="6"/>
      <c r="G77" s="6"/>
      <c r="H77" s="6"/>
      <c r="I77" s="6"/>
      <c r="J77" s="6"/>
      <c r="K77" s="6"/>
      <c r="L77" s="6"/>
      <c r="M77" s="6"/>
      <c r="N77" s="6"/>
      <c r="O77" s="6"/>
      <c r="P77" s="6"/>
      <c r="Q77" s="6"/>
    </row>
    <row r="78" spans="1:17" x14ac:dyDescent="0.35">
      <c r="A78" s="147"/>
      <c r="B78" s="10" t="s">
        <v>14</v>
      </c>
      <c r="C78" s="6"/>
      <c r="D78" s="6"/>
      <c r="E78" s="6"/>
      <c r="F78" s="6"/>
      <c r="G78" s="6"/>
      <c r="H78" s="6"/>
      <c r="I78" s="6"/>
      <c r="J78" s="6"/>
      <c r="K78" s="6"/>
      <c r="L78" s="6"/>
      <c r="M78" s="6"/>
      <c r="N78" s="6"/>
      <c r="O78" s="6"/>
      <c r="P78" s="6"/>
      <c r="Q78" s="6"/>
    </row>
    <row r="79" spans="1:17" x14ac:dyDescent="0.35">
      <c r="A79" s="147"/>
      <c r="B79" s="10" t="s">
        <v>15</v>
      </c>
      <c r="C79" s="6"/>
      <c r="D79" s="6"/>
      <c r="E79" s="6"/>
      <c r="F79" s="6"/>
      <c r="G79" s="6"/>
      <c r="H79" s="6"/>
      <c r="I79" s="6"/>
      <c r="J79" s="6"/>
      <c r="K79" s="6"/>
      <c r="L79" s="6"/>
      <c r="M79" s="6"/>
      <c r="N79" s="6"/>
      <c r="O79" s="6"/>
      <c r="P79" s="6"/>
      <c r="Q79" s="6"/>
    </row>
    <row r="80" spans="1:17" x14ac:dyDescent="0.35">
      <c r="A80" s="147"/>
      <c r="B80" s="6"/>
      <c r="C80" s="6"/>
      <c r="D80" s="6"/>
      <c r="E80" s="6"/>
      <c r="F80" s="6"/>
      <c r="G80" s="6"/>
      <c r="H80" s="6"/>
      <c r="I80" s="6"/>
      <c r="J80" s="6"/>
      <c r="K80" s="6"/>
      <c r="L80" s="6"/>
      <c r="M80" s="6"/>
      <c r="N80" s="6"/>
      <c r="O80" s="6"/>
      <c r="P80" s="6"/>
      <c r="Q80" s="6"/>
    </row>
    <row r="81" spans="1:17" x14ac:dyDescent="0.35">
      <c r="A81" s="148" t="s">
        <v>34</v>
      </c>
      <c r="B81" s="10" t="s">
        <v>12</v>
      </c>
      <c r="C81" s="6"/>
      <c r="D81" s="6"/>
      <c r="E81" s="6"/>
      <c r="F81" s="6"/>
      <c r="G81" s="6"/>
      <c r="H81" s="6"/>
      <c r="I81" s="6"/>
      <c r="J81" s="6"/>
      <c r="K81" s="6"/>
      <c r="L81" s="6"/>
      <c r="M81" s="6"/>
      <c r="N81" s="6"/>
      <c r="O81" s="6"/>
      <c r="P81" s="6"/>
      <c r="Q81" s="6"/>
    </row>
    <row r="82" spans="1:17" x14ac:dyDescent="0.35">
      <c r="A82" s="147"/>
      <c r="B82" s="10" t="s">
        <v>14</v>
      </c>
      <c r="C82" s="6"/>
      <c r="D82" s="6"/>
      <c r="E82" s="6"/>
      <c r="F82" s="6"/>
      <c r="G82" s="6"/>
      <c r="H82" s="6"/>
      <c r="I82" s="6"/>
      <c r="J82" s="6"/>
      <c r="K82" s="6"/>
      <c r="L82" s="6"/>
      <c r="M82" s="6"/>
      <c r="N82" s="6"/>
      <c r="O82" s="6"/>
      <c r="P82" s="6"/>
      <c r="Q82" s="6"/>
    </row>
    <row r="83" spans="1:17" x14ac:dyDescent="0.35">
      <c r="A83" s="147"/>
      <c r="B83" s="10" t="s">
        <v>15</v>
      </c>
      <c r="C83" s="6"/>
      <c r="D83" s="6"/>
      <c r="E83" s="6"/>
      <c r="F83" s="6"/>
      <c r="G83" s="6"/>
      <c r="H83" s="6"/>
      <c r="I83" s="6"/>
      <c r="J83" s="6"/>
      <c r="K83" s="6"/>
      <c r="L83" s="6"/>
      <c r="M83" s="6"/>
      <c r="N83" s="6"/>
      <c r="O83" s="6"/>
      <c r="P83" s="6"/>
      <c r="Q83" s="6"/>
    </row>
    <row r="84" spans="1:17" x14ac:dyDescent="0.35">
      <c r="A84" s="147"/>
      <c r="B84" s="6"/>
      <c r="C84" s="6"/>
      <c r="D84" s="6"/>
      <c r="E84" s="6"/>
      <c r="F84" s="6"/>
      <c r="G84" s="6"/>
      <c r="H84" s="6"/>
      <c r="I84" s="6"/>
      <c r="J84" s="6"/>
      <c r="K84" s="6"/>
      <c r="L84" s="6"/>
      <c r="M84" s="6"/>
      <c r="N84" s="6"/>
      <c r="O84" s="6"/>
      <c r="P84" s="6"/>
      <c r="Q84" s="6"/>
    </row>
    <row r="85" spans="1:17" x14ac:dyDescent="0.35">
      <c r="A85" s="148" t="s">
        <v>35</v>
      </c>
      <c r="B85" s="10" t="s">
        <v>12</v>
      </c>
      <c r="C85" s="11">
        <v>1.51755</v>
      </c>
      <c r="D85" s="11">
        <v>8.8870000000000005</v>
      </c>
      <c r="E85" s="11">
        <v>6.1229999999999993</v>
      </c>
      <c r="F85" s="11">
        <v>16.739999999999998</v>
      </c>
      <c r="G85" s="11">
        <v>5.99</v>
      </c>
      <c r="H85" s="11">
        <v>1.9969999999999999</v>
      </c>
      <c r="I85" s="11">
        <v>1.0580000000000001</v>
      </c>
      <c r="J85" s="11">
        <v>5.5579999999999998</v>
      </c>
      <c r="K85" s="11">
        <v>2.5580000000000003</v>
      </c>
      <c r="L85" s="6"/>
      <c r="M85" s="6"/>
      <c r="N85" s="6"/>
      <c r="O85" s="11">
        <v>50.428549999999994</v>
      </c>
      <c r="P85" s="11">
        <v>90.391450000000006</v>
      </c>
      <c r="Q85" s="6"/>
    </row>
    <row r="86" spans="1:17" x14ac:dyDescent="0.35">
      <c r="A86" s="147"/>
      <c r="B86" s="10" t="s">
        <v>14</v>
      </c>
      <c r="C86" s="12">
        <v>56641</v>
      </c>
      <c r="D86" s="12">
        <v>56855</v>
      </c>
      <c r="E86" s="12">
        <v>50513</v>
      </c>
      <c r="F86" s="12">
        <v>58660</v>
      </c>
      <c r="G86" s="12">
        <v>38395</v>
      </c>
      <c r="H86" s="12">
        <v>33779.699999999997</v>
      </c>
      <c r="I86" s="12">
        <v>29910</v>
      </c>
      <c r="J86" s="12">
        <v>37215</v>
      </c>
      <c r="K86" s="12">
        <v>43625.920000000013</v>
      </c>
      <c r="L86" s="6"/>
      <c r="M86" s="6"/>
      <c r="N86" s="6"/>
      <c r="O86" s="12">
        <v>405594.62</v>
      </c>
      <c r="P86" s="12">
        <v>722806.59</v>
      </c>
      <c r="Q86" s="6"/>
    </row>
    <row r="87" spans="1:17" x14ac:dyDescent="0.35">
      <c r="A87" s="147"/>
      <c r="B87" s="10" t="s">
        <v>15</v>
      </c>
      <c r="C87" s="11">
        <v>37323.976145761262</v>
      </c>
      <c r="D87" s="11">
        <v>6397.5469787329812</v>
      </c>
      <c r="E87" s="11">
        <v>8249.7141923893523</v>
      </c>
      <c r="F87" s="11">
        <v>3504.1816009557947</v>
      </c>
      <c r="G87" s="11">
        <v>6409.8497495826377</v>
      </c>
      <c r="H87" s="11">
        <v>16915.222834251374</v>
      </c>
      <c r="I87" s="11">
        <v>28270.321361058603</v>
      </c>
      <c r="J87" s="11">
        <v>6695.7538682979493</v>
      </c>
      <c r="K87" s="11">
        <v>17054.698983580925</v>
      </c>
      <c r="L87" s="6"/>
      <c r="M87" s="6"/>
      <c r="N87" s="6"/>
      <c r="O87" s="11">
        <v>8042.956222219359</v>
      </c>
      <c r="P87" s="11">
        <v>7996.4044165681589</v>
      </c>
      <c r="Q87" s="6"/>
    </row>
    <row r="88" spans="1:17" x14ac:dyDescent="0.35">
      <c r="A88" s="147"/>
      <c r="B88" s="6"/>
      <c r="C88" s="6"/>
      <c r="D88" s="6"/>
      <c r="E88" s="6"/>
      <c r="F88" s="6"/>
      <c r="G88" s="6"/>
      <c r="H88" s="6"/>
      <c r="I88" s="6"/>
      <c r="J88" s="6"/>
      <c r="K88" s="6"/>
      <c r="L88" s="6"/>
      <c r="M88" s="6"/>
      <c r="N88" s="6"/>
      <c r="O88" s="6"/>
      <c r="P88" s="6"/>
      <c r="Q88" s="6"/>
    </row>
    <row r="89" spans="1:17" x14ac:dyDescent="0.35">
      <c r="A89" s="148" t="s">
        <v>36</v>
      </c>
      <c r="B89" s="10" t="s">
        <v>12</v>
      </c>
      <c r="C89" s="11">
        <v>0.747</v>
      </c>
      <c r="D89" s="11">
        <v>1.893</v>
      </c>
      <c r="E89" s="11">
        <v>4.5389999999999997</v>
      </c>
      <c r="F89" s="11">
        <v>1.2050000000000001</v>
      </c>
      <c r="G89" s="11">
        <v>8.9737000000000009</v>
      </c>
      <c r="H89" s="11">
        <v>4.726</v>
      </c>
      <c r="I89" s="11">
        <v>13.875999999999999</v>
      </c>
      <c r="J89" s="11">
        <v>18.973900000000004</v>
      </c>
      <c r="K89" s="11">
        <v>15.808</v>
      </c>
      <c r="L89" s="6"/>
      <c r="M89" s="6"/>
      <c r="N89" s="6"/>
      <c r="O89" s="11">
        <v>70.741600000000005</v>
      </c>
      <c r="P89" s="11">
        <v>67.438749999999985</v>
      </c>
      <c r="Q89" s="6"/>
    </row>
    <row r="90" spans="1:17" x14ac:dyDescent="0.35">
      <c r="A90" s="147"/>
      <c r="B90" s="10" t="s">
        <v>14</v>
      </c>
      <c r="C90" s="12">
        <v>3402.5</v>
      </c>
      <c r="D90" s="12">
        <v>10047</v>
      </c>
      <c r="E90" s="12">
        <v>23282</v>
      </c>
      <c r="F90" s="12">
        <v>6333</v>
      </c>
      <c r="G90" s="12">
        <v>48322</v>
      </c>
      <c r="H90" s="12">
        <v>22172</v>
      </c>
      <c r="I90" s="12">
        <v>66973.5</v>
      </c>
      <c r="J90" s="12">
        <v>79612.86</v>
      </c>
      <c r="K90" s="12">
        <v>56796.3</v>
      </c>
      <c r="L90" s="6"/>
      <c r="M90" s="6"/>
      <c r="N90" s="6"/>
      <c r="O90" s="12">
        <v>316941.15999999997</v>
      </c>
      <c r="P90" s="12">
        <v>277432.59999999998</v>
      </c>
      <c r="Q90" s="6"/>
    </row>
    <row r="91" spans="1:17" x14ac:dyDescent="0.35">
      <c r="A91" s="147"/>
      <c r="B91" s="10" t="s">
        <v>15</v>
      </c>
      <c r="C91" s="11">
        <v>4554.8862115127176</v>
      </c>
      <c r="D91" s="11">
        <v>5307.4484944532487</v>
      </c>
      <c r="E91" s="11">
        <v>5129.323639568187</v>
      </c>
      <c r="F91" s="11">
        <v>5255.601659751037</v>
      </c>
      <c r="G91" s="11">
        <v>5384.8468301815292</v>
      </c>
      <c r="H91" s="11">
        <v>4691.4938637325431</v>
      </c>
      <c r="I91" s="11">
        <v>4826.5710579417701</v>
      </c>
      <c r="J91" s="11">
        <v>4195.9143876588359</v>
      </c>
      <c r="K91" s="11">
        <v>3592.883350202429</v>
      </c>
      <c r="L91" s="6"/>
      <c r="M91" s="6"/>
      <c r="N91" s="6"/>
      <c r="O91" s="11">
        <v>4480.2656428466416</v>
      </c>
      <c r="P91" s="11">
        <v>4113.8455264962658</v>
      </c>
      <c r="Q91" s="6"/>
    </row>
    <row r="92" spans="1:17" x14ac:dyDescent="0.35">
      <c r="A92" s="147"/>
      <c r="B92" s="6"/>
      <c r="C92" s="6"/>
      <c r="D92" s="6"/>
      <c r="E92" s="6"/>
      <c r="F92" s="6"/>
      <c r="G92" s="6"/>
      <c r="H92" s="6"/>
      <c r="I92" s="6"/>
      <c r="J92" s="6"/>
      <c r="K92" s="6"/>
      <c r="L92" s="6"/>
      <c r="M92" s="6"/>
      <c r="N92" s="6"/>
      <c r="O92" s="6"/>
      <c r="P92" s="6"/>
      <c r="Q92" s="6"/>
    </row>
    <row r="93" spans="1:17" x14ac:dyDescent="0.35">
      <c r="A93" s="148" t="s">
        <v>37</v>
      </c>
      <c r="B93" s="10" t="s">
        <v>12</v>
      </c>
      <c r="C93" s="6"/>
      <c r="D93" s="6"/>
      <c r="E93" s="6"/>
      <c r="F93" s="6"/>
      <c r="G93" s="6"/>
      <c r="H93" s="6"/>
      <c r="I93" s="6"/>
      <c r="J93" s="6"/>
      <c r="K93" s="6"/>
      <c r="L93" s="6"/>
      <c r="M93" s="6"/>
      <c r="N93" s="6"/>
      <c r="O93" s="6"/>
      <c r="P93" s="11">
        <v>0.61474999999999991</v>
      </c>
      <c r="Q93" s="6"/>
    </row>
    <row r="94" spans="1:17" x14ac:dyDescent="0.35">
      <c r="A94" s="147"/>
      <c r="B94" s="10" t="s">
        <v>14</v>
      </c>
      <c r="C94" s="6"/>
      <c r="D94" s="6"/>
      <c r="E94" s="6"/>
      <c r="F94" s="6"/>
      <c r="G94" s="6"/>
      <c r="H94" s="6"/>
      <c r="I94" s="6"/>
      <c r="J94" s="6"/>
      <c r="K94" s="6"/>
      <c r="L94" s="6"/>
      <c r="M94" s="6"/>
      <c r="N94" s="6"/>
      <c r="O94" s="6"/>
      <c r="P94" s="12">
        <v>3990.94</v>
      </c>
      <c r="Q94" s="6"/>
    </row>
    <row r="95" spans="1:17" x14ac:dyDescent="0.35">
      <c r="A95" s="147"/>
      <c r="B95" s="10" t="s">
        <v>15</v>
      </c>
      <c r="C95" s="6"/>
      <c r="D95" s="6"/>
      <c r="E95" s="6"/>
      <c r="F95" s="6"/>
      <c r="G95" s="6"/>
      <c r="H95" s="6"/>
      <c r="I95" s="6"/>
      <c r="J95" s="6"/>
      <c r="K95" s="6"/>
      <c r="L95" s="6"/>
      <c r="M95" s="6"/>
      <c r="N95" s="6"/>
      <c r="O95" s="6"/>
      <c r="P95" s="11">
        <v>6491.972346482311</v>
      </c>
      <c r="Q95" s="6"/>
    </row>
    <row r="96" spans="1:17" x14ac:dyDescent="0.35">
      <c r="A96" s="147"/>
      <c r="B96" s="6"/>
      <c r="C96" s="6"/>
      <c r="D96" s="6"/>
      <c r="E96" s="6"/>
      <c r="F96" s="6"/>
      <c r="G96" s="6"/>
      <c r="H96" s="6"/>
      <c r="I96" s="6"/>
      <c r="J96" s="6"/>
      <c r="K96" s="6"/>
      <c r="L96" s="6"/>
      <c r="M96" s="6"/>
      <c r="N96" s="6"/>
      <c r="O96" s="6"/>
      <c r="P96" s="6"/>
      <c r="Q96" s="6"/>
    </row>
    <row r="97" spans="1:17" x14ac:dyDescent="0.35">
      <c r="A97" s="148" t="s">
        <v>38</v>
      </c>
      <c r="B97" s="10" t="s">
        <v>12</v>
      </c>
      <c r="C97" s="6"/>
      <c r="D97" s="6"/>
      <c r="E97" s="6"/>
      <c r="F97" s="6"/>
      <c r="G97" s="6"/>
      <c r="H97" s="6"/>
      <c r="I97" s="6"/>
      <c r="J97" s="11">
        <v>8.0000000000000002E-3</v>
      </c>
      <c r="K97" s="11">
        <v>2E-3</v>
      </c>
      <c r="L97" s="6"/>
      <c r="M97" s="6"/>
      <c r="N97" s="6"/>
      <c r="O97" s="11">
        <v>0.01</v>
      </c>
      <c r="P97" s="11">
        <v>0.1275</v>
      </c>
      <c r="Q97" s="6"/>
    </row>
    <row r="98" spans="1:17" x14ac:dyDescent="0.35">
      <c r="A98" s="147"/>
      <c r="B98" s="10" t="s">
        <v>14</v>
      </c>
      <c r="C98" s="6"/>
      <c r="D98" s="6"/>
      <c r="E98" s="6"/>
      <c r="F98" s="6"/>
      <c r="G98" s="6"/>
      <c r="H98" s="6"/>
      <c r="I98" s="6"/>
      <c r="J98" s="12">
        <v>256</v>
      </c>
      <c r="K98" s="12">
        <v>64</v>
      </c>
      <c r="L98" s="6"/>
      <c r="M98" s="6"/>
      <c r="N98" s="6"/>
      <c r="O98" s="12">
        <v>320</v>
      </c>
      <c r="P98" s="12">
        <v>1529</v>
      </c>
      <c r="Q98" s="6"/>
    </row>
    <row r="99" spans="1:17" x14ac:dyDescent="0.35">
      <c r="A99" s="147"/>
      <c r="B99" s="10" t="s">
        <v>15</v>
      </c>
      <c r="C99" s="6"/>
      <c r="D99" s="6"/>
      <c r="E99" s="6"/>
      <c r="F99" s="6"/>
      <c r="G99" s="6"/>
      <c r="H99" s="6"/>
      <c r="I99" s="6"/>
      <c r="J99" s="11">
        <v>32000</v>
      </c>
      <c r="K99" s="11">
        <v>32000</v>
      </c>
      <c r="L99" s="6"/>
      <c r="M99" s="6"/>
      <c r="N99" s="6"/>
      <c r="O99" s="11">
        <v>32000</v>
      </c>
      <c r="P99" s="11">
        <v>11992.156862745098</v>
      </c>
      <c r="Q99" s="6"/>
    </row>
    <row r="100" spans="1:17" x14ac:dyDescent="0.35">
      <c r="A100" s="147"/>
      <c r="B100" s="6"/>
      <c r="C100" s="6"/>
      <c r="D100" s="6"/>
      <c r="E100" s="6"/>
      <c r="F100" s="6"/>
      <c r="G100" s="6"/>
      <c r="H100" s="6"/>
      <c r="I100" s="6"/>
      <c r="J100" s="6"/>
      <c r="K100" s="6"/>
      <c r="L100" s="6"/>
      <c r="M100" s="6"/>
      <c r="N100" s="6"/>
      <c r="O100" s="6"/>
      <c r="P100" s="6"/>
      <c r="Q100" s="6"/>
    </row>
    <row r="101" spans="1:17" x14ac:dyDescent="0.35">
      <c r="A101" s="148" t="s">
        <v>39</v>
      </c>
      <c r="B101" s="10" t="s">
        <v>12</v>
      </c>
      <c r="C101" s="11">
        <v>0.4</v>
      </c>
      <c r="D101" s="11">
        <v>0.56000000000000005</v>
      </c>
      <c r="E101" s="11">
        <v>0.61599999999999999</v>
      </c>
      <c r="F101" s="11">
        <v>1.9790000000000001</v>
      </c>
      <c r="G101" s="11">
        <v>2.109</v>
      </c>
      <c r="H101" s="11">
        <v>1.6259999999999999</v>
      </c>
      <c r="I101" s="11">
        <v>0.41700000000000004</v>
      </c>
      <c r="J101" s="11">
        <v>0.81900000000000006</v>
      </c>
      <c r="K101" s="11">
        <v>1.0349999999999999</v>
      </c>
      <c r="L101" s="6"/>
      <c r="M101" s="6"/>
      <c r="N101" s="6"/>
      <c r="O101" s="11">
        <v>9.5609999999999999</v>
      </c>
      <c r="P101" s="11">
        <v>9.7058</v>
      </c>
      <c r="Q101" s="6"/>
    </row>
    <row r="102" spans="1:17" x14ac:dyDescent="0.35">
      <c r="A102" s="147"/>
      <c r="B102" s="10" t="s">
        <v>14</v>
      </c>
      <c r="C102" s="12">
        <v>5570.9</v>
      </c>
      <c r="D102" s="12">
        <v>7558.7</v>
      </c>
      <c r="E102" s="12">
        <v>6635</v>
      </c>
      <c r="F102" s="12">
        <v>16440</v>
      </c>
      <c r="G102" s="12">
        <v>13760</v>
      </c>
      <c r="H102" s="12">
        <v>12195</v>
      </c>
      <c r="I102" s="12">
        <v>5778</v>
      </c>
      <c r="J102" s="12">
        <v>13960</v>
      </c>
      <c r="K102" s="12">
        <v>9659</v>
      </c>
      <c r="L102" s="6"/>
      <c r="M102" s="6"/>
      <c r="N102" s="6"/>
      <c r="O102" s="12">
        <v>91556.6</v>
      </c>
      <c r="P102" s="12">
        <v>95283</v>
      </c>
      <c r="Q102" s="6"/>
    </row>
    <row r="103" spans="1:17" x14ac:dyDescent="0.35">
      <c r="A103" s="147"/>
      <c r="B103" s="10" t="s">
        <v>15</v>
      </c>
      <c r="C103" s="11">
        <v>13927.25</v>
      </c>
      <c r="D103" s="11">
        <v>13497.678571428571</v>
      </c>
      <c r="E103" s="11">
        <v>10771.103896103894</v>
      </c>
      <c r="F103" s="11">
        <v>8307.2258716523502</v>
      </c>
      <c r="G103" s="11">
        <v>6524.4191559981027</v>
      </c>
      <c r="H103" s="11">
        <v>7500</v>
      </c>
      <c r="I103" s="11">
        <v>13856.115107913669</v>
      </c>
      <c r="J103" s="11">
        <v>17045.177045177043</v>
      </c>
      <c r="K103" s="11">
        <v>9332.3671497584546</v>
      </c>
      <c r="L103" s="6"/>
      <c r="M103" s="6"/>
      <c r="N103" s="6"/>
      <c r="O103" s="11">
        <v>9576.0485304884423</v>
      </c>
      <c r="P103" s="11">
        <v>9817.1196604092402</v>
      </c>
      <c r="Q103" s="6"/>
    </row>
    <row r="104" spans="1:17" x14ac:dyDescent="0.35">
      <c r="A104" s="147"/>
      <c r="B104" s="6"/>
      <c r="C104" s="6"/>
      <c r="D104" s="6"/>
      <c r="E104" s="6"/>
      <c r="F104" s="6"/>
      <c r="G104" s="6"/>
      <c r="H104" s="6"/>
      <c r="I104" s="6"/>
      <c r="J104" s="6"/>
      <c r="K104" s="6"/>
      <c r="L104" s="6"/>
      <c r="M104" s="6"/>
      <c r="N104" s="6"/>
      <c r="O104" s="6"/>
      <c r="P104" s="6"/>
      <c r="Q104" s="6"/>
    </row>
    <row r="105" spans="1:17" x14ac:dyDescent="0.35">
      <c r="A105" s="148" t="s">
        <v>40</v>
      </c>
      <c r="B105" s="10" t="s">
        <v>12</v>
      </c>
      <c r="C105" s="6"/>
      <c r="D105" s="6"/>
      <c r="E105" s="6"/>
      <c r="F105" s="6"/>
      <c r="G105" s="6"/>
      <c r="H105" s="6"/>
      <c r="I105" s="6"/>
      <c r="J105" s="6"/>
      <c r="K105" s="6"/>
      <c r="L105" s="6"/>
      <c r="M105" s="6"/>
      <c r="N105" s="6"/>
      <c r="O105" s="6"/>
      <c r="P105" s="6"/>
      <c r="Q105" s="6"/>
    </row>
    <row r="106" spans="1:17" x14ac:dyDescent="0.35">
      <c r="A106" s="147"/>
      <c r="B106" s="10" t="s">
        <v>14</v>
      </c>
      <c r="C106" s="6"/>
      <c r="D106" s="6"/>
      <c r="E106" s="6"/>
      <c r="F106" s="6"/>
      <c r="G106" s="6"/>
      <c r="H106" s="6"/>
      <c r="I106" s="6"/>
      <c r="J106" s="6"/>
      <c r="K106" s="6"/>
      <c r="L106" s="6"/>
      <c r="M106" s="6"/>
      <c r="N106" s="6"/>
      <c r="O106" s="6"/>
      <c r="P106" s="6"/>
      <c r="Q106" s="6"/>
    </row>
    <row r="107" spans="1:17" x14ac:dyDescent="0.35">
      <c r="A107" s="147"/>
      <c r="B107" s="10" t="s">
        <v>15</v>
      </c>
      <c r="C107" s="6"/>
      <c r="D107" s="6"/>
      <c r="E107" s="6"/>
      <c r="F107" s="6"/>
      <c r="G107" s="6"/>
      <c r="H107" s="6"/>
      <c r="I107" s="6"/>
      <c r="J107" s="6"/>
      <c r="K107" s="6"/>
      <c r="L107" s="6"/>
      <c r="M107" s="6"/>
      <c r="N107" s="6"/>
      <c r="O107" s="6"/>
      <c r="P107" s="6"/>
      <c r="Q107" s="6"/>
    </row>
    <row r="108" spans="1:17" x14ac:dyDescent="0.35">
      <c r="A108" s="147"/>
      <c r="B108" s="6"/>
      <c r="C108" s="6"/>
      <c r="D108" s="6"/>
      <c r="E108" s="6"/>
      <c r="F108" s="6"/>
      <c r="G108" s="6"/>
      <c r="H108" s="6"/>
      <c r="I108" s="6"/>
      <c r="J108" s="6"/>
      <c r="K108" s="6"/>
      <c r="L108" s="6"/>
      <c r="M108" s="6"/>
      <c r="N108" s="6"/>
      <c r="O108" s="6"/>
      <c r="P108" s="6"/>
      <c r="Q108" s="6"/>
    </row>
    <row r="109" spans="1:17" x14ac:dyDescent="0.35">
      <c r="A109" s="148" t="s">
        <v>41</v>
      </c>
      <c r="B109" s="10" t="s">
        <v>12</v>
      </c>
      <c r="C109" s="6"/>
      <c r="D109" s="6"/>
      <c r="E109" s="6"/>
      <c r="F109" s="6"/>
      <c r="G109" s="6"/>
      <c r="H109" s="6"/>
      <c r="I109" s="6"/>
      <c r="J109" s="6"/>
      <c r="K109" s="6"/>
      <c r="L109" s="6"/>
      <c r="M109" s="6"/>
      <c r="N109" s="6"/>
      <c r="O109" s="6"/>
      <c r="P109" s="6"/>
      <c r="Q109" s="6"/>
    </row>
    <row r="110" spans="1:17" x14ac:dyDescent="0.35">
      <c r="A110" s="147"/>
      <c r="B110" s="10" t="s">
        <v>14</v>
      </c>
      <c r="C110" s="6"/>
      <c r="D110" s="6"/>
      <c r="E110" s="6"/>
      <c r="F110" s="6"/>
      <c r="G110" s="6"/>
      <c r="H110" s="6"/>
      <c r="I110" s="6"/>
      <c r="J110" s="6"/>
      <c r="K110" s="6"/>
      <c r="L110" s="6"/>
      <c r="M110" s="6"/>
      <c r="N110" s="6"/>
      <c r="O110" s="6"/>
      <c r="P110" s="6"/>
      <c r="Q110" s="6"/>
    </row>
    <row r="111" spans="1:17" x14ac:dyDescent="0.35">
      <c r="A111" s="147"/>
      <c r="B111" s="10" t="s">
        <v>15</v>
      </c>
      <c r="C111" s="6"/>
      <c r="D111" s="6"/>
      <c r="E111" s="6"/>
      <c r="F111" s="6"/>
      <c r="G111" s="6"/>
      <c r="H111" s="6"/>
      <c r="I111" s="6"/>
      <c r="J111" s="6"/>
      <c r="K111" s="6"/>
      <c r="L111" s="6"/>
      <c r="M111" s="6"/>
      <c r="N111" s="6"/>
      <c r="O111" s="6"/>
      <c r="P111" s="6"/>
      <c r="Q111" s="6"/>
    </row>
    <row r="112" spans="1:17" x14ac:dyDescent="0.35">
      <c r="A112" s="147"/>
      <c r="B112" s="6"/>
      <c r="C112" s="6"/>
      <c r="D112" s="6"/>
      <c r="E112" s="6"/>
      <c r="F112" s="6"/>
      <c r="G112" s="6"/>
      <c r="H112" s="6"/>
      <c r="I112" s="6"/>
      <c r="J112" s="6"/>
      <c r="K112" s="6"/>
      <c r="L112" s="6"/>
      <c r="M112" s="6"/>
      <c r="N112" s="6"/>
      <c r="O112" s="6"/>
      <c r="P112" s="6"/>
      <c r="Q112" s="6"/>
    </row>
    <row r="113" spans="1:17" x14ac:dyDescent="0.35">
      <c r="A113" s="148" t="s">
        <v>42</v>
      </c>
      <c r="B113" s="10" t="s">
        <v>12</v>
      </c>
      <c r="C113" s="11">
        <v>0.159</v>
      </c>
      <c r="D113" s="11">
        <v>0.63600000000000001</v>
      </c>
      <c r="E113" s="11">
        <v>0.47700000000000004</v>
      </c>
      <c r="F113" s="11">
        <v>0.371</v>
      </c>
      <c r="G113" s="11">
        <v>0.53100000000000003</v>
      </c>
      <c r="H113" s="11">
        <v>0.20699999999999999</v>
      </c>
      <c r="I113" s="6"/>
      <c r="J113" s="6"/>
      <c r="K113" s="11">
        <v>0.49200000000000005</v>
      </c>
      <c r="L113" s="6"/>
      <c r="M113" s="6"/>
      <c r="N113" s="6"/>
      <c r="O113" s="11">
        <v>2.8730000000000002</v>
      </c>
      <c r="P113" s="11">
        <v>1.1512</v>
      </c>
      <c r="Q113" s="6"/>
    </row>
    <row r="114" spans="1:17" x14ac:dyDescent="0.35">
      <c r="A114" s="147"/>
      <c r="B114" s="10" t="s">
        <v>14</v>
      </c>
      <c r="C114" s="12">
        <v>2088</v>
      </c>
      <c r="D114" s="12">
        <v>6900</v>
      </c>
      <c r="E114" s="12">
        <v>5070</v>
      </c>
      <c r="F114" s="12">
        <v>4470</v>
      </c>
      <c r="G114" s="12">
        <v>6450</v>
      </c>
      <c r="H114" s="12">
        <v>1630</v>
      </c>
      <c r="I114" s="6"/>
      <c r="J114" s="6"/>
      <c r="K114" s="12">
        <v>6599</v>
      </c>
      <c r="L114" s="6"/>
      <c r="M114" s="6"/>
      <c r="N114" s="6"/>
      <c r="O114" s="12">
        <v>33207</v>
      </c>
      <c r="P114" s="12">
        <v>15606</v>
      </c>
      <c r="Q114" s="6"/>
    </row>
    <row r="115" spans="1:17" x14ac:dyDescent="0.35">
      <c r="A115" s="147"/>
      <c r="B115" s="10" t="s">
        <v>15</v>
      </c>
      <c r="C115" s="11">
        <v>13132.075471698114</v>
      </c>
      <c r="D115" s="11">
        <v>10849.056603773586</v>
      </c>
      <c r="E115" s="11">
        <v>10628.930817610062</v>
      </c>
      <c r="F115" s="11">
        <v>12048.517520215632</v>
      </c>
      <c r="G115" s="11">
        <v>12146.892655367232</v>
      </c>
      <c r="H115" s="11">
        <v>7874.3961352657007</v>
      </c>
      <c r="I115" s="6"/>
      <c r="J115" s="6"/>
      <c r="K115" s="11">
        <v>13412.60162601626</v>
      </c>
      <c r="L115" s="6"/>
      <c r="M115" s="6"/>
      <c r="N115" s="6"/>
      <c r="O115" s="11">
        <v>11558.301427079707</v>
      </c>
      <c r="P115" s="11">
        <v>13556.289089645587</v>
      </c>
      <c r="Q115" s="6"/>
    </row>
    <row r="116" spans="1:17" x14ac:dyDescent="0.35">
      <c r="A116" s="147"/>
      <c r="B116" s="6"/>
      <c r="C116" s="6"/>
      <c r="D116" s="6"/>
      <c r="E116" s="6"/>
      <c r="F116" s="6"/>
      <c r="G116" s="6"/>
      <c r="H116" s="6"/>
      <c r="I116" s="6"/>
      <c r="J116" s="6"/>
      <c r="K116" s="6"/>
      <c r="L116" s="6"/>
      <c r="M116" s="6"/>
      <c r="N116" s="6"/>
      <c r="O116" s="6"/>
      <c r="P116" s="6"/>
      <c r="Q116" s="6"/>
    </row>
    <row r="117" spans="1:17" x14ac:dyDescent="0.35">
      <c r="A117" s="148" t="s">
        <v>43</v>
      </c>
      <c r="B117" s="10" t="s">
        <v>12</v>
      </c>
      <c r="C117" s="6"/>
      <c r="D117" s="6"/>
      <c r="E117" s="6"/>
      <c r="F117" s="6"/>
      <c r="G117" s="6"/>
      <c r="H117" s="6"/>
      <c r="I117" s="6"/>
      <c r="J117" s="6"/>
      <c r="K117" s="6"/>
      <c r="L117" s="6"/>
      <c r="M117" s="6"/>
      <c r="N117" s="6"/>
      <c r="O117" s="6"/>
      <c r="P117" s="6"/>
      <c r="Q117" s="6"/>
    </row>
    <row r="118" spans="1:17" x14ac:dyDescent="0.35">
      <c r="A118" s="147"/>
      <c r="B118" s="10" t="s">
        <v>14</v>
      </c>
      <c r="C118" s="6"/>
      <c r="D118" s="6"/>
      <c r="E118" s="6"/>
      <c r="F118" s="6"/>
      <c r="G118" s="6"/>
      <c r="H118" s="6"/>
      <c r="I118" s="6"/>
      <c r="J118" s="6"/>
      <c r="K118" s="6"/>
      <c r="L118" s="6"/>
      <c r="M118" s="6"/>
      <c r="N118" s="6"/>
      <c r="O118" s="6"/>
      <c r="P118" s="6"/>
      <c r="Q118" s="6"/>
    </row>
    <row r="119" spans="1:17" x14ac:dyDescent="0.35">
      <c r="A119" s="147"/>
      <c r="B119" s="10" t="s">
        <v>15</v>
      </c>
      <c r="C119" s="6"/>
      <c r="D119" s="6"/>
      <c r="E119" s="6"/>
      <c r="F119" s="6"/>
      <c r="G119" s="6"/>
      <c r="H119" s="6"/>
      <c r="I119" s="6"/>
      <c r="J119" s="6"/>
      <c r="K119" s="6"/>
      <c r="L119" s="6"/>
      <c r="M119" s="6"/>
      <c r="N119" s="6"/>
      <c r="O119" s="6"/>
      <c r="P119" s="6"/>
      <c r="Q119" s="6"/>
    </row>
    <row r="120" spans="1:17" x14ac:dyDescent="0.35">
      <c r="A120" s="147"/>
      <c r="B120" s="6"/>
      <c r="C120" s="6"/>
      <c r="D120" s="6"/>
      <c r="E120" s="6"/>
      <c r="F120" s="6"/>
      <c r="G120" s="6"/>
      <c r="H120" s="6"/>
      <c r="I120" s="6"/>
      <c r="J120" s="6"/>
      <c r="K120" s="6"/>
      <c r="L120" s="6"/>
      <c r="M120" s="6"/>
      <c r="N120" s="6"/>
      <c r="O120" s="6"/>
      <c r="P120" s="6"/>
      <c r="Q120" s="6"/>
    </row>
    <row r="121" spans="1:17" x14ac:dyDescent="0.35">
      <c r="A121" s="148" t="s">
        <v>44</v>
      </c>
      <c r="B121" s="10" t="s">
        <v>12</v>
      </c>
      <c r="C121" s="11">
        <v>83.405000000000001</v>
      </c>
      <c r="D121" s="11">
        <v>88.176749999999998</v>
      </c>
      <c r="E121" s="11">
        <v>57.30865</v>
      </c>
      <c r="F121" s="11">
        <v>89.402000000000001</v>
      </c>
      <c r="G121" s="11">
        <v>138.595</v>
      </c>
      <c r="H121" s="11">
        <v>114.55</v>
      </c>
      <c r="I121" s="11">
        <v>99.292999999999992</v>
      </c>
      <c r="J121" s="11">
        <v>90.018999999999991</v>
      </c>
      <c r="K121" s="11">
        <v>63.4435</v>
      </c>
      <c r="L121" s="6"/>
      <c r="M121" s="6"/>
      <c r="N121" s="6"/>
      <c r="O121" s="11">
        <v>824.1928999999999</v>
      </c>
      <c r="P121" s="11">
        <v>1159.1836000000001</v>
      </c>
      <c r="Q121" s="6"/>
    </row>
    <row r="122" spans="1:17" x14ac:dyDescent="0.35">
      <c r="A122" s="147"/>
      <c r="B122" s="10" t="s">
        <v>14</v>
      </c>
      <c r="C122" s="12">
        <v>212772</v>
      </c>
      <c r="D122" s="12">
        <v>231670.33</v>
      </c>
      <c r="E122" s="12">
        <v>147345</v>
      </c>
      <c r="F122" s="12">
        <v>245276</v>
      </c>
      <c r="G122" s="12">
        <v>358872</v>
      </c>
      <c r="H122" s="12">
        <v>274138</v>
      </c>
      <c r="I122" s="12">
        <v>283591</v>
      </c>
      <c r="J122" s="12">
        <v>275172.3</v>
      </c>
      <c r="K122" s="12">
        <v>392324</v>
      </c>
      <c r="L122" s="6"/>
      <c r="M122" s="6"/>
      <c r="N122" s="6"/>
      <c r="O122" s="12">
        <v>2421160.63</v>
      </c>
      <c r="P122" s="12">
        <v>3573305.66</v>
      </c>
      <c r="Q122" s="6"/>
    </row>
    <row r="123" spans="1:17" x14ac:dyDescent="0.35">
      <c r="A123" s="147"/>
      <c r="B123" s="10" t="s">
        <v>15</v>
      </c>
      <c r="C123" s="11">
        <v>2551.0700797314312</v>
      </c>
      <c r="D123" s="11">
        <v>2627.3403136314282</v>
      </c>
      <c r="E123" s="11">
        <v>2571.0778390347709</v>
      </c>
      <c r="F123" s="11">
        <v>2743.5180421019659</v>
      </c>
      <c r="G123" s="11">
        <v>2589.3574804285872</v>
      </c>
      <c r="H123" s="11">
        <v>2393.1732867743344</v>
      </c>
      <c r="I123" s="11">
        <v>2856.1026457051357</v>
      </c>
      <c r="J123" s="11">
        <v>3056.824670347371</v>
      </c>
      <c r="K123" s="11">
        <v>6183.8328591581485</v>
      </c>
      <c r="L123" s="6"/>
      <c r="M123" s="6"/>
      <c r="N123" s="6"/>
      <c r="O123" s="11">
        <v>2937.6140342873618</v>
      </c>
      <c r="P123" s="11">
        <v>3082.6054302355546</v>
      </c>
      <c r="Q123" s="6"/>
    </row>
    <row r="124" spans="1:17" x14ac:dyDescent="0.35">
      <c r="A124" s="147"/>
      <c r="B124" s="6"/>
      <c r="C124" s="6"/>
      <c r="D124" s="6"/>
      <c r="E124" s="6"/>
      <c r="F124" s="6"/>
      <c r="G124" s="6"/>
      <c r="H124" s="6"/>
      <c r="I124" s="6"/>
      <c r="J124" s="6"/>
      <c r="K124" s="6"/>
      <c r="L124" s="6"/>
      <c r="M124" s="6"/>
      <c r="N124" s="6"/>
      <c r="O124" s="6"/>
      <c r="P124" s="6"/>
      <c r="Q124" s="6"/>
    </row>
    <row r="125" spans="1:17" x14ac:dyDescent="0.35">
      <c r="A125" s="148" t="s">
        <v>45</v>
      </c>
      <c r="B125" s="10" t="s">
        <v>12</v>
      </c>
      <c r="C125" s="6"/>
      <c r="D125" s="6"/>
      <c r="E125" s="11">
        <v>0.76</v>
      </c>
      <c r="F125" s="11">
        <v>1.335</v>
      </c>
      <c r="G125" s="6"/>
      <c r="H125" s="6"/>
      <c r="I125" s="6"/>
      <c r="J125" s="6"/>
      <c r="K125" s="6"/>
      <c r="L125" s="6"/>
      <c r="M125" s="6"/>
      <c r="N125" s="6"/>
      <c r="O125" s="11">
        <v>2.0950000000000002</v>
      </c>
      <c r="P125" s="11">
        <v>1.1000000000000001</v>
      </c>
      <c r="Q125" s="6"/>
    </row>
    <row r="126" spans="1:17" x14ac:dyDescent="0.35">
      <c r="A126" s="147"/>
      <c r="B126" s="10" t="s">
        <v>14</v>
      </c>
      <c r="C126" s="6"/>
      <c r="D126" s="6"/>
      <c r="E126" s="12">
        <v>5350</v>
      </c>
      <c r="F126" s="12">
        <v>11755</v>
      </c>
      <c r="G126" s="6"/>
      <c r="H126" s="6"/>
      <c r="I126" s="6"/>
      <c r="J126" s="6"/>
      <c r="K126" s="6"/>
      <c r="L126" s="6"/>
      <c r="M126" s="6"/>
      <c r="N126" s="6"/>
      <c r="O126" s="12">
        <v>17105</v>
      </c>
      <c r="P126" s="12">
        <v>9260</v>
      </c>
      <c r="Q126" s="6"/>
    </row>
    <row r="127" spans="1:17" x14ac:dyDescent="0.35">
      <c r="A127" s="147"/>
      <c r="B127" s="10" t="s">
        <v>15</v>
      </c>
      <c r="C127" s="6"/>
      <c r="D127" s="6"/>
      <c r="E127" s="11">
        <v>7039.4736842105258</v>
      </c>
      <c r="F127" s="11">
        <v>8805.2434456928841</v>
      </c>
      <c r="G127" s="6"/>
      <c r="H127" s="6"/>
      <c r="I127" s="6"/>
      <c r="J127" s="6"/>
      <c r="K127" s="6"/>
      <c r="L127" s="6"/>
      <c r="M127" s="6"/>
      <c r="N127" s="6"/>
      <c r="O127" s="11">
        <v>8164.6778042959422</v>
      </c>
      <c r="P127" s="11">
        <v>8418.181818181818</v>
      </c>
      <c r="Q127" s="6"/>
    </row>
    <row r="128" spans="1:17" x14ac:dyDescent="0.35">
      <c r="A128" s="147"/>
      <c r="B128" s="6"/>
      <c r="C128" s="6"/>
      <c r="D128" s="6"/>
      <c r="E128" s="6"/>
      <c r="F128" s="6"/>
      <c r="G128" s="6"/>
      <c r="H128" s="6"/>
      <c r="I128" s="6"/>
      <c r="J128" s="6"/>
      <c r="K128" s="6"/>
      <c r="L128" s="6"/>
      <c r="M128" s="6"/>
      <c r="N128" s="6"/>
      <c r="O128" s="6"/>
      <c r="P128" s="6"/>
      <c r="Q128" s="6"/>
    </row>
    <row r="129" spans="1:17" x14ac:dyDescent="0.35">
      <c r="A129" s="148" t="s">
        <v>46</v>
      </c>
      <c r="B129" s="10" t="s">
        <v>12</v>
      </c>
      <c r="C129" s="6"/>
      <c r="D129" s="6"/>
      <c r="E129" s="6"/>
      <c r="F129" s="6"/>
      <c r="G129" s="6"/>
      <c r="H129" s="6"/>
      <c r="I129" s="6"/>
      <c r="J129" s="6"/>
      <c r="K129" s="6"/>
      <c r="L129" s="6"/>
      <c r="M129" s="6"/>
      <c r="N129" s="6"/>
      <c r="O129" s="6"/>
      <c r="P129" s="6"/>
      <c r="Q129" s="6"/>
    </row>
    <row r="130" spans="1:17" x14ac:dyDescent="0.35">
      <c r="A130" s="147"/>
      <c r="B130" s="10" t="s">
        <v>14</v>
      </c>
      <c r="C130" s="6"/>
      <c r="D130" s="6"/>
      <c r="E130" s="6"/>
      <c r="F130" s="6"/>
      <c r="G130" s="6"/>
      <c r="H130" s="6"/>
      <c r="I130" s="6"/>
      <c r="J130" s="6"/>
      <c r="K130" s="6"/>
      <c r="L130" s="6"/>
      <c r="M130" s="6"/>
      <c r="N130" s="6"/>
      <c r="O130" s="6"/>
      <c r="P130" s="6"/>
      <c r="Q130" s="6"/>
    </row>
    <row r="131" spans="1:17" x14ac:dyDescent="0.35">
      <c r="A131" s="147"/>
      <c r="B131" s="10" t="s">
        <v>15</v>
      </c>
      <c r="C131" s="6"/>
      <c r="D131" s="6"/>
      <c r="E131" s="6"/>
      <c r="F131" s="6"/>
      <c r="G131" s="6"/>
      <c r="H131" s="6"/>
      <c r="I131" s="6"/>
      <c r="J131" s="6"/>
      <c r="K131" s="6"/>
      <c r="L131" s="6"/>
      <c r="M131" s="6"/>
      <c r="N131" s="6"/>
      <c r="O131" s="6"/>
      <c r="P131" s="6"/>
      <c r="Q131" s="6"/>
    </row>
    <row r="132" spans="1:17" x14ac:dyDescent="0.35">
      <c r="A132" s="147"/>
      <c r="B132" s="6"/>
      <c r="C132" s="6"/>
      <c r="D132" s="6"/>
      <c r="E132" s="6"/>
      <c r="F132" s="6"/>
      <c r="G132" s="6"/>
      <c r="H132" s="6"/>
      <c r="I132" s="6"/>
      <c r="J132" s="6"/>
      <c r="K132" s="6"/>
      <c r="L132" s="6"/>
      <c r="M132" s="6"/>
      <c r="N132" s="6"/>
      <c r="O132" s="6"/>
      <c r="P132" s="6"/>
      <c r="Q132" s="6"/>
    </row>
    <row r="133" spans="1:17" x14ac:dyDescent="0.35">
      <c r="A133" s="148" t="s">
        <v>47</v>
      </c>
      <c r="B133" s="10" t="s">
        <v>12</v>
      </c>
      <c r="C133" s="11">
        <v>2.6762000000000001</v>
      </c>
      <c r="D133" s="11">
        <v>0.3614</v>
      </c>
      <c r="E133" s="11">
        <v>8.7599999999999997E-2</v>
      </c>
      <c r="F133" s="11">
        <v>0.27160000000000006</v>
      </c>
      <c r="G133" s="11">
        <v>0.76</v>
      </c>
      <c r="H133" s="6"/>
      <c r="I133" s="11">
        <v>2.52E-2</v>
      </c>
      <c r="J133" s="11">
        <v>0.19159999999999999</v>
      </c>
      <c r="K133" s="11">
        <v>0.76954999999999996</v>
      </c>
      <c r="L133" s="6"/>
      <c r="M133" s="6"/>
      <c r="N133" s="6"/>
      <c r="O133" s="11">
        <v>5.1431499999999994</v>
      </c>
      <c r="P133" s="11">
        <v>136.61935000000003</v>
      </c>
      <c r="Q133" s="6"/>
    </row>
    <row r="134" spans="1:17" x14ac:dyDescent="0.35">
      <c r="A134" s="147"/>
      <c r="B134" s="10" t="s">
        <v>14</v>
      </c>
      <c r="C134" s="12">
        <v>2893</v>
      </c>
      <c r="D134" s="12">
        <v>2550</v>
      </c>
      <c r="E134" s="12">
        <v>442</v>
      </c>
      <c r="F134" s="12">
        <v>1567</v>
      </c>
      <c r="G134" s="12">
        <v>1220</v>
      </c>
      <c r="H134" s="6"/>
      <c r="I134" s="12">
        <v>1214</v>
      </c>
      <c r="J134" s="12">
        <v>2700.2</v>
      </c>
      <c r="K134" s="12">
        <v>5252</v>
      </c>
      <c r="L134" s="6"/>
      <c r="M134" s="6"/>
      <c r="N134" s="6"/>
      <c r="O134" s="12">
        <v>17838.2</v>
      </c>
      <c r="P134" s="12">
        <v>31120.98</v>
      </c>
      <c r="Q134" s="6"/>
    </row>
    <row r="135" spans="1:17" x14ac:dyDescent="0.35">
      <c r="A135" s="147"/>
      <c r="B135" s="10" t="s">
        <v>15</v>
      </c>
      <c r="C135" s="11">
        <v>1081.0103878633884</v>
      </c>
      <c r="D135" s="11">
        <v>7055.8937465412282</v>
      </c>
      <c r="E135" s="11">
        <v>5045.6621004566214</v>
      </c>
      <c r="F135" s="11">
        <v>5769.5139911634751</v>
      </c>
      <c r="G135" s="11">
        <v>1605.2631578947369</v>
      </c>
      <c r="H135" s="6"/>
      <c r="I135" s="11">
        <v>48174.603174603173</v>
      </c>
      <c r="J135" s="11">
        <v>14092.901878914405</v>
      </c>
      <c r="K135" s="11">
        <v>6824.7677213956204</v>
      </c>
      <c r="L135" s="6"/>
      <c r="M135" s="6"/>
      <c r="N135" s="6"/>
      <c r="O135" s="11">
        <v>3468.3413861155132</v>
      </c>
      <c r="P135" s="11">
        <v>227.79335430888815</v>
      </c>
      <c r="Q135" s="6"/>
    </row>
    <row r="136" spans="1:17" x14ac:dyDescent="0.35">
      <c r="A136" s="147"/>
      <c r="B136" s="6"/>
      <c r="C136" s="6"/>
      <c r="D136" s="6"/>
      <c r="E136" s="6"/>
      <c r="F136" s="6"/>
      <c r="G136" s="6"/>
      <c r="H136" s="6"/>
      <c r="I136" s="6"/>
      <c r="J136" s="6"/>
      <c r="K136" s="6"/>
      <c r="L136" s="6"/>
      <c r="M136" s="6"/>
      <c r="N136" s="6"/>
      <c r="O136" s="6"/>
      <c r="P136" s="6"/>
      <c r="Q136" s="6"/>
    </row>
    <row r="137" spans="1:17" x14ac:dyDescent="0.35">
      <c r="A137" s="148" t="s">
        <v>48</v>
      </c>
      <c r="B137" s="10" t="s">
        <v>12</v>
      </c>
      <c r="C137" s="6"/>
      <c r="D137" s="6"/>
      <c r="E137" s="6"/>
      <c r="F137" s="6"/>
      <c r="G137" s="6"/>
      <c r="H137" s="6"/>
      <c r="I137" s="6"/>
      <c r="J137" s="6"/>
      <c r="K137" s="6"/>
      <c r="L137" s="6"/>
      <c r="M137" s="6"/>
      <c r="N137" s="6"/>
      <c r="O137" s="6"/>
      <c r="P137" s="6"/>
      <c r="Q137" s="6"/>
    </row>
    <row r="138" spans="1:17" x14ac:dyDescent="0.35">
      <c r="A138" s="147"/>
      <c r="B138" s="10" t="s">
        <v>14</v>
      </c>
      <c r="C138" s="6"/>
      <c r="D138" s="6"/>
      <c r="E138" s="6"/>
      <c r="F138" s="6"/>
      <c r="G138" s="6"/>
      <c r="H138" s="6"/>
      <c r="I138" s="6"/>
      <c r="J138" s="6"/>
      <c r="K138" s="6"/>
      <c r="L138" s="6"/>
      <c r="M138" s="6"/>
      <c r="N138" s="6"/>
      <c r="O138" s="6"/>
      <c r="P138" s="6"/>
      <c r="Q138" s="6"/>
    </row>
    <row r="139" spans="1:17" x14ac:dyDescent="0.35">
      <c r="A139" s="147"/>
      <c r="B139" s="10" t="s">
        <v>15</v>
      </c>
      <c r="C139" s="6"/>
      <c r="D139" s="6"/>
      <c r="E139" s="6"/>
      <c r="F139" s="6"/>
      <c r="G139" s="6"/>
      <c r="H139" s="6"/>
      <c r="I139" s="6"/>
      <c r="J139" s="6"/>
      <c r="K139" s="6"/>
      <c r="L139" s="6"/>
      <c r="M139" s="6"/>
      <c r="N139" s="6"/>
      <c r="O139" s="6"/>
      <c r="P139" s="6"/>
      <c r="Q139" s="6"/>
    </row>
    <row r="140" spans="1:17" x14ac:dyDescent="0.35">
      <c r="A140" s="147"/>
      <c r="B140" s="6"/>
      <c r="C140" s="6"/>
      <c r="D140" s="6"/>
      <c r="E140" s="6"/>
      <c r="F140" s="6"/>
      <c r="G140" s="6"/>
      <c r="H140" s="6"/>
      <c r="I140" s="6"/>
      <c r="J140" s="6"/>
      <c r="K140" s="6"/>
      <c r="L140" s="6"/>
      <c r="M140" s="6"/>
      <c r="N140" s="6"/>
      <c r="O140" s="6"/>
      <c r="P140" s="6"/>
      <c r="Q140" s="6"/>
    </row>
    <row r="141" spans="1:17" x14ac:dyDescent="0.35">
      <c r="A141" s="148" t="s">
        <v>49</v>
      </c>
      <c r="B141" s="10" t="s">
        <v>12</v>
      </c>
      <c r="C141" s="6"/>
      <c r="D141" s="6"/>
      <c r="E141" s="6"/>
      <c r="F141" s="6"/>
      <c r="G141" s="6"/>
      <c r="H141" s="6"/>
      <c r="I141" s="6"/>
      <c r="J141" s="6"/>
      <c r="K141" s="6"/>
      <c r="L141" s="6"/>
      <c r="M141" s="6"/>
      <c r="N141" s="6"/>
      <c r="O141" s="6"/>
      <c r="P141" s="6"/>
      <c r="Q141" s="6"/>
    </row>
    <row r="142" spans="1:17" x14ac:dyDescent="0.35">
      <c r="A142" s="147"/>
      <c r="B142" s="10" t="s">
        <v>14</v>
      </c>
      <c r="C142" s="6"/>
      <c r="D142" s="6"/>
      <c r="E142" s="6"/>
      <c r="F142" s="6"/>
      <c r="G142" s="6"/>
      <c r="H142" s="6"/>
      <c r="I142" s="6"/>
      <c r="J142" s="6"/>
      <c r="K142" s="6"/>
      <c r="L142" s="6"/>
      <c r="M142" s="6"/>
      <c r="N142" s="6"/>
      <c r="O142" s="6"/>
      <c r="P142" s="6"/>
      <c r="Q142" s="6"/>
    </row>
    <row r="143" spans="1:17" x14ac:dyDescent="0.35">
      <c r="A143" s="147"/>
      <c r="B143" s="10" t="s">
        <v>15</v>
      </c>
      <c r="C143" s="6"/>
      <c r="D143" s="6"/>
      <c r="E143" s="6"/>
      <c r="F143" s="6"/>
      <c r="G143" s="6"/>
      <c r="H143" s="6"/>
      <c r="I143" s="6"/>
      <c r="J143" s="6"/>
      <c r="K143" s="6"/>
      <c r="L143" s="6"/>
      <c r="M143" s="6"/>
      <c r="N143" s="6"/>
      <c r="O143" s="6"/>
      <c r="P143" s="6"/>
      <c r="Q143" s="6"/>
    </row>
    <row r="144" spans="1:17" x14ac:dyDescent="0.35">
      <c r="A144" s="147"/>
      <c r="B144" s="6"/>
      <c r="C144" s="6"/>
      <c r="D144" s="6"/>
      <c r="E144" s="6"/>
      <c r="F144" s="6"/>
      <c r="G144" s="6"/>
      <c r="H144" s="6"/>
      <c r="I144" s="6"/>
      <c r="J144" s="6"/>
      <c r="K144" s="6"/>
      <c r="L144" s="6"/>
      <c r="M144" s="6"/>
      <c r="N144" s="6"/>
      <c r="O144" s="6"/>
      <c r="P144" s="6"/>
      <c r="Q144" s="6"/>
    </row>
    <row r="145" spans="1:17" x14ac:dyDescent="0.35">
      <c r="A145" s="148" t="s">
        <v>50</v>
      </c>
      <c r="B145" s="10" t="s">
        <v>12</v>
      </c>
      <c r="C145" s="6"/>
      <c r="D145" s="6"/>
      <c r="E145" s="6"/>
      <c r="F145" s="6"/>
      <c r="G145" s="6"/>
      <c r="H145" s="6"/>
      <c r="I145" s="6"/>
      <c r="J145" s="6"/>
      <c r="K145" s="6"/>
      <c r="L145" s="6"/>
      <c r="M145" s="6"/>
      <c r="N145" s="6"/>
      <c r="O145" s="6"/>
      <c r="P145" s="6"/>
      <c r="Q145" s="6"/>
    </row>
    <row r="146" spans="1:17" x14ac:dyDescent="0.35">
      <c r="A146" s="147"/>
      <c r="B146" s="10" t="s">
        <v>14</v>
      </c>
      <c r="C146" s="6"/>
      <c r="D146" s="6"/>
      <c r="E146" s="6"/>
      <c r="F146" s="6"/>
      <c r="G146" s="6"/>
      <c r="H146" s="6"/>
      <c r="I146" s="6"/>
      <c r="J146" s="6"/>
      <c r="K146" s="6"/>
      <c r="L146" s="6"/>
      <c r="M146" s="6"/>
      <c r="N146" s="6"/>
      <c r="O146" s="6"/>
      <c r="P146" s="6"/>
      <c r="Q146" s="6"/>
    </row>
    <row r="147" spans="1:17" x14ac:dyDescent="0.35">
      <c r="A147" s="147"/>
      <c r="B147" s="10" t="s">
        <v>15</v>
      </c>
      <c r="C147" s="6"/>
      <c r="D147" s="6"/>
      <c r="E147" s="6"/>
      <c r="F147" s="6"/>
      <c r="G147" s="6"/>
      <c r="H147" s="6"/>
      <c r="I147" s="6"/>
      <c r="J147" s="6"/>
      <c r="K147" s="6"/>
      <c r="L147" s="6"/>
      <c r="M147" s="6"/>
      <c r="N147" s="6"/>
      <c r="O147" s="6"/>
      <c r="P147" s="6"/>
      <c r="Q147" s="6"/>
    </row>
    <row r="148" spans="1:17" x14ac:dyDescent="0.35">
      <c r="A148" s="147"/>
      <c r="B148" s="6"/>
      <c r="C148" s="6"/>
      <c r="D148" s="6"/>
      <c r="E148" s="6"/>
      <c r="F148" s="6"/>
      <c r="G148" s="6"/>
      <c r="H148" s="6"/>
      <c r="I148" s="6"/>
      <c r="J148" s="6"/>
      <c r="K148" s="6"/>
      <c r="L148" s="6"/>
      <c r="M148" s="6"/>
      <c r="N148" s="6"/>
      <c r="O148" s="6"/>
      <c r="P148" s="6"/>
      <c r="Q148" s="6"/>
    </row>
    <row r="149" spans="1:17" x14ac:dyDescent="0.35">
      <c r="A149" s="148" t="s">
        <v>51</v>
      </c>
      <c r="B149" s="10" t="s">
        <v>12</v>
      </c>
      <c r="C149" s="6"/>
      <c r="D149" s="6"/>
      <c r="E149" s="6"/>
      <c r="F149" s="6"/>
      <c r="G149" s="6"/>
      <c r="H149" s="6"/>
      <c r="I149" s="6"/>
      <c r="J149" s="6"/>
      <c r="K149" s="6"/>
      <c r="L149" s="6"/>
      <c r="M149" s="6"/>
      <c r="N149" s="6"/>
      <c r="O149" s="6"/>
      <c r="P149" s="6"/>
      <c r="Q149" s="6"/>
    </row>
    <row r="150" spans="1:17" x14ac:dyDescent="0.35">
      <c r="A150" s="147"/>
      <c r="B150" s="10" t="s">
        <v>14</v>
      </c>
      <c r="C150" s="6"/>
      <c r="D150" s="6"/>
      <c r="E150" s="6"/>
      <c r="F150" s="6"/>
      <c r="G150" s="6"/>
      <c r="H150" s="6"/>
      <c r="I150" s="6"/>
      <c r="J150" s="6"/>
      <c r="K150" s="6"/>
      <c r="L150" s="6"/>
      <c r="M150" s="6"/>
      <c r="N150" s="6"/>
      <c r="O150" s="6"/>
      <c r="P150" s="6"/>
      <c r="Q150" s="6"/>
    </row>
    <row r="151" spans="1:17" x14ac:dyDescent="0.35">
      <c r="A151" s="147"/>
      <c r="B151" s="10" t="s">
        <v>15</v>
      </c>
      <c r="C151" s="6"/>
      <c r="D151" s="6"/>
      <c r="E151" s="6"/>
      <c r="F151" s="6"/>
      <c r="G151" s="6"/>
      <c r="H151" s="6"/>
      <c r="I151" s="6"/>
      <c r="J151" s="6"/>
      <c r="K151" s="6"/>
      <c r="L151" s="6"/>
      <c r="M151" s="6"/>
      <c r="N151" s="6"/>
      <c r="O151" s="6"/>
      <c r="P151" s="6"/>
      <c r="Q151" s="6"/>
    </row>
    <row r="152" spans="1:17" x14ac:dyDescent="0.35">
      <c r="A152" s="147"/>
      <c r="B152" s="6"/>
      <c r="C152" s="6"/>
      <c r="D152" s="6"/>
      <c r="E152" s="6"/>
      <c r="F152" s="6"/>
      <c r="G152" s="6"/>
      <c r="H152" s="6"/>
      <c r="I152" s="6"/>
      <c r="J152" s="6"/>
      <c r="K152" s="6"/>
      <c r="L152" s="6"/>
      <c r="M152" s="6"/>
      <c r="N152" s="6"/>
      <c r="O152" s="6"/>
      <c r="P152" s="6"/>
      <c r="Q152" s="6"/>
    </row>
    <row r="153" spans="1:17" x14ac:dyDescent="0.35">
      <c r="A153" s="148" t="s">
        <v>52</v>
      </c>
      <c r="B153" s="10" t="s">
        <v>12</v>
      </c>
      <c r="C153" s="6"/>
      <c r="D153" s="6"/>
      <c r="E153" s="6"/>
      <c r="F153" s="6"/>
      <c r="G153" s="6"/>
      <c r="H153" s="6"/>
      <c r="I153" s="6"/>
      <c r="J153" s="6"/>
      <c r="K153" s="6"/>
      <c r="L153" s="6"/>
      <c r="M153" s="6"/>
      <c r="N153" s="6"/>
      <c r="O153" s="6"/>
      <c r="P153" s="6"/>
      <c r="Q153" s="6"/>
    </row>
    <row r="154" spans="1:17" x14ac:dyDescent="0.35">
      <c r="A154" s="147"/>
      <c r="B154" s="10" t="s">
        <v>14</v>
      </c>
      <c r="C154" s="6"/>
      <c r="D154" s="6"/>
      <c r="E154" s="6"/>
      <c r="F154" s="6"/>
      <c r="G154" s="6"/>
      <c r="H154" s="6"/>
      <c r="I154" s="6"/>
      <c r="J154" s="6"/>
      <c r="K154" s="6"/>
      <c r="L154" s="6"/>
      <c r="M154" s="6"/>
      <c r="N154" s="6"/>
      <c r="O154" s="6"/>
      <c r="P154" s="6"/>
      <c r="Q154" s="6"/>
    </row>
    <row r="155" spans="1:17" x14ac:dyDescent="0.35">
      <c r="A155" s="147"/>
      <c r="B155" s="10" t="s">
        <v>15</v>
      </c>
      <c r="C155" s="6"/>
      <c r="D155" s="6"/>
      <c r="E155" s="6"/>
      <c r="F155" s="6"/>
      <c r="G155" s="6"/>
      <c r="H155" s="6"/>
      <c r="I155" s="6"/>
      <c r="J155" s="6"/>
      <c r="K155" s="6"/>
      <c r="L155" s="6"/>
      <c r="M155" s="6"/>
      <c r="N155" s="6"/>
      <c r="O155" s="6"/>
      <c r="P155" s="6"/>
      <c r="Q155" s="6"/>
    </row>
    <row r="156" spans="1:17" x14ac:dyDescent="0.35">
      <c r="A156" s="147"/>
      <c r="B156" s="6"/>
      <c r="C156" s="6"/>
      <c r="D156" s="6"/>
      <c r="E156" s="6"/>
      <c r="F156" s="6"/>
      <c r="G156" s="6"/>
      <c r="H156" s="6"/>
      <c r="I156" s="6"/>
      <c r="J156" s="6"/>
      <c r="K156" s="6"/>
      <c r="L156" s="6"/>
      <c r="M156" s="6"/>
      <c r="N156" s="6"/>
      <c r="O156" s="6"/>
      <c r="P156" s="6"/>
      <c r="Q156" s="6"/>
    </row>
    <row r="157" spans="1:17" x14ac:dyDescent="0.35">
      <c r="A157" s="148" t="s">
        <v>53</v>
      </c>
      <c r="B157" s="10" t="s">
        <v>12</v>
      </c>
      <c r="C157" s="6"/>
      <c r="D157" s="6"/>
      <c r="E157" s="6"/>
      <c r="F157" s="6"/>
      <c r="G157" s="6"/>
      <c r="H157" s="6"/>
      <c r="I157" s="6"/>
      <c r="J157" s="6"/>
      <c r="K157" s="6"/>
      <c r="L157" s="6"/>
      <c r="M157" s="6"/>
      <c r="N157" s="6"/>
      <c r="O157" s="6"/>
      <c r="P157" s="6"/>
      <c r="Q157" s="6"/>
    </row>
    <row r="158" spans="1:17" x14ac:dyDescent="0.35">
      <c r="A158" s="147"/>
      <c r="B158" s="10" t="s">
        <v>14</v>
      </c>
      <c r="C158" s="6"/>
      <c r="D158" s="6"/>
      <c r="E158" s="6"/>
      <c r="F158" s="6"/>
      <c r="G158" s="6"/>
      <c r="H158" s="6"/>
      <c r="I158" s="6"/>
      <c r="J158" s="6"/>
      <c r="K158" s="6"/>
      <c r="L158" s="6"/>
      <c r="M158" s="6"/>
      <c r="N158" s="6"/>
      <c r="O158" s="6"/>
      <c r="P158" s="6"/>
      <c r="Q158" s="6"/>
    </row>
    <row r="159" spans="1:17" x14ac:dyDescent="0.35">
      <c r="A159" s="147"/>
      <c r="B159" s="10" t="s">
        <v>15</v>
      </c>
      <c r="C159" s="6"/>
      <c r="D159" s="6"/>
      <c r="E159" s="6"/>
      <c r="F159" s="6"/>
      <c r="G159" s="6"/>
      <c r="H159" s="6"/>
      <c r="I159" s="6"/>
      <c r="J159" s="6"/>
      <c r="K159" s="6"/>
      <c r="L159" s="6"/>
      <c r="M159" s="6"/>
      <c r="N159" s="6"/>
      <c r="O159" s="6"/>
      <c r="P159" s="6"/>
      <c r="Q159" s="6"/>
    </row>
    <row r="160" spans="1:17" x14ac:dyDescent="0.35">
      <c r="A160" s="147"/>
      <c r="B160" s="6"/>
      <c r="C160" s="6"/>
      <c r="D160" s="6"/>
      <c r="E160" s="6"/>
      <c r="F160" s="6"/>
      <c r="G160" s="6"/>
      <c r="H160" s="6"/>
      <c r="I160" s="6"/>
      <c r="J160" s="6"/>
      <c r="K160" s="6"/>
      <c r="L160" s="6"/>
      <c r="M160" s="6"/>
      <c r="N160" s="6"/>
      <c r="O160" s="6"/>
      <c r="P160" s="6"/>
      <c r="Q160" s="6"/>
    </row>
    <row r="161" spans="1:17" x14ac:dyDescent="0.35">
      <c r="A161" s="148" t="s">
        <v>54</v>
      </c>
      <c r="B161" s="10" t="s">
        <v>12</v>
      </c>
      <c r="C161" s="6"/>
      <c r="D161" s="6"/>
      <c r="E161" s="6"/>
      <c r="F161" s="6"/>
      <c r="G161" s="6"/>
      <c r="H161" s="6"/>
      <c r="I161" s="6"/>
      <c r="J161" s="6"/>
      <c r="K161" s="6"/>
      <c r="L161" s="6"/>
      <c r="M161" s="6"/>
      <c r="N161" s="6"/>
      <c r="O161" s="6"/>
      <c r="P161" s="6"/>
      <c r="Q161" s="6"/>
    </row>
    <row r="162" spans="1:17" x14ac:dyDescent="0.35">
      <c r="A162" s="147"/>
      <c r="B162" s="10" t="s">
        <v>14</v>
      </c>
      <c r="C162" s="6"/>
      <c r="D162" s="6"/>
      <c r="E162" s="6"/>
      <c r="F162" s="6"/>
      <c r="G162" s="6"/>
      <c r="H162" s="6"/>
      <c r="I162" s="6"/>
      <c r="J162" s="6"/>
      <c r="K162" s="6"/>
      <c r="L162" s="6"/>
      <c r="M162" s="6"/>
      <c r="N162" s="6"/>
      <c r="O162" s="6"/>
      <c r="P162" s="6"/>
      <c r="Q162" s="6"/>
    </row>
    <row r="163" spans="1:17" x14ac:dyDescent="0.35">
      <c r="A163" s="147"/>
      <c r="B163" s="10" t="s">
        <v>15</v>
      </c>
      <c r="C163" s="6"/>
      <c r="D163" s="6"/>
      <c r="E163" s="6"/>
      <c r="F163" s="6"/>
      <c r="G163" s="6"/>
      <c r="H163" s="6"/>
      <c r="I163" s="6"/>
      <c r="J163" s="6"/>
      <c r="K163" s="6"/>
      <c r="L163" s="6"/>
      <c r="M163" s="6"/>
      <c r="N163" s="6"/>
      <c r="O163" s="6"/>
      <c r="P163" s="6"/>
      <c r="Q163" s="6"/>
    </row>
    <row r="164" spans="1:17" x14ac:dyDescent="0.35">
      <c r="A164" s="147"/>
      <c r="B164" s="6"/>
      <c r="C164" s="6"/>
      <c r="D164" s="6"/>
      <c r="E164" s="6"/>
      <c r="F164" s="6"/>
      <c r="G164" s="6"/>
      <c r="H164" s="6"/>
      <c r="I164" s="6"/>
      <c r="J164" s="6"/>
      <c r="K164" s="6"/>
      <c r="L164" s="6"/>
      <c r="M164" s="6"/>
      <c r="N164" s="6"/>
      <c r="O164" s="6"/>
      <c r="P164" s="6"/>
      <c r="Q164" s="6"/>
    </row>
    <row r="165" spans="1:17" x14ac:dyDescent="0.35">
      <c r="A165" s="148" t="s">
        <v>55</v>
      </c>
      <c r="B165" s="10" t="s">
        <v>12</v>
      </c>
      <c r="C165" s="6"/>
      <c r="D165" s="6"/>
      <c r="E165" s="6"/>
      <c r="F165" s="6"/>
      <c r="G165" s="6"/>
      <c r="H165" s="6"/>
      <c r="I165" s="6"/>
      <c r="J165" s="6"/>
      <c r="K165" s="6"/>
      <c r="L165" s="6"/>
      <c r="M165" s="6"/>
      <c r="N165" s="6"/>
      <c r="O165" s="6"/>
      <c r="P165" s="6"/>
      <c r="Q165" s="6"/>
    </row>
    <row r="166" spans="1:17" x14ac:dyDescent="0.35">
      <c r="A166" s="147"/>
      <c r="B166" s="10" t="s">
        <v>14</v>
      </c>
      <c r="C166" s="6"/>
      <c r="D166" s="6"/>
      <c r="E166" s="6"/>
      <c r="F166" s="6"/>
      <c r="G166" s="6"/>
      <c r="H166" s="6"/>
      <c r="I166" s="6"/>
      <c r="J166" s="6"/>
      <c r="K166" s="6"/>
      <c r="L166" s="6"/>
      <c r="M166" s="6"/>
      <c r="N166" s="6"/>
      <c r="O166" s="6"/>
      <c r="P166" s="6"/>
      <c r="Q166" s="6"/>
    </row>
    <row r="167" spans="1:17" x14ac:dyDescent="0.35">
      <c r="A167" s="147"/>
      <c r="B167" s="10" t="s">
        <v>15</v>
      </c>
      <c r="C167" s="6"/>
      <c r="D167" s="6"/>
      <c r="E167" s="6"/>
      <c r="F167" s="6"/>
      <c r="G167" s="6"/>
      <c r="H167" s="6"/>
      <c r="I167" s="6"/>
      <c r="J167" s="6"/>
      <c r="K167" s="6"/>
      <c r="L167" s="6"/>
      <c r="M167" s="6"/>
      <c r="N167" s="6"/>
      <c r="O167" s="6"/>
      <c r="P167" s="6"/>
      <c r="Q167" s="6"/>
    </row>
    <row r="168" spans="1:17" x14ac:dyDescent="0.35">
      <c r="A168" s="147"/>
      <c r="B168" s="6"/>
      <c r="C168" s="6"/>
      <c r="D168" s="6"/>
      <c r="E168" s="6"/>
      <c r="F168" s="6"/>
      <c r="G168" s="6"/>
      <c r="H168" s="6"/>
      <c r="I168" s="6"/>
      <c r="J168" s="6"/>
      <c r="K168" s="6"/>
      <c r="L168" s="6"/>
      <c r="M168" s="6"/>
      <c r="N168" s="6"/>
      <c r="O168" s="6"/>
      <c r="P168" s="6"/>
      <c r="Q168" s="6"/>
    </row>
    <row r="169" spans="1:17" x14ac:dyDescent="0.35">
      <c r="A169" s="148" t="s">
        <v>56</v>
      </c>
      <c r="B169" s="10" t="s">
        <v>12</v>
      </c>
      <c r="C169" s="11">
        <v>1199.635</v>
      </c>
      <c r="D169" s="11">
        <v>1298.2280000000001</v>
      </c>
      <c r="E169" s="11">
        <v>1289.1300000000001</v>
      </c>
      <c r="F169" s="11">
        <v>1350.1410000000001</v>
      </c>
      <c r="G169" s="11">
        <v>748.08100000000002</v>
      </c>
      <c r="H169" s="11">
        <v>987.39</v>
      </c>
      <c r="I169" s="11">
        <v>1227.0839999999998</v>
      </c>
      <c r="J169" s="11">
        <v>1332.5170000000001</v>
      </c>
      <c r="K169" s="11">
        <v>2031.9679999999998</v>
      </c>
      <c r="L169" s="6"/>
      <c r="M169" s="6"/>
      <c r="N169" s="6"/>
      <c r="O169" s="11">
        <v>11464.174000000001</v>
      </c>
      <c r="P169" s="11">
        <v>13680.174500000001</v>
      </c>
      <c r="Q169" s="6"/>
    </row>
    <row r="170" spans="1:17" x14ac:dyDescent="0.35">
      <c r="A170" s="147"/>
      <c r="B170" s="10" t="s">
        <v>14</v>
      </c>
      <c r="C170" s="12">
        <v>4208784</v>
      </c>
      <c r="D170" s="12">
        <v>4466125</v>
      </c>
      <c r="E170" s="12">
        <v>3264465.2</v>
      </c>
      <c r="F170" s="12">
        <v>4049817</v>
      </c>
      <c r="G170" s="12">
        <v>3085759</v>
      </c>
      <c r="H170" s="12">
        <v>3737208</v>
      </c>
      <c r="I170" s="12">
        <v>4699050</v>
      </c>
      <c r="J170" s="12">
        <v>3900142</v>
      </c>
      <c r="K170" s="12">
        <v>4182452</v>
      </c>
      <c r="L170" s="6"/>
      <c r="M170" s="6"/>
      <c r="N170" s="6"/>
      <c r="O170" s="12">
        <v>35593802.200000003</v>
      </c>
      <c r="P170" s="12">
        <v>42168941.549999997</v>
      </c>
      <c r="Q170" s="6"/>
    </row>
    <row r="171" spans="1:17" x14ac:dyDescent="0.35">
      <c r="A171" s="147"/>
      <c r="B171" s="10" t="s">
        <v>15</v>
      </c>
      <c r="C171" s="11">
        <v>3508.3871344200529</v>
      </c>
      <c r="D171" s="11">
        <v>3440.1699855495335</v>
      </c>
      <c r="E171" s="11">
        <v>2532.3010092077602</v>
      </c>
      <c r="F171" s="11">
        <v>2999.5511579901654</v>
      </c>
      <c r="G171" s="11">
        <v>4124.8995763827706</v>
      </c>
      <c r="H171" s="11">
        <v>3784.9360435086442</v>
      </c>
      <c r="I171" s="11">
        <v>3829.44443901151</v>
      </c>
      <c r="J171" s="11">
        <v>2926.8984936027077</v>
      </c>
      <c r="K171" s="11">
        <v>2058.3257216649085</v>
      </c>
      <c r="L171" s="6"/>
      <c r="M171" s="6"/>
      <c r="N171" s="6"/>
      <c r="O171" s="11">
        <v>3104.7855868202973</v>
      </c>
      <c r="P171" s="11">
        <v>3082.4856473870268</v>
      </c>
      <c r="Q171" s="6"/>
    </row>
    <row r="172" spans="1:17" x14ac:dyDescent="0.35">
      <c r="A172" s="147"/>
      <c r="B172" s="6"/>
      <c r="C172" s="6"/>
      <c r="D172" s="6"/>
      <c r="E172" s="6"/>
      <c r="F172" s="6"/>
      <c r="G172" s="6"/>
      <c r="H172" s="6"/>
      <c r="I172" s="6"/>
      <c r="J172" s="6"/>
      <c r="K172" s="6"/>
      <c r="L172" s="6"/>
      <c r="M172" s="6"/>
      <c r="N172" s="6"/>
      <c r="O172" s="6"/>
      <c r="P172" s="6"/>
      <c r="Q172" s="6"/>
    </row>
    <row r="173" spans="1:17" x14ac:dyDescent="0.35">
      <c r="A173" s="148" t="s">
        <v>57</v>
      </c>
      <c r="B173" s="10" t="s">
        <v>12</v>
      </c>
      <c r="C173" s="11">
        <v>1.24E-2</v>
      </c>
      <c r="D173" s="11">
        <v>2.0000000000000001E-4</v>
      </c>
      <c r="E173" s="11">
        <v>4.0399999999999998E-2</v>
      </c>
      <c r="F173" s="11">
        <v>0.04</v>
      </c>
      <c r="G173" s="11">
        <v>0.11199999999999999</v>
      </c>
      <c r="H173" s="11">
        <v>5.2000000000000005E-2</v>
      </c>
      <c r="I173" s="11">
        <v>9.1999999999999998E-2</v>
      </c>
      <c r="J173" s="11">
        <v>8.199999999999999E-2</v>
      </c>
      <c r="K173" s="11">
        <v>0.121</v>
      </c>
      <c r="L173" s="6"/>
      <c r="M173" s="6"/>
      <c r="N173" s="6"/>
      <c r="O173" s="11">
        <v>0.55200000000000005</v>
      </c>
      <c r="P173" s="11">
        <v>0.217</v>
      </c>
      <c r="Q173" s="6"/>
    </row>
    <row r="174" spans="1:17" x14ac:dyDescent="0.35">
      <c r="A174" s="147"/>
      <c r="B174" s="10" t="s">
        <v>14</v>
      </c>
      <c r="C174" s="12">
        <v>188</v>
      </c>
      <c r="D174" s="12">
        <v>5</v>
      </c>
      <c r="E174" s="12">
        <v>188</v>
      </c>
      <c r="F174" s="12">
        <v>390</v>
      </c>
      <c r="G174" s="12">
        <v>650</v>
      </c>
      <c r="H174" s="12">
        <v>405</v>
      </c>
      <c r="I174" s="12">
        <v>775</v>
      </c>
      <c r="J174" s="12">
        <v>821</v>
      </c>
      <c r="K174" s="12">
        <v>972</v>
      </c>
      <c r="L174" s="6"/>
      <c r="M174" s="6"/>
      <c r="N174" s="6"/>
      <c r="O174" s="12">
        <v>4394</v>
      </c>
      <c r="P174" s="12">
        <v>1307</v>
      </c>
      <c r="Q174" s="6"/>
    </row>
    <row r="175" spans="1:17" x14ac:dyDescent="0.35">
      <c r="A175" s="147"/>
      <c r="B175" s="10" t="s">
        <v>15</v>
      </c>
      <c r="C175" s="11">
        <v>15161.290322580644</v>
      </c>
      <c r="D175" s="11">
        <v>25000</v>
      </c>
      <c r="E175" s="11">
        <v>4653.4653465346528</v>
      </c>
      <c r="F175" s="11">
        <v>9750</v>
      </c>
      <c r="G175" s="11">
        <v>5803.5714285714284</v>
      </c>
      <c r="H175" s="11">
        <v>7788.461538461539</v>
      </c>
      <c r="I175" s="11">
        <v>8423.9130434782619</v>
      </c>
      <c r="J175" s="11">
        <v>10012.195121951221</v>
      </c>
      <c r="K175" s="11">
        <v>8033.0578512396696</v>
      </c>
      <c r="L175" s="6"/>
      <c r="M175" s="6"/>
      <c r="N175" s="6"/>
      <c r="O175" s="11">
        <v>7960.144927536232</v>
      </c>
      <c r="P175" s="11">
        <v>6023.0414746543775</v>
      </c>
      <c r="Q175" s="6"/>
    </row>
    <row r="176" spans="1:17" x14ac:dyDescent="0.35">
      <c r="A176" s="147"/>
      <c r="B176" s="6"/>
      <c r="C176" s="6"/>
      <c r="D176" s="6"/>
      <c r="E176" s="6"/>
      <c r="F176" s="6"/>
      <c r="G176" s="6"/>
      <c r="H176" s="6"/>
      <c r="I176" s="6"/>
      <c r="J176" s="6"/>
      <c r="K176" s="6"/>
      <c r="L176" s="6"/>
      <c r="M176" s="6"/>
      <c r="N176" s="6"/>
      <c r="O176" s="6"/>
      <c r="P176" s="6"/>
      <c r="Q176" s="6"/>
    </row>
    <row r="177" spans="1:17" x14ac:dyDescent="0.35">
      <c r="A177" s="148" t="s">
        <v>58</v>
      </c>
      <c r="B177" s="10" t="s">
        <v>12</v>
      </c>
      <c r="C177" s="11">
        <v>23.329799999999999</v>
      </c>
      <c r="D177" s="11">
        <v>20.172999999999998</v>
      </c>
      <c r="E177" s="11">
        <v>28.545000000000002</v>
      </c>
      <c r="F177" s="11">
        <v>29.250999999999998</v>
      </c>
      <c r="G177" s="11">
        <v>33.364000000000004</v>
      </c>
      <c r="H177" s="11">
        <v>18.282</v>
      </c>
      <c r="I177" s="11">
        <v>14.193</v>
      </c>
      <c r="J177" s="11">
        <v>8.3595000000000006</v>
      </c>
      <c r="K177" s="11">
        <v>10.615</v>
      </c>
      <c r="L177" s="6"/>
      <c r="M177" s="6"/>
      <c r="N177" s="6"/>
      <c r="O177" s="11">
        <v>186.11229999999995</v>
      </c>
      <c r="P177" s="11">
        <v>288.58724999999998</v>
      </c>
      <c r="Q177" s="6"/>
    </row>
    <row r="178" spans="1:17" x14ac:dyDescent="0.35">
      <c r="A178" s="147"/>
      <c r="B178" s="10" t="s">
        <v>14</v>
      </c>
      <c r="C178" s="12">
        <v>123472</v>
      </c>
      <c r="D178" s="12">
        <v>136721</v>
      </c>
      <c r="E178" s="12">
        <v>160535</v>
      </c>
      <c r="F178" s="12">
        <v>201382</v>
      </c>
      <c r="G178" s="12">
        <v>245560</v>
      </c>
      <c r="H178" s="12">
        <v>142273.20000000001</v>
      </c>
      <c r="I178" s="12">
        <v>122415</v>
      </c>
      <c r="J178" s="12">
        <v>108616</v>
      </c>
      <c r="K178" s="12">
        <v>91789</v>
      </c>
      <c r="L178" s="6"/>
      <c r="M178" s="6"/>
      <c r="N178" s="6"/>
      <c r="O178" s="12">
        <v>1332763.2</v>
      </c>
      <c r="P178" s="12">
        <v>1585778.35</v>
      </c>
      <c r="Q178" s="6"/>
    </row>
    <row r="179" spans="1:17" x14ac:dyDescent="0.35">
      <c r="A179" s="147"/>
      <c r="B179" s="10" t="s">
        <v>15</v>
      </c>
      <c r="C179" s="11">
        <v>5292.4585722980901</v>
      </c>
      <c r="D179" s="11">
        <v>6777.4252714023696</v>
      </c>
      <c r="E179" s="11">
        <v>5623.9271325976533</v>
      </c>
      <c r="F179" s="11">
        <v>6884.6193292537009</v>
      </c>
      <c r="G179" s="11">
        <v>7360.0287735283537</v>
      </c>
      <c r="H179" s="11">
        <v>7782.1463734821145</v>
      </c>
      <c r="I179" s="11">
        <v>8625.0264214753752</v>
      </c>
      <c r="J179" s="11">
        <v>12993.121598181708</v>
      </c>
      <c r="K179" s="11">
        <v>8647.1031559114454</v>
      </c>
      <c r="L179" s="6"/>
      <c r="M179" s="6"/>
      <c r="N179" s="6"/>
      <c r="O179" s="11">
        <v>7161.0699561501333</v>
      </c>
      <c r="P179" s="11">
        <v>5494.9702386366689</v>
      </c>
      <c r="Q179" s="6"/>
    </row>
    <row r="180" spans="1:17" x14ac:dyDescent="0.35">
      <c r="A180" s="147"/>
      <c r="B180" s="6"/>
      <c r="C180" s="6"/>
      <c r="D180" s="6"/>
      <c r="E180" s="6"/>
      <c r="F180" s="6"/>
      <c r="G180" s="6"/>
      <c r="H180" s="6"/>
      <c r="I180" s="6"/>
      <c r="J180" s="6"/>
      <c r="K180" s="6"/>
      <c r="L180" s="6"/>
      <c r="M180" s="6"/>
      <c r="N180" s="6"/>
      <c r="O180" s="6"/>
      <c r="P180" s="6"/>
      <c r="Q180" s="6"/>
    </row>
    <row r="181" spans="1:17" x14ac:dyDescent="0.35">
      <c r="A181" s="148" t="s">
        <v>59</v>
      </c>
      <c r="B181" s="10" t="s">
        <v>12</v>
      </c>
      <c r="C181" s="6"/>
      <c r="D181" s="6"/>
      <c r="E181" s="6"/>
      <c r="F181" s="6"/>
      <c r="G181" s="6"/>
      <c r="H181" s="6"/>
      <c r="I181" s="6"/>
      <c r="J181" s="6"/>
      <c r="K181" s="6"/>
      <c r="L181" s="6"/>
      <c r="M181" s="6"/>
      <c r="N181" s="6"/>
      <c r="O181" s="6"/>
      <c r="P181" s="6"/>
      <c r="Q181" s="6"/>
    </row>
    <row r="182" spans="1:17" x14ac:dyDescent="0.35">
      <c r="A182" s="147"/>
      <c r="B182" s="10" t="s">
        <v>14</v>
      </c>
      <c r="C182" s="6"/>
      <c r="D182" s="6"/>
      <c r="E182" s="6"/>
      <c r="F182" s="6"/>
      <c r="G182" s="6"/>
      <c r="H182" s="6"/>
      <c r="I182" s="6"/>
      <c r="J182" s="6"/>
      <c r="K182" s="6"/>
      <c r="L182" s="6"/>
      <c r="M182" s="6"/>
      <c r="N182" s="6"/>
      <c r="O182" s="6"/>
      <c r="P182" s="6"/>
      <c r="Q182" s="6"/>
    </row>
    <row r="183" spans="1:17" x14ac:dyDescent="0.35">
      <c r="A183" s="147"/>
      <c r="B183" s="10" t="s">
        <v>15</v>
      </c>
      <c r="C183" s="6"/>
      <c r="D183" s="6"/>
      <c r="E183" s="6"/>
      <c r="F183" s="6"/>
      <c r="G183" s="6"/>
      <c r="H183" s="6"/>
      <c r="I183" s="6"/>
      <c r="J183" s="6"/>
      <c r="K183" s="6"/>
      <c r="L183" s="6"/>
      <c r="M183" s="6"/>
      <c r="N183" s="6"/>
      <c r="O183" s="6"/>
      <c r="P183" s="6"/>
      <c r="Q183" s="6"/>
    </row>
    <row r="184" spans="1:17" x14ac:dyDescent="0.35">
      <c r="A184" s="147"/>
      <c r="B184" s="6"/>
      <c r="C184" s="6"/>
      <c r="D184" s="6"/>
      <c r="E184" s="6"/>
      <c r="F184" s="6"/>
      <c r="G184" s="6"/>
      <c r="H184" s="6"/>
      <c r="I184" s="6"/>
      <c r="J184" s="6"/>
      <c r="K184" s="6"/>
      <c r="L184" s="6"/>
      <c r="M184" s="6"/>
      <c r="N184" s="6"/>
      <c r="O184" s="6"/>
      <c r="P184" s="6"/>
      <c r="Q184" s="6"/>
    </row>
    <row r="185" spans="1:17" x14ac:dyDescent="0.35">
      <c r="A185" s="148" t="s">
        <v>60</v>
      </c>
      <c r="B185" s="10" t="s">
        <v>12</v>
      </c>
      <c r="C185" s="11">
        <v>1.4999999999999999E-2</v>
      </c>
      <c r="D185" s="11">
        <v>4.0000000000000001E-3</v>
      </c>
      <c r="E185" s="11">
        <v>0.01</v>
      </c>
      <c r="F185" s="11">
        <v>4.0000000000000001E-3</v>
      </c>
      <c r="G185" s="6"/>
      <c r="H185" s="6"/>
      <c r="I185" s="6"/>
      <c r="J185" s="6"/>
      <c r="K185" s="6"/>
      <c r="L185" s="6"/>
      <c r="M185" s="6"/>
      <c r="N185" s="6"/>
      <c r="O185" s="11">
        <v>3.3000000000000002E-2</v>
      </c>
      <c r="P185" s="11">
        <v>1.9459999999999998E-2</v>
      </c>
      <c r="Q185" s="6"/>
    </row>
    <row r="186" spans="1:17" x14ac:dyDescent="0.35">
      <c r="A186" s="147"/>
      <c r="B186" s="10" t="s">
        <v>14</v>
      </c>
      <c r="C186" s="12">
        <v>21</v>
      </c>
      <c r="D186" s="12">
        <v>68</v>
      </c>
      <c r="E186" s="12">
        <v>30</v>
      </c>
      <c r="F186" s="12">
        <v>12</v>
      </c>
      <c r="G186" s="6"/>
      <c r="H186" s="6"/>
      <c r="I186" s="6"/>
      <c r="J186" s="6"/>
      <c r="K186" s="6"/>
      <c r="L186" s="6"/>
      <c r="M186" s="6"/>
      <c r="N186" s="6"/>
      <c r="O186" s="12">
        <v>131</v>
      </c>
      <c r="P186" s="12">
        <v>3535</v>
      </c>
      <c r="Q186" s="6"/>
    </row>
    <row r="187" spans="1:17" x14ac:dyDescent="0.35">
      <c r="A187" s="147"/>
      <c r="B187" s="10" t="s">
        <v>15</v>
      </c>
      <c r="C187" s="11">
        <v>1400</v>
      </c>
      <c r="D187" s="11">
        <v>17000</v>
      </c>
      <c r="E187" s="11">
        <v>3000</v>
      </c>
      <c r="F187" s="11">
        <v>3000</v>
      </c>
      <c r="G187" s="6"/>
      <c r="H187" s="6"/>
      <c r="I187" s="6"/>
      <c r="J187" s="6"/>
      <c r="K187" s="6"/>
      <c r="L187" s="6"/>
      <c r="M187" s="6"/>
      <c r="N187" s="6"/>
      <c r="O187" s="11">
        <v>3969.69696969697</v>
      </c>
      <c r="P187" s="11">
        <v>181654.67625899281</v>
      </c>
      <c r="Q187" s="6"/>
    </row>
    <row r="188" spans="1:17" x14ac:dyDescent="0.35">
      <c r="A188" s="147"/>
      <c r="B188" s="6"/>
      <c r="C188" s="6"/>
      <c r="D188" s="6"/>
      <c r="E188" s="6"/>
      <c r="F188" s="6"/>
      <c r="G188" s="6"/>
      <c r="H188" s="6"/>
      <c r="I188" s="6"/>
      <c r="J188" s="6"/>
      <c r="K188" s="6"/>
      <c r="L188" s="6"/>
      <c r="M188" s="6"/>
      <c r="N188" s="6"/>
      <c r="O188" s="6"/>
      <c r="P188" s="6"/>
      <c r="Q188" s="6"/>
    </row>
    <row r="189" spans="1:17" x14ac:dyDescent="0.35">
      <c r="A189" s="148" t="s">
        <v>61</v>
      </c>
      <c r="B189" s="10" t="s">
        <v>12</v>
      </c>
      <c r="C189" s="6"/>
      <c r="D189" s="6"/>
      <c r="E189" s="6"/>
      <c r="F189" s="6"/>
      <c r="G189" s="6"/>
      <c r="H189" s="6"/>
      <c r="I189" s="6"/>
      <c r="J189" s="6"/>
      <c r="K189" s="11">
        <v>3.0000000000000001E-3</v>
      </c>
      <c r="L189" s="6"/>
      <c r="M189" s="6"/>
      <c r="N189" s="6"/>
      <c r="O189" s="11">
        <v>3.0000000000000001E-3</v>
      </c>
      <c r="P189" s="6"/>
      <c r="Q189" s="6"/>
    </row>
    <row r="190" spans="1:17" x14ac:dyDescent="0.35">
      <c r="A190" s="147"/>
      <c r="B190" s="10" t="s">
        <v>14</v>
      </c>
      <c r="C190" s="6"/>
      <c r="D190" s="6"/>
      <c r="E190" s="6"/>
      <c r="F190" s="6"/>
      <c r="G190" s="6"/>
      <c r="H190" s="6"/>
      <c r="I190" s="6"/>
      <c r="J190" s="6"/>
      <c r="K190" s="12">
        <v>50</v>
      </c>
      <c r="L190" s="6"/>
      <c r="M190" s="6"/>
      <c r="N190" s="6"/>
      <c r="O190" s="12">
        <v>50</v>
      </c>
      <c r="P190" s="6"/>
      <c r="Q190" s="6"/>
    </row>
    <row r="191" spans="1:17" x14ac:dyDescent="0.35">
      <c r="A191" s="147"/>
      <c r="B191" s="10" t="s">
        <v>15</v>
      </c>
      <c r="C191" s="6"/>
      <c r="D191" s="6"/>
      <c r="E191" s="6"/>
      <c r="F191" s="6"/>
      <c r="G191" s="6"/>
      <c r="H191" s="6"/>
      <c r="I191" s="6"/>
      <c r="J191" s="6"/>
      <c r="K191" s="11">
        <v>16666.666666666668</v>
      </c>
      <c r="L191" s="6"/>
      <c r="M191" s="6"/>
      <c r="N191" s="6"/>
      <c r="O191" s="11">
        <v>16666.666666666668</v>
      </c>
      <c r="P191" s="6"/>
      <c r="Q191" s="6"/>
    </row>
    <row r="192" spans="1:17" x14ac:dyDescent="0.35">
      <c r="A192" s="147"/>
      <c r="B192" s="6"/>
      <c r="C192" s="6"/>
      <c r="D192" s="6"/>
      <c r="E192" s="6"/>
      <c r="F192" s="6"/>
      <c r="G192" s="6"/>
      <c r="H192" s="6"/>
      <c r="I192" s="6"/>
      <c r="J192" s="6"/>
      <c r="K192" s="6"/>
      <c r="L192" s="6"/>
      <c r="M192" s="6"/>
      <c r="N192" s="6"/>
      <c r="O192" s="6"/>
      <c r="P192" s="6"/>
      <c r="Q192" s="6"/>
    </row>
    <row r="193" spans="1:17" x14ac:dyDescent="0.35">
      <c r="A193" s="148" t="s">
        <v>62</v>
      </c>
      <c r="B193" s="10" t="s">
        <v>12</v>
      </c>
      <c r="C193" s="11">
        <v>0.16899999999999998</v>
      </c>
      <c r="D193" s="11">
        <v>1.1000000000000001E-2</v>
      </c>
      <c r="E193" s="6"/>
      <c r="F193" s="6"/>
      <c r="G193" s="6"/>
      <c r="H193" s="6"/>
      <c r="I193" s="6"/>
      <c r="J193" s="6"/>
      <c r="K193" s="11">
        <v>0.16500000000000001</v>
      </c>
      <c r="L193" s="6"/>
      <c r="M193" s="6"/>
      <c r="N193" s="6"/>
      <c r="O193" s="11">
        <v>0.34499999999999997</v>
      </c>
      <c r="P193" s="11">
        <v>1.4393199999999999</v>
      </c>
      <c r="Q193" s="6"/>
    </row>
    <row r="194" spans="1:17" x14ac:dyDescent="0.35">
      <c r="A194" s="147"/>
      <c r="B194" s="10" t="s">
        <v>14</v>
      </c>
      <c r="C194" s="12">
        <v>5270</v>
      </c>
      <c r="D194" s="12">
        <v>65</v>
      </c>
      <c r="E194" s="6"/>
      <c r="F194" s="6"/>
      <c r="G194" s="6"/>
      <c r="H194" s="6"/>
      <c r="I194" s="6"/>
      <c r="J194" s="6"/>
      <c r="K194" s="12">
        <v>8446</v>
      </c>
      <c r="L194" s="6"/>
      <c r="M194" s="6"/>
      <c r="N194" s="6"/>
      <c r="O194" s="12">
        <v>13781</v>
      </c>
      <c r="P194" s="12">
        <v>76226.5</v>
      </c>
      <c r="Q194" s="6"/>
    </row>
    <row r="195" spans="1:17" x14ac:dyDescent="0.35">
      <c r="A195" s="147"/>
      <c r="B195" s="10" t="s">
        <v>15</v>
      </c>
      <c r="C195" s="11">
        <v>31183.431952662722</v>
      </c>
      <c r="D195" s="11">
        <v>5909.0909090909081</v>
      </c>
      <c r="E195" s="6"/>
      <c r="F195" s="6"/>
      <c r="G195" s="6"/>
      <c r="H195" s="6"/>
      <c r="I195" s="6"/>
      <c r="J195" s="6"/>
      <c r="K195" s="11">
        <v>51187.878787878792</v>
      </c>
      <c r="L195" s="6"/>
      <c r="M195" s="6"/>
      <c r="N195" s="6"/>
      <c r="O195" s="11">
        <v>39944.927536231888</v>
      </c>
      <c r="P195" s="11">
        <v>52960.078370341558</v>
      </c>
      <c r="Q195" s="6"/>
    </row>
    <row r="196" spans="1:17" x14ac:dyDescent="0.35">
      <c r="A196" s="147"/>
      <c r="B196" s="6"/>
      <c r="C196" s="6"/>
      <c r="D196" s="6"/>
      <c r="E196" s="6"/>
      <c r="F196" s="6"/>
      <c r="G196" s="6"/>
      <c r="H196" s="6"/>
      <c r="I196" s="6"/>
      <c r="J196" s="6"/>
      <c r="K196" s="6"/>
      <c r="L196" s="6"/>
      <c r="M196" s="6"/>
      <c r="N196" s="6"/>
      <c r="O196" s="6"/>
      <c r="P196" s="6"/>
      <c r="Q196" s="6"/>
    </row>
    <row r="197" spans="1:17" x14ac:dyDescent="0.35">
      <c r="A197" s="148" t="s">
        <v>63</v>
      </c>
      <c r="B197" s="10" t="s">
        <v>12</v>
      </c>
      <c r="C197" s="6"/>
      <c r="D197" s="6"/>
      <c r="E197" s="6"/>
      <c r="F197" s="6"/>
      <c r="G197" s="6"/>
      <c r="H197" s="6"/>
      <c r="I197" s="6"/>
      <c r="J197" s="6"/>
      <c r="K197" s="6"/>
      <c r="L197" s="6"/>
      <c r="M197" s="6"/>
      <c r="N197" s="6"/>
      <c r="O197" s="6"/>
      <c r="P197" s="6"/>
      <c r="Q197" s="6"/>
    </row>
    <row r="198" spans="1:17" x14ac:dyDescent="0.35">
      <c r="A198" s="147"/>
      <c r="B198" s="10" t="s">
        <v>14</v>
      </c>
      <c r="C198" s="6"/>
      <c r="D198" s="6"/>
      <c r="E198" s="6"/>
      <c r="F198" s="6"/>
      <c r="G198" s="6"/>
      <c r="H198" s="6"/>
      <c r="I198" s="6"/>
      <c r="J198" s="6"/>
      <c r="K198" s="6"/>
      <c r="L198" s="6"/>
      <c r="M198" s="6"/>
      <c r="N198" s="6"/>
      <c r="O198" s="6"/>
      <c r="P198" s="6"/>
      <c r="Q198" s="6"/>
    </row>
    <row r="199" spans="1:17" x14ac:dyDescent="0.35">
      <c r="A199" s="147"/>
      <c r="B199" s="10" t="s">
        <v>15</v>
      </c>
      <c r="C199" s="6"/>
      <c r="D199" s="6"/>
      <c r="E199" s="6"/>
      <c r="F199" s="6"/>
      <c r="G199" s="6"/>
      <c r="H199" s="6"/>
      <c r="I199" s="6"/>
      <c r="J199" s="6"/>
      <c r="K199" s="6"/>
      <c r="L199" s="6"/>
      <c r="M199" s="6"/>
      <c r="N199" s="6"/>
      <c r="O199" s="6"/>
      <c r="P199" s="6"/>
      <c r="Q199" s="6"/>
    </row>
    <row r="200" spans="1:17" x14ac:dyDescent="0.35">
      <c r="A200" s="147"/>
      <c r="B200" s="6"/>
      <c r="C200" s="6"/>
      <c r="D200" s="6"/>
      <c r="E200" s="6"/>
      <c r="F200" s="6"/>
      <c r="G200" s="6"/>
      <c r="H200" s="6"/>
      <c r="I200" s="6"/>
      <c r="J200" s="6"/>
      <c r="K200" s="6"/>
      <c r="L200" s="6"/>
      <c r="M200" s="6"/>
      <c r="N200" s="6"/>
      <c r="O200" s="6"/>
      <c r="P200" s="6"/>
      <c r="Q200" s="6"/>
    </row>
    <row r="201" spans="1:17" x14ac:dyDescent="0.35">
      <c r="A201" s="148" t="s">
        <v>64</v>
      </c>
      <c r="B201" s="10" t="s">
        <v>12</v>
      </c>
      <c r="C201" s="6"/>
      <c r="D201" s="6"/>
      <c r="E201" s="6"/>
      <c r="F201" s="6"/>
      <c r="G201" s="6"/>
      <c r="H201" s="6"/>
      <c r="I201" s="6"/>
      <c r="J201" s="6"/>
      <c r="K201" s="6"/>
      <c r="L201" s="6"/>
      <c r="M201" s="6"/>
      <c r="N201" s="6"/>
      <c r="O201" s="6"/>
      <c r="P201" s="6"/>
      <c r="Q201" s="6"/>
    </row>
    <row r="202" spans="1:17" x14ac:dyDescent="0.35">
      <c r="A202" s="147"/>
      <c r="B202" s="10" t="s">
        <v>14</v>
      </c>
      <c r="C202" s="6"/>
      <c r="D202" s="6"/>
      <c r="E202" s="6"/>
      <c r="F202" s="6"/>
      <c r="G202" s="6"/>
      <c r="H202" s="6"/>
      <c r="I202" s="6"/>
      <c r="J202" s="6"/>
      <c r="K202" s="6"/>
      <c r="L202" s="6"/>
      <c r="M202" s="6"/>
      <c r="N202" s="6"/>
      <c r="O202" s="6"/>
      <c r="P202" s="6"/>
      <c r="Q202" s="6"/>
    </row>
    <row r="203" spans="1:17" x14ac:dyDescent="0.35">
      <c r="A203" s="147"/>
      <c r="B203" s="10" t="s">
        <v>15</v>
      </c>
      <c r="C203" s="6"/>
      <c r="D203" s="6"/>
      <c r="E203" s="6"/>
      <c r="F203" s="6"/>
      <c r="G203" s="6"/>
      <c r="H203" s="6"/>
      <c r="I203" s="6"/>
      <c r="J203" s="6"/>
      <c r="K203" s="6"/>
      <c r="L203" s="6"/>
      <c r="M203" s="6"/>
      <c r="N203" s="6"/>
      <c r="O203" s="6"/>
      <c r="P203" s="6"/>
      <c r="Q203" s="6"/>
    </row>
    <row r="204" spans="1:17" x14ac:dyDescent="0.35">
      <c r="A204" s="147"/>
      <c r="B204" s="6"/>
      <c r="C204" s="6"/>
      <c r="D204" s="6"/>
      <c r="E204" s="6"/>
      <c r="F204" s="6"/>
      <c r="G204" s="6"/>
      <c r="H204" s="6"/>
      <c r="I204" s="6"/>
      <c r="J204" s="6"/>
      <c r="K204" s="6"/>
      <c r="L204" s="6"/>
      <c r="M204" s="6"/>
      <c r="N204" s="6"/>
      <c r="O204" s="6"/>
      <c r="P204" s="6"/>
      <c r="Q204" s="6"/>
    </row>
    <row r="205" spans="1:17" x14ac:dyDescent="0.35">
      <c r="A205" s="148" t="s">
        <v>65</v>
      </c>
      <c r="B205" s="10" t="s">
        <v>12</v>
      </c>
      <c r="C205" s="6"/>
      <c r="D205" s="6"/>
      <c r="E205" s="6"/>
      <c r="F205" s="6"/>
      <c r="G205" s="6"/>
      <c r="H205" s="6"/>
      <c r="I205" s="6"/>
      <c r="J205" s="6"/>
      <c r="K205" s="6"/>
      <c r="L205" s="6"/>
      <c r="M205" s="6"/>
      <c r="N205" s="6"/>
      <c r="O205" s="6"/>
      <c r="P205" s="6"/>
      <c r="Q205" s="6"/>
    </row>
    <row r="206" spans="1:17" x14ac:dyDescent="0.35">
      <c r="A206" s="147"/>
      <c r="B206" s="10" t="s">
        <v>14</v>
      </c>
      <c r="C206" s="6"/>
      <c r="D206" s="6"/>
      <c r="E206" s="6"/>
      <c r="F206" s="6"/>
      <c r="G206" s="6"/>
      <c r="H206" s="6"/>
      <c r="I206" s="6"/>
      <c r="J206" s="6"/>
      <c r="K206" s="6"/>
      <c r="L206" s="6"/>
      <c r="M206" s="6"/>
      <c r="N206" s="6"/>
      <c r="O206" s="6"/>
      <c r="P206" s="6"/>
      <c r="Q206" s="6"/>
    </row>
    <row r="207" spans="1:17" x14ac:dyDescent="0.35">
      <c r="A207" s="147"/>
      <c r="B207" s="10" t="s">
        <v>15</v>
      </c>
      <c r="C207" s="6"/>
      <c r="D207" s="6"/>
      <c r="E207" s="6"/>
      <c r="F207" s="6"/>
      <c r="G207" s="6"/>
      <c r="H207" s="6"/>
      <c r="I207" s="6"/>
      <c r="J207" s="6"/>
      <c r="K207" s="6"/>
      <c r="L207" s="6"/>
      <c r="M207" s="6"/>
      <c r="N207" s="6"/>
      <c r="O207" s="6"/>
      <c r="P207" s="6"/>
      <c r="Q207" s="6"/>
    </row>
    <row r="208" spans="1:17" x14ac:dyDescent="0.35">
      <c r="A208" s="147"/>
      <c r="B208" s="6"/>
      <c r="C208" s="6"/>
      <c r="D208" s="6"/>
      <c r="E208" s="6"/>
      <c r="F208" s="6"/>
      <c r="G208" s="6"/>
      <c r="H208" s="6"/>
      <c r="I208" s="6"/>
      <c r="J208" s="6"/>
      <c r="K208" s="6"/>
      <c r="L208" s="6"/>
      <c r="M208" s="6"/>
      <c r="N208" s="6"/>
      <c r="O208" s="6"/>
      <c r="P208" s="6"/>
      <c r="Q208" s="6"/>
    </row>
    <row r="209" spans="1:17" x14ac:dyDescent="0.35">
      <c r="A209" s="148" t="s">
        <v>66</v>
      </c>
      <c r="B209" s="10" t="s">
        <v>12</v>
      </c>
      <c r="C209" s="6"/>
      <c r="D209" s="6"/>
      <c r="E209" s="6"/>
      <c r="F209" s="6"/>
      <c r="G209" s="6"/>
      <c r="H209" s="6"/>
      <c r="I209" s="6"/>
      <c r="J209" s="6"/>
      <c r="K209" s="6"/>
      <c r="L209" s="6"/>
      <c r="M209" s="6"/>
      <c r="N209" s="6"/>
      <c r="O209" s="6"/>
      <c r="P209" s="6"/>
      <c r="Q209" s="6"/>
    </row>
    <row r="210" spans="1:17" x14ac:dyDescent="0.35">
      <c r="A210" s="147"/>
      <c r="B210" s="10" t="s">
        <v>14</v>
      </c>
      <c r="C210" s="6"/>
      <c r="D210" s="6"/>
      <c r="E210" s="6"/>
      <c r="F210" s="6"/>
      <c r="G210" s="6"/>
      <c r="H210" s="6"/>
      <c r="I210" s="6"/>
      <c r="J210" s="6"/>
      <c r="K210" s="6"/>
      <c r="L210" s="6"/>
      <c r="M210" s="6"/>
      <c r="N210" s="6"/>
      <c r="O210" s="6"/>
      <c r="P210" s="6"/>
      <c r="Q210" s="6"/>
    </row>
    <row r="211" spans="1:17" x14ac:dyDescent="0.35">
      <c r="A211" s="147"/>
      <c r="B211" s="10" t="s">
        <v>15</v>
      </c>
      <c r="C211" s="6"/>
      <c r="D211" s="6"/>
      <c r="E211" s="6"/>
      <c r="F211" s="6"/>
      <c r="G211" s="6"/>
      <c r="H211" s="6"/>
      <c r="I211" s="6"/>
      <c r="J211" s="6"/>
      <c r="K211" s="6"/>
      <c r="L211" s="6"/>
      <c r="M211" s="6"/>
      <c r="N211" s="6"/>
      <c r="O211" s="6"/>
      <c r="P211" s="6"/>
      <c r="Q211" s="6"/>
    </row>
    <row r="212" spans="1:17" x14ac:dyDescent="0.35">
      <c r="A212" s="147"/>
      <c r="B212" s="6"/>
      <c r="C212" s="6"/>
      <c r="D212" s="6"/>
      <c r="E212" s="6"/>
      <c r="F212" s="6"/>
      <c r="G212" s="6"/>
      <c r="H212" s="6"/>
      <c r="I212" s="6"/>
      <c r="J212" s="6"/>
      <c r="K212" s="6"/>
      <c r="L212" s="6"/>
      <c r="M212" s="6"/>
      <c r="N212" s="6"/>
      <c r="O212" s="6"/>
      <c r="P212" s="6"/>
      <c r="Q212" s="6"/>
    </row>
    <row r="213" spans="1:17" x14ac:dyDescent="0.35">
      <c r="A213" s="148" t="s">
        <v>67</v>
      </c>
      <c r="B213" s="10" t="s">
        <v>12</v>
      </c>
      <c r="C213" s="6"/>
      <c r="D213" s="6"/>
      <c r="E213" s="6"/>
      <c r="F213" s="6"/>
      <c r="G213" s="6"/>
      <c r="H213" s="6"/>
      <c r="I213" s="6"/>
      <c r="J213" s="6"/>
      <c r="K213" s="6"/>
      <c r="L213" s="6"/>
      <c r="M213" s="6"/>
      <c r="N213" s="6"/>
      <c r="O213" s="6"/>
      <c r="P213" s="6"/>
      <c r="Q213" s="6"/>
    </row>
    <row r="214" spans="1:17" x14ac:dyDescent="0.35">
      <c r="A214" s="147"/>
      <c r="B214" s="10" t="s">
        <v>14</v>
      </c>
      <c r="C214" s="6"/>
      <c r="D214" s="6"/>
      <c r="E214" s="6"/>
      <c r="F214" s="6"/>
      <c r="G214" s="6"/>
      <c r="H214" s="6"/>
      <c r="I214" s="6"/>
      <c r="J214" s="6"/>
      <c r="K214" s="6"/>
      <c r="L214" s="6"/>
      <c r="M214" s="6"/>
      <c r="N214" s="6"/>
      <c r="O214" s="6"/>
      <c r="P214" s="6"/>
      <c r="Q214" s="6"/>
    </row>
    <row r="215" spans="1:17" x14ac:dyDescent="0.35">
      <c r="A215" s="147"/>
      <c r="B215" s="10" t="s">
        <v>15</v>
      </c>
      <c r="C215" s="6"/>
      <c r="D215" s="6"/>
      <c r="E215" s="6"/>
      <c r="F215" s="6"/>
      <c r="G215" s="6"/>
      <c r="H215" s="6"/>
      <c r="I215" s="6"/>
      <c r="J215" s="6"/>
      <c r="K215" s="6"/>
      <c r="L215" s="6"/>
      <c r="M215" s="6"/>
      <c r="N215" s="6"/>
      <c r="O215" s="6"/>
      <c r="P215" s="6"/>
      <c r="Q215" s="6"/>
    </row>
    <row r="216" spans="1:17" x14ac:dyDescent="0.35">
      <c r="A216" s="147"/>
      <c r="B216" s="6"/>
      <c r="C216" s="6"/>
      <c r="D216" s="6"/>
      <c r="E216" s="6"/>
      <c r="F216" s="6"/>
      <c r="G216" s="6"/>
      <c r="H216" s="6"/>
      <c r="I216" s="6"/>
      <c r="J216" s="6"/>
      <c r="K216" s="6"/>
      <c r="L216" s="6"/>
      <c r="M216" s="6"/>
      <c r="N216" s="6"/>
      <c r="O216" s="6"/>
      <c r="P216" s="6"/>
      <c r="Q216" s="6"/>
    </row>
    <row r="217" spans="1:17" x14ac:dyDescent="0.35">
      <c r="A217" s="148" t="s">
        <v>68</v>
      </c>
      <c r="B217" s="10" t="s">
        <v>12</v>
      </c>
      <c r="C217" s="11">
        <v>9.1999999999999998E-2</v>
      </c>
      <c r="D217" s="11">
        <v>6.4000000000000001E-2</v>
      </c>
      <c r="E217" s="11">
        <v>1.8000000000000002E-2</v>
      </c>
      <c r="F217" s="11">
        <v>0.03</v>
      </c>
      <c r="G217" s="11">
        <v>1.4999999999999999E-2</v>
      </c>
      <c r="H217" s="11">
        <v>1.6E-2</v>
      </c>
      <c r="I217" s="11">
        <v>4.2500000000000003E-3</v>
      </c>
      <c r="J217" s="11">
        <v>0.115</v>
      </c>
      <c r="K217" s="11">
        <v>0.11</v>
      </c>
      <c r="L217" s="6"/>
      <c r="M217" s="6"/>
      <c r="N217" s="6"/>
      <c r="O217" s="11">
        <v>0.46425</v>
      </c>
      <c r="P217" s="11">
        <v>2.8492500000000001</v>
      </c>
      <c r="Q217" s="6"/>
    </row>
    <row r="218" spans="1:17" x14ac:dyDescent="0.35">
      <c r="A218" s="147"/>
      <c r="B218" s="10" t="s">
        <v>14</v>
      </c>
      <c r="C218" s="12">
        <v>2299</v>
      </c>
      <c r="D218" s="12">
        <v>1606</v>
      </c>
      <c r="E218" s="12">
        <v>564</v>
      </c>
      <c r="F218" s="12">
        <v>1820</v>
      </c>
      <c r="G218" s="12">
        <v>1020</v>
      </c>
      <c r="H218" s="12">
        <v>737</v>
      </c>
      <c r="I218" s="12">
        <v>203</v>
      </c>
      <c r="J218" s="12">
        <v>2303</v>
      </c>
      <c r="K218" s="12">
        <v>2230</v>
      </c>
      <c r="L218" s="6"/>
      <c r="M218" s="6"/>
      <c r="N218" s="6"/>
      <c r="O218" s="12">
        <v>12782</v>
      </c>
      <c r="P218" s="12">
        <v>74296.3</v>
      </c>
      <c r="Q218" s="6"/>
    </row>
    <row r="219" spans="1:17" x14ac:dyDescent="0.35">
      <c r="A219" s="147"/>
      <c r="B219" s="10" t="s">
        <v>15</v>
      </c>
      <c r="C219" s="11">
        <v>24989.130434782612</v>
      </c>
      <c r="D219" s="11">
        <v>25093.75</v>
      </c>
      <c r="E219" s="11">
        <v>31333.333333333336</v>
      </c>
      <c r="F219" s="11">
        <v>60666.666666666672</v>
      </c>
      <c r="G219" s="11">
        <v>68000</v>
      </c>
      <c r="H219" s="11">
        <v>46062.5</v>
      </c>
      <c r="I219" s="11">
        <v>47764.705882352944</v>
      </c>
      <c r="J219" s="11">
        <v>20026.08695652174</v>
      </c>
      <c r="K219" s="11">
        <v>20272.727272727272</v>
      </c>
      <c r="L219" s="6"/>
      <c r="M219" s="6"/>
      <c r="N219" s="6"/>
      <c r="O219" s="11">
        <v>27532.579429186862</v>
      </c>
      <c r="P219" s="11">
        <v>26075.739229621831</v>
      </c>
      <c r="Q219" s="6"/>
    </row>
    <row r="220" spans="1:17" x14ac:dyDescent="0.35">
      <c r="A220" s="147"/>
      <c r="B220" s="6"/>
      <c r="C220" s="6"/>
      <c r="D220" s="6"/>
      <c r="E220" s="6"/>
      <c r="F220" s="6"/>
      <c r="G220" s="6"/>
      <c r="H220" s="6"/>
      <c r="I220" s="6"/>
      <c r="J220" s="6"/>
      <c r="K220" s="6"/>
      <c r="L220" s="6"/>
      <c r="M220" s="6"/>
      <c r="N220" s="6"/>
      <c r="O220" s="6"/>
      <c r="P220" s="6"/>
      <c r="Q220" s="6"/>
    </row>
    <row r="221" spans="1:17" x14ac:dyDescent="0.35">
      <c r="A221" s="148" t="s">
        <v>69</v>
      </c>
      <c r="B221" s="10" t="s">
        <v>12</v>
      </c>
      <c r="C221" s="6"/>
      <c r="D221" s="6"/>
      <c r="E221" s="6"/>
      <c r="F221" s="6"/>
      <c r="G221" s="6"/>
      <c r="H221" s="6"/>
      <c r="I221" s="6"/>
      <c r="J221" s="6"/>
      <c r="K221" s="6"/>
      <c r="L221" s="6"/>
      <c r="M221" s="6"/>
      <c r="N221" s="6"/>
      <c r="O221" s="6"/>
      <c r="P221" s="6"/>
      <c r="Q221" s="6"/>
    </row>
    <row r="222" spans="1:17" x14ac:dyDescent="0.35">
      <c r="A222" s="147"/>
      <c r="B222" s="10" t="s">
        <v>14</v>
      </c>
      <c r="C222" s="6"/>
      <c r="D222" s="6"/>
      <c r="E222" s="6"/>
      <c r="F222" s="6"/>
      <c r="G222" s="6"/>
      <c r="H222" s="6"/>
      <c r="I222" s="6"/>
      <c r="J222" s="6"/>
      <c r="K222" s="6"/>
      <c r="L222" s="6"/>
      <c r="M222" s="6"/>
      <c r="N222" s="6"/>
      <c r="O222" s="6"/>
      <c r="P222" s="6"/>
      <c r="Q222" s="6"/>
    </row>
    <row r="223" spans="1:17" x14ac:dyDescent="0.35">
      <c r="A223" s="147"/>
      <c r="B223" s="10" t="s">
        <v>15</v>
      </c>
      <c r="C223" s="6"/>
      <c r="D223" s="6"/>
      <c r="E223" s="6"/>
      <c r="F223" s="6"/>
      <c r="G223" s="6"/>
      <c r="H223" s="6"/>
      <c r="I223" s="6"/>
      <c r="J223" s="6"/>
      <c r="K223" s="6"/>
      <c r="L223" s="6"/>
      <c r="M223" s="6"/>
      <c r="N223" s="6"/>
      <c r="O223" s="6"/>
      <c r="P223" s="6"/>
      <c r="Q223" s="6"/>
    </row>
    <row r="224" spans="1:17" x14ac:dyDescent="0.35">
      <c r="A224" s="147"/>
      <c r="B224" s="6"/>
      <c r="C224" s="6"/>
      <c r="D224" s="6"/>
      <c r="E224" s="6"/>
      <c r="F224" s="6"/>
      <c r="G224" s="6"/>
      <c r="H224" s="6"/>
      <c r="I224" s="6"/>
      <c r="J224" s="6"/>
      <c r="K224" s="6"/>
      <c r="L224" s="6"/>
      <c r="M224" s="6"/>
      <c r="N224" s="6"/>
      <c r="O224" s="6"/>
      <c r="P224" s="6"/>
      <c r="Q224" s="6"/>
    </row>
    <row r="225" spans="1:17" x14ac:dyDescent="0.35">
      <c r="A225" s="148" t="s">
        <v>70</v>
      </c>
      <c r="B225" s="10" t="s">
        <v>12</v>
      </c>
      <c r="C225" s="6"/>
      <c r="D225" s="6"/>
      <c r="E225" s="6"/>
      <c r="F225" s="6"/>
      <c r="G225" s="6"/>
      <c r="H225" s="6"/>
      <c r="I225" s="6"/>
      <c r="J225" s="6"/>
      <c r="K225" s="6"/>
      <c r="L225" s="6"/>
      <c r="M225" s="6"/>
      <c r="N225" s="6"/>
      <c r="O225" s="6"/>
      <c r="P225" s="11">
        <v>7.6000000000000015E-4</v>
      </c>
      <c r="Q225" s="6"/>
    </row>
    <row r="226" spans="1:17" x14ac:dyDescent="0.35">
      <c r="A226" s="147"/>
      <c r="B226" s="10" t="s">
        <v>14</v>
      </c>
      <c r="C226" s="6"/>
      <c r="D226" s="6"/>
      <c r="E226" s="6"/>
      <c r="F226" s="6"/>
      <c r="G226" s="6"/>
      <c r="H226" s="6"/>
      <c r="I226" s="6"/>
      <c r="J226" s="6"/>
      <c r="K226" s="6"/>
      <c r="L226" s="6"/>
      <c r="M226" s="6"/>
      <c r="N226" s="6"/>
      <c r="O226" s="6"/>
      <c r="P226" s="12">
        <v>225.5</v>
      </c>
      <c r="Q226" s="6"/>
    </row>
    <row r="227" spans="1:17" x14ac:dyDescent="0.35">
      <c r="A227" s="147"/>
      <c r="B227" s="10" t="s">
        <v>15</v>
      </c>
      <c r="C227" s="6"/>
      <c r="D227" s="6"/>
      <c r="E227" s="6"/>
      <c r="F227" s="6"/>
      <c r="G227" s="6"/>
      <c r="H227" s="6"/>
      <c r="I227" s="6"/>
      <c r="J227" s="6"/>
      <c r="K227" s="6"/>
      <c r="L227" s="6"/>
      <c r="M227" s="6"/>
      <c r="N227" s="6"/>
      <c r="O227" s="6"/>
      <c r="P227" s="11">
        <v>296710.52631578944</v>
      </c>
      <c r="Q227" s="6"/>
    </row>
    <row r="228" spans="1:17" x14ac:dyDescent="0.35">
      <c r="A228" s="147"/>
      <c r="B228" s="6"/>
      <c r="C228" s="6"/>
      <c r="D228" s="6"/>
      <c r="E228" s="6"/>
      <c r="F228" s="6"/>
      <c r="G228" s="6"/>
      <c r="H228" s="6"/>
      <c r="I228" s="6"/>
      <c r="J228" s="6"/>
      <c r="K228" s="6"/>
      <c r="L228" s="6"/>
      <c r="M228" s="6"/>
      <c r="N228" s="6"/>
      <c r="O228" s="6"/>
      <c r="P228" s="6"/>
      <c r="Q228" s="6"/>
    </row>
    <row r="229" spans="1:17" x14ac:dyDescent="0.35">
      <c r="A229" s="148" t="s">
        <v>71</v>
      </c>
      <c r="B229" s="10" t="s">
        <v>12</v>
      </c>
      <c r="C229" s="6"/>
      <c r="D229" s="6"/>
      <c r="E229" s="6"/>
      <c r="F229" s="6"/>
      <c r="G229" s="6"/>
      <c r="H229" s="6"/>
      <c r="I229" s="6"/>
      <c r="J229" s="6"/>
      <c r="K229" s="6"/>
      <c r="L229" s="6"/>
      <c r="M229" s="6"/>
      <c r="N229" s="6"/>
      <c r="O229" s="6"/>
      <c r="P229" s="6"/>
      <c r="Q229" s="6"/>
    </row>
    <row r="230" spans="1:17" x14ac:dyDescent="0.35">
      <c r="A230" s="147"/>
      <c r="B230" s="10" t="s">
        <v>14</v>
      </c>
      <c r="C230" s="6"/>
      <c r="D230" s="6"/>
      <c r="E230" s="6"/>
      <c r="F230" s="6"/>
      <c r="G230" s="6"/>
      <c r="H230" s="6"/>
      <c r="I230" s="6"/>
      <c r="J230" s="6"/>
      <c r="K230" s="6"/>
      <c r="L230" s="6"/>
      <c r="M230" s="6"/>
      <c r="N230" s="6"/>
      <c r="O230" s="6"/>
      <c r="P230" s="6"/>
      <c r="Q230" s="6"/>
    </row>
    <row r="231" spans="1:17" x14ac:dyDescent="0.35">
      <c r="A231" s="147"/>
      <c r="B231" s="10" t="s">
        <v>15</v>
      </c>
      <c r="C231" s="6"/>
      <c r="D231" s="6"/>
      <c r="E231" s="6"/>
      <c r="F231" s="6"/>
      <c r="G231" s="6"/>
      <c r="H231" s="6"/>
      <c r="I231" s="6"/>
      <c r="J231" s="6"/>
      <c r="K231" s="6"/>
      <c r="L231" s="6"/>
      <c r="M231" s="6"/>
      <c r="N231" s="6"/>
      <c r="O231" s="6"/>
      <c r="P231" s="6"/>
      <c r="Q231" s="6"/>
    </row>
    <row r="232" spans="1:17" x14ac:dyDescent="0.35">
      <c r="A232" s="147"/>
      <c r="B232" s="6"/>
      <c r="C232" s="6"/>
      <c r="D232" s="6"/>
      <c r="E232" s="6"/>
      <c r="F232" s="6"/>
      <c r="G232" s="6"/>
      <c r="H232" s="6"/>
      <c r="I232" s="6"/>
      <c r="J232" s="6"/>
      <c r="K232" s="6"/>
      <c r="L232" s="6"/>
      <c r="M232" s="6"/>
      <c r="N232" s="6"/>
      <c r="O232" s="6"/>
      <c r="P232" s="6"/>
      <c r="Q232" s="6"/>
    </row>
    <row r="233" spans="1:17" x14ac:dyDescent="0.35">
      <c r="A233" s="148" t="s">
        <v>72</v>
      </c>
      <c r="B233" s="10" t="s">
        <v>12</v>
      </c>
      <c r="C233" s="6"/>
      <c r="D233" s="6"/>
      <c r="E233" s="6"/>
      <c r="F233" s="6"/>
      <c r="G233" s="6"/>
      <c r="H233" s="6"/>
      <c r="I233" s="6"/>
      <c r="J233" s="6"/>
      <c r="K233" s="6"/>
      <c r="L233" s="6"/>
      <c r="M233" s="6"/>
      <c r="N233" s="6"/>
      <c r="O233" s="6"/>
      <c r="P233" s="6"/>
      <c r="Q233" s="6"/>
    </row>
    <row r="234" spans="1:17" x14ac:dyDescent="0.35">
      <c r="A234" s="147"/>
      <c r="B234" s="10" t="s">
        <v>14</v>
      </c>
      <c r="C234" s="6"/>
      <c r="D234" s="6"/>
      <c r="E234" s="6"/>
      <c r="F234" s="6"/>
      <c r="G234" s="6"/>
      <c r="H234" s="6"/>
      <c r="I234" s="6"/>
      <c r="J234" s="6"/>
      <c r="K234" s="6"/>
      <c r="L234" s="6"/>
      <c r="M234" s="6"/>
      <c r="N234" s="6"/>
      <c r="O234" s="6"/>
      <c r="P234" s="6"/>
      <c r="Q234" s="6"/>
    </row>
    <row r="235" spans="1:17" x14ac:dyDescent="0.35">
      <c r="A235" s="147"/>
      <c r="B235" s="10" t="s">
        <v>15</v>
      </c>
      <c r="C235" s="6"/>
      <c r="D235" s="6"/>
      <c r="E235" s="6"/>
      <c r="F235" s="6"/>
      <c r="G235" s="6"/>
      <c r="H235" s="6"/>
      <c r="I235" s="6"/>
      <c r="J235" s="6"/>
      <c r="K235" s="6"/>
      <c r="L235" s="6"/>
      <c r="M235" s="6"/>
      <c r="N235" s="6"/>
      <c r="O235" s="6"/>
      <c r="P235" s="6"/>
      <c r="Q235" s="6"/>
    </row>
    <row r="236" spans="1:17" x14ac:dyDescent="0.35">
      <c r="A236" s="147"/>
      <c r="B236" s="6"/>
      <c r="C236" s="6"/>
      <c r="D236" s="6"/>
      <c r="E236" s="6"/>
      <c r="F236" s="6"/>
      <c r="G236" s="6"/>
      <c r="H236" s="6"/>
      <c r="I236" s="6"/>
      <c r="J236" s="6"/>
      <c r="K236" s="6"/>
      <c r="L236" s="6"/>
      <c r="M236" s="6"/>
      <c r="N236" s="6"/>
      <c r="O236" s="6"/>
      <c r="P236" s="6"/>
      <c r="Q236" s="6"/>
    </row>
    <row r="237" spans="1:17" x14ac:dyDescent="0.35">
      <c r="A237" s="148" t="s">
        <v>73</v>
      </c>
      <c r="B237" s="10" t="s">
        <v>12</v>
      </c>
      <c r="C237" s="6"/>
      <c r="D237" s="6"/>
      <c r="E237" s="6"/>
      <c r="F237" s="6"/>
      <c r="G237" s="6"/>
      <c r="H237" s="6"/>
      <c r="I237" s="6"/>
      <c r="J237" s="6"/>
      <c r="K237" s="6"/>
      <c r="L237" s="6"/>
      <c r="M237" s="6"/>
      <c r="N237" s="6"/>
      <c r="O237" s="6"/>
      <c r="P237" s="6"/>
      <c r="Q237" s="6"/>
    </row>
    <row r="238" spans="1:17" x14ac:dyDescent="0.35">
      <c r="A238" s="147"/>
      <c r="B238" s="10" t="s">
        <v>14</v>
      </c>
      <c r="C238" s="6"/>
      <c r="D238" s="6"/>
      <c r="E238" s="6"/>
      <c r="F238" s="6"/>
      <c r="G238" s="6"/>
      <c r="H238" s="6"/>
      <c r="I238" s="6"/>
      <c r="J238" s="6"/>
      <c r="K238" s="6"/>
      <c r="L238" s="6"/>
      <c r="M238" s="6"/>
      <c r="N238" s="6"/>
      <c r="O238" s="6"/>
      <c r="P238" s="6"/>
      <c r="Q238" s="6"/>
    </row>
    <row r="239" spans="1:17" x14ac:dyDescent="0.35">
      <c r="A239" s="147"/>
      <c r="B239" s="10" t="s">
        <v>15</v>
      </c>
      <c r="C239" s="6"/>
      <c r="D239" s="6"/>
      <c r="E239" s="6"/>
      <c r="F239" s="6"/>
      <c r="G239" s="6"/>
      <c r="H239" s="6"/>
      <c r="I239" s="6"/>
      <c r="J239" s="6"/>
      <c r="K239" s="6"/>
      <c r="L239" s="6"/>
      <c r="M239" s="6"/>
      <c r="N239" s="6"/>
      <c r="O239" s="6"/>
      <c r="P239" s="6"/>
      <c r="Q239" s="6"/>
    </row>
    <row r="240" spans="1:17" x14ac:dyDescent="0.35">
      <c r="A240" s="147"/>
      <c r="B240" s="6"/>
      <c r="C240" s="6"/>
      <c r="D240" s="6"/>
      <c r="E240" s="6"/>
      <c r="F240" s="6"/>
      <c r="G240" s="6"/>
      <c r="H240" s="6"/>
      <c r="I240" s="6"/>
      <c r="J240" s="6"/>
      <c r="K240" s="6"/>
      <c r="L240" s="6"/>
      <c r="M240" s="6"/>
      <c r="N240" s="6"/>
      <c r="O240" s="6"/>
      <c r="P240" s="6"/>
      <c r="Q240" s="6"/>
    </row>
    <row r="241" spans="1:17" x14ac:dyDescent="0.35">
      <c r="A241" s="148" t="s">
        <v>74</v>
      </c>
      <c r="B241" s="10" t="s">
        <v>12</v>
      </c>
      <c r="C241" s="11">
        <v>2.5340000000000003</v>
      </c>
      <c r="D241" s="11">
        <v>4.1610000000000005</v>
      </c>
      <c r="E241" s="11">
        <v>3.6579999999999999</v>
      </c>
      <c r="F241" s="11">
        <v>8.5129999999999999</v>
      </c>
      <c r="G241" s="11">
        <v>3.87</v>
      </c>
      <c r="H241" s="11">
        <v>1.52</v>
      </c>
      <c r="I241" s="11">
        <v>2.16</v>
      </c>
      <c r="J241" s="11">
        <v>2.7319999999999998</v>
      </c>
      <c r="K241" s="11">
        <v>4.1749999999999998</v>
      </c>
      <c r="L241" s="6"/>
      <c r="M241" s="6"/>
      <c r="N241" s="6"/>
      <c r="O241" s="11">
        <v>33.323</v>
      </c>
      <c r="P241" s="11">
        <v>37.629950000000001</v>
      </c>
      <c r="Q241" s="6"/>
    </row>
    <row r="242" spans="1:17" x14ac:dyDescent="0.35">
      <c r="A242" s="147"/>
      <c r="B242" s="10" t="s">
        <v>14</v>
      </c>
      <c r="C242" s="12">
        <v>26562.95</v>
      </c>
      <c r="D242" s="12">
        <v>36110.6</v>
      </c>
      <c r="E242" s="12">
        <v>34590</v>
      </c>
      <c r="F242" s="12">
        <v>74215</v>
      </c>
      <c r="G242" s="12">
        <v>45735</v>
      </c>
      <c r="H242" s="12">
        <v>21775</v>
      </c>
      <c r="I242" s="12">
        <v>31695</v>
      </c>
      <c r="J242" s="12">
        <v>44504</v>
      </c>
      <c r="K242" s="12">
        <v>58527</v>
      </c>
      <c r="L242" s="6"/>
      <c r="M242" s="6"/>
      <c r="N242" s="6"/>
      <c r="O242" s="12">
        <v>373714.55</v>
      </c>
      <c r="P242" s="12">
        <v>346796.5</v>
      </c>
      <c r="Q242" s="6"/>
    </row>
    <row r="243" spans="1:17" x14ac:dyDescent="0.35">
      <c r="A243" s="147"/>
      <c r="B243" s="10" t="s">
        <v>15</v>
      </c>
      <c r="C243" s="11">
        <v>10482.616416732439</v>
      </c>
      <c r="D243" s="11">
        <v>8678.3465513097817</v>
      </c>
      <c r="E243" s="11">
        <v>9455.9868780754514</v>
      </c>
      <c r="F243" s="11">
        <v>8717.8432984846713</v>
      </c>
      <c r="G243" s="11">
        <v>11817.829457364342</v>
      </c>
      <c r="H243" s="11">
        <v>14325.657894736843</v>
      </c>
      <c r="I243" s="11">
        <v>14673.611111111109</v>
      </c>
      <c r="J243" s="11">
        <v>16289.897510980965</v>
      </c>
      <c r="K243" s="11">
        <v>14018.443113772455</v>
      </c>
      <c r="L243" s="6"/>
      <c r="M243" s="6"/>
      <c r="N243" s="6"/>
      <c r="O243" s="11">
        <v>11214.913123068151</v>
      </c>
      <c r="P243" s="11">
        <v>9215.9702577335338</v>
      </c>
      <c r="Q243" s="6"/>
    </row>
    <row r="244" spans="1:17" x14ac:dyDescent="0.35">
      <c r="A244" s="147"/>
      <c r="B244" s="6"/>
      <c r="C244" s="6"/>
      <c r="D244" s="6"/>
      <c r="E244" s="6"/>
      <c r="F244" s="6"/>
      <c r="G244" s="6"/>
      <c r="H244" s="6"/>
      <c r="I244" s="6"/>
      <c r="J244" s="6"/>
      <c r="K244" s="6"/>
      <c r="L244" s="6"/>
      <c r="M244" s="6"/>
      <c r="N244" s="6"/>
      <c r="O244" s="6"/>
      <c r="P244" s="6"/>
      <c r="Q244" s="6"/>
    </row>
    <row r="245" spans="1:17" x14ac:dyDescent="0.35">
      <c r="A245" s="148" t="s">
        <v>75</v>
      </c>
      <c r="B245" s="10" t="s">
        <v>12</v>
      </c>
      <c r="C245" s="11">
        <v>2.4904999999999999</v>
      </c>
      <c r="D245" s="6"/>
      <c r="E245" s="11">
        <v>5.5285000000000002</v>
      </c>
      <c r="F245" s="11">
        <v>2.1736</v>
      </c>
      <c r="G245" s="11">
        <v>0.99400000000000011</v>
      </c>
      <c r="H245" s="6"/>
      <c r="I245" s="6"/>
      <c r="J245" s="6"/>
      <c r="K245" s="6"/>
      <c r="L245" s="6"/>
      <c r="M245" s="6"/>
      <c r="N245" s="6"/>
      <c r="O245" s="11">
        <v>11.186599999999999</v>
      </c>
      <c r="P245" s="11">
        <v>9.0404000000000018</v>
      </c>
      <c r="Q245" s="6"/>
    </row>
    <row r="246" spans="1:17" x14ac:dyDescent="0.35">
      <c r="A246" s="147"/>
      <c r="B246" s="10" t="s">
        <v>14</v>
      </c>
      <c r="C246" s="12">
        <v>10955</v>
      </c>
      <c r="D246" s="6"/>
      <c r="E246" s="12">
        <v>7786</v>
      </c>
      <c r="F246" s="12">
        <v>12831.5</v>
      </c>
      <c r="G246" s="12">
        <v>3194</v>
      </c>
      <c r="H246" s="6"/>
      <c r="I246" s="6"/>
      <c r="J246" s="6"/>
      <c r="K246" s="6"/>
      <c r="L246" s="6"/>
      <c r="M246" s="6"/>
      <c r="N246" s="6"/>
      <c r="O246" s="12">
        <v>34766.5</v>
      </c>
      <c r="P246" s="12">
        <v>53345.74</v>
      </c>
      <c r="Q246" s="6"/>
    </row>
    <row r="247" spans="1:17" x14ac:dyDescent="0.35">
      <c r="A247" s="147"/>
      <c r="B247" s="10" t="s">
        <v>15</v>
      </c>
      <c r="C247" s="11">
        <v>4398.7151174462961</v>
      </c>
      <c r="D247" s="6"/>
      <c r="E247" s="11">
        <v>1408.3386090259562</v>
      </c>
      <c r="F247" s="11">
        <v>5903.3400809716595</v>
      </c>
      <c r="G247" s="11">
        <v>3213.2796780684102</v>
      </c>
      <c r="H247" s="6"/>
      <c r="I247" s="6"/>
      <c r="J247" s="6"/>
      <c r="K247" s="6"/>
      <c r="L247" s="6"/>
      <c r="M247" s="6"/>
      <c r="N247" s="6"/>
      <c r="O247" s="11">
        <v>3107.8701303345074</v>
      </c>
      <c r="P247" s="11">
        <v>5900.816335560372</v>
      </c>
      <c r="Q247" s="6"/>
    </row>
    <row r="248" spans="1:17" x14ac:dyDescent="0.35">
      <c r="A248" s="147"/>
      <c r="B248" s="6"/>
      <c r="C248" s="6"/>
      <c r="D248" s="6"/>
      <c r="E248" s="6"/>
      <c r="F248" s="6"/>
      <c r="G248" s="6"/>
      <c r="H248" s="6"/>
      <c r="I248" s="6"/>
      <c r="J248" s="6"/>
      <c r="K248" s="6"/>
      <c r="L248" s="6"/>
      <c r="M248" s="6"/>
      <c r="N248" s="6"/>
      <c r="O248" s="6"/>
      <c r="P248" s="6"/>
      <c r="Q248" s="6"/>
    </row>
    <row r="249" spans="1:17" x14ac:dyDescent="0.35">
      <c r="A249" s="148" t="s">
        <v>76</v>
      </c>
      <c r="B249" s="10" t="s">
        <v>12</v>
      </c>
      <c r="C249" s="6"/>
      <c r="D249" s="6"/>
      <c r="E249" s="6"/>
      <c r="F249" s="6"/>
      <c r="G249" s="6"/>
      <c r="H249" s="6"/>
      <c r="I249" s="6"/>
      <c r="J249" s="6"/>
      <c r="K249" s="6"/>
      <c r="L249" s="6"/>
      <c r="M249" s="6"/>
      <c r="N249" s="6"/>
      <c r="O249" s="6"/>
      <c r="P249" s="6"/>
      <c r="Q249" s="6"/>
    </row>
    <row r="250" spans="1:17" x14ac:dyDescent="0.35">
      <c r="A250" s="147"/>
      <c r="B250" s="10" t="s">
        <v>14</v>
      </c>
      <c r="C250" s="6"/>
      <c r="D250" s="6"/>
      <c r="E250" s="6"/>
      <c r="F250" s="6"/>
      <c r="G250" s="6"/>
      <c r="H250" s="6"/>
      <c r="I250" s="6"/>
      <c r="J250" s="6"/>
      <c r="K250" s="6"/>
      <c r="L250" s="6"/>
      <c r="M250" s="6"/>
      <c r="N250" s="6"/>
      <c r="O250" s="6"/>
      <c r="P250" s="6"/>
      <c r="Q250" s="6"/>
    </row>
    <row r="251" spans="1:17" x14ac:dyDescent="0.35">
      <c r="A251" s="147"/>
      <c r="B251" s="10" t="s">
        <v>15</v>
      </c>
      <c r="C251" s="6"/>
      <c r="D251" s="6"/>
      <c r="E251" s="6"/>
      <c r="F251" s="6"/>
      <c r="G251" s="6"/>
      <c r="H251" s="6"/>
      <c r="I251" s="6"/>
      <c r="J251" s="6"/>
      <c r="K251" s="6"/>
      <c r="L251" s="6"/>
      <c r="M251" s="6"/>
      <c r="N251" s="6"/>
      <c r="O251" s="6"/>
      <c r="P251" s="6"/>
      <c r="Q251" s="6"/>
    </row>
    <row r="252" spans="1:17" x14ac:dyDescent="0.35">
      <c r="A252" s="147"/>
      <c r="B252" s="6"/>
      <c r="C252" s="6"/>
      <c r="D252" s="6"/>
      <c r="E252" s="6"/>
      <c r="F252" s="6"/>
      <c r="G252" s="6"/>
      <c r="H252" s="6"/>
      <c r="I252" s="6"/>
      <c r="J252" s="6"/>
      <c r="K252" s="6"/>
      <c r="L252" s="6"/>
      <c r="M252" s="6"/>
      <c r="N252" s="6"/>
      <c r="O252" s="6"/>
      <c r="P252" s="6"/>
      <c r="Q252" s="6"/>
    </row>
    <row r="253" spans="1:17" x14ac:dyDescent="0.35">
      <c r="A253" s="148" t="s">
        <v>77</v>
      </c>
      <c r="B253" s="10" t="s">
        <v>12</v>
      </c>
      <c r="C253" s="11">
        <v>10.1</v>
      </c>
      <c r="D253" s="11">
        <v>1.6576</v>
      </c>
      <c r="E253" s="11">
        <v>0.23629999999999998</v>
      </c>
      <c r="F253" s="11">
        <v>0.73030000000000006</v>
      </c>
      <c r="G253" s="11">
        <v>2.1</v>
      </c>
      <c r="H253" s="6"/>
      <c r="I253" s="6"/>
      <c r="J253" s="11">
        <v>4.4400000000000002E-2</v>
      </c>
      <c r="K253" s="6"/>
      <c r="L253" s="6"/>
      <c r="M253" s="6"/>
      <c r="N253" s="6"/>
      <c r="O253" s="11">
        <v>14.868600000000001</v>
      </c>
      <c r="P253" s="11">
        <v>1.5585000000000002</v>
      </c>
      <c r="Q253" s="6"/>
    </row>
    <row r="254" spans="1:17" x14ac:dyDescent="0.35">
      <c r="A254" s="147"/>
      <c r="B254" s="10" t="s">
        <v>14</v>
      </c>
      <c r="C254" s="12">
        <v>43024.4</v>
      </c>
      <c r="D254" s="12">
        <v>4315.3999999999996</v>
      </c>
      <c r="E254" s="12">
        <v>939</v>
      </c>
      <c r="F254" s="12">
        <v>3164</v>
      </c>
      <c r="G254" s="12">
        <v>10070</v>
      </c>
      <c r="H254" s="6"/>
      <c r="I254" s="6"/>
      <c r="J254" s="12">
        <v>757</v>
      </c>
      <c r="K254" s="6"/>
      <c r="L254" s="6"/>
      <c r="M254" s="6"/>
      <c r="N254" s="6"/>
      <c r="O254" s="12">
        <v>62269.8</v>
      </c>
      <c r="P254" s="12">
        <v>52310.9</v>
      </c>
      <c r="Q254" s="6"/>
    </row>
    <row r="255" spans="1:17" x14ac:dyDescent="0.35">
      <c r="A255" s="147"/>
      <c r="B255" s="10" t="s">
        <v>15</v>
      </c>
      <c r="C255" s="11">
        <v>4259.8415841584156</v>
      </c>
      <c r="D255" s="11">
        <v>2603.4025096525093</v>
      </c>
      <c r="E255" s="11">
        <v>3973.7621667371986</v>
      </c>
      <c r="F255" s="11">
        <v>4332.4661098178831</v>
      </c>
      <c r="G255" s="11">
        <v>4795.2380952380954</v>
      </c>
      <c r="H255" s="6"/>
      <c r="I255" s="6"/>
      <c r="J255" s="11">
        <v>17049.549549549549</v>
      </c>
      <c r="K255" s="6"/>
      <c r="L255" s="6"/>
      <c r="M255" s="6"/>
      <c r="N255" s="6"/>
      <c r="O255" s="11">
        <v>4188.0069408014206</v>
      </c>
      <c r="P255" s="11">
        <v>33564.902149502726</v>
      </c>
      <c r="Q255" s="6"/>
    </row>
    <row r="256" spans="1:17" x14ac:dyDescent="0.35">
      <c r="A256" s="147"/>
      <c r="B256" s="6"/>
      <c r="C256" s="6"/>
      <c r="D256" s="6"/>
      <c r="E256" s="6"/>
      <c r="F256" s="6"/>
      <c r="G256" s="6"/>
      <c r="H256" s="6"/>
      <c r="I256" s="6"/>
      <c r="J256" s="6"/>
      <c r="K256" s="6"/>
      <c r="L256" s="6"/>
      <c r="M256" s="6"/>
      <c r="N256" s="6"/>
      <c r="O256" s="6"/>
      <c r="P256" s="6"/>
      <c r="Q256" s="6"/>
    </row>
    <row r="257" spans="1:17" x14ac:dyDescent="0.35">
      <c r="A257" s="148" t="s">
        <v>78</v>
      </c>
      <c r="B257" s="10" t="s">
        <v>12</v>
      </c>
      <c r="C257" s="6"/>
      <c r="D257" s="6"/>
      <c r="E257" s="6"/>
      <c r="F257" s="6"/>
      <c r="G257" s="6"/>
      <c r="H257" s="6"/>
      <c r="I257" s="6"/>
      <c r="J257" s="6"/>
      <c r="K257" s="6"/>
      <c r="L257" s="6"/>
      <c r="M257" s="6"/>
      <c r="N257" s="6"/>
      <c r="O257" s="6"/>
      <c r="P257" s="11">
        <v>4.0000000000000003E-5</v>
      </c>
      <c r="Q257" s="6"/>
    </row>
    <row r="258" spans="1:17" x14ac:dyDescent="0.35">
      <c r="A258" s="147"/>
      <c r="B258" s="10" t="s">
        <v>14</v>
      </c>
      <c r="C258" s="6"/>
      <c r="D258" s="6"/>
      <c r="E258" s="6"/>
      <c r="F258" s="6"/>
      <c r="G258" s="6"/>
      <c r="H258" s="6"/>
      <c r="I258" s="6"/>
      <c r="J258" s="6"/>
      <c r="K258" s="6"/>
      <c r="L258" s="6"/>
      <c r="M258" s="6"/>
      <c r="N258" s="6"/>
      <c r="O258" s="6"/>
      <c r="P258" s="12">
        <v>8</v>
      </c>
      <c r="Q258" s="6"/>
    </row>
    <row r="259" spans="1:17" x14ac:dyDescent="0.35">
      <c r="A259" s="147"/>
      <c r="B259" s="10" t="s">
        <v>15</v>
      </c>
      <c r="C259" s="6"/>
      <c r="D259" s="6"/>
      <c r="E259" s="6"/>
      <c r="F259" s="6"/>
      <c r="G259" s="6"/>
      <c r="H259" s="6"/>
      <c r="I259" s="6"/>
      <c r="J259" s="6"/>
      <c r="K259" s="6"/>
      <c r="L259" s="6"/>
      <c r="M259" s="6"/>
      <c r="N259" s="6"/>
      <c r="O259" s="6"/>
      <c r="P259" s="11">
        <v>200000</v>
      </c>
      <c r="Q259" s="6"/>
    </row>
    <row r="260" spans="1:17" x14ac:dyDescent="0.35">
      <c r="A260" s="147"/>
      <c r="B260" s="6"/>
      <c r="C260" s="6"/>
      <c r="D260" s="6"/>
      <c r="E260" s="6"/>
      <c r="F260" s="6"/>
      <c r="G260" s="6"/>
      <c r="H260" s="6"/>
      <c r="I260" s="6"/>
      <c r="J260" s="6"/>
      <c r="K260" s="6"/>
      <c r="L260" s="6"/>
      <c r="M260" s="6"/>
      <c r="N260" s="6"/>
      <c r="O260" s="6"/>
      <c r="P260" s="6"/>
      <c r="Q260" s="6"/>
    </row>
    <row r="261" spans="1:17" x14ac:dyDescent="0.35">
      <c r="A261" s="148" t="s">
        <v>79</v>
      </c>
      <c r="B261" s="10" t="s">
        <v>12</v>
      </c>
      <c r="C261" s="6"/>
      <c r="D261" s="6"/>
      <c r="E261" s="6"/>
      <c r="F261" s="6"/>
      <c r="G261" s="6"/>
      <c r="H261" s="6"/>
      <c r="I261" s="6"/>
      <c r="J261" s="6"/>
      <c r="K261" s="6"/>
      <c r="L261" s="6"/>
      <c r="M261" s="6"/>
      <c r="N261" s="6"/>
      <c r="O261" s="6"/>
      <c r="P261" s="6"/>
      <c r="Q261" s="6"/>
    </row>
    <row r="262" spans="1:17" x14ac:dyDescent="0.35">
      <c r="A262" s="147"/>
      <c r="B262" s="10" t="s">
        <v>14</v>
      </c>
      <c r="C262" s="6"/>
      <c r="D262" s="6"/>
      <c r="E262" s="6"/>
      <c r="F262" s="6"/>
      <c r="G262" s="6"/>
      <c r="H262" s="6"/>
      <c r="I262" s="6"/>
      <c r="J262" s="6"/>
      <c r="K262" s="6"/>
      <c r="L262" s="6"/>
      <c r="M262" s="6"/>
      <c r="N262" s="6"/>
      <c r="O262" s="6"/>
      <c r="P262" s="6"/>
      <c r="Q262" s="6"/>
    </row>
    <row r="263" spans="1:17" x14ac:dyDescent="0.35">
      <c r="A263" s="147"/>
      <c r="B263" s="10" t="s">
        <v>15</v>
      </c>
      <c r="C263" s="6"/>
      <c r="D263" s="6"/>
      <c r="E263" s="6"/>
      <c r="F263" s="6"/>
      <c r="G263" s="6"/>
      <c r="H263" s="6"/>
      <c r="I263" s="6"/>
      <c r="J263" s="6"/>
      <c r="K263" s="6"/>
      <c r="L263" s="6"/>
      <c r="M263" s="6"/>
      <c r="N263" s="6"/>
      <c r="O263" s="6"/>
      <c r="P263" s="6"/>
      <c r="Q263" s="6"/>
    </row>
    <row r="264" spans="1:17" x14ac:dyDescent="0.35">
      <c r="A264" s="147"/>
      <c r="B264" s="6"/>
      <c r="C264" s="6"/>
      <c r="D264" s="6"/>
      <c r="E264" s="6"/>
      <c r="F264" s="6"/>
      <c r="G264" s="6"/>
      <c r="H264" s="6"/>
      <c r="I264" s="6"/>
      <c r="J264" s="6"/>
      <c r="K264" s="6"/>
      <c r="L264" s="6"/>
      <c r="M264" s="6"/>
      <c r="N264" s="6"/>
      <c r="O264" s="6"/>
      <c r="P264" s="6"/>
      <c r="Q264" s="6"/>
    </row>
    <row r="265" spans="1:17" x14ac:dyDescent="0.35">
      <c r="A265" s="148" t="s">
        <v>80</v>
      </c>
      <c r="B265" s="10" t="s">
        <v>12</v>
      </c>
      <c r="C265" s="6"/>
      <c r="D265" s="6"/>
      <c r="E265" s="6"/>
      <c r="F265" s="6"/>
      <c r="G265" s="6"/>
      <c r="H265" s="6"/>
      <c r="I265" s="6"/>
      <c r="J265" s="11">
        <v>1.1000000000000001E-2</v>
      </c>
      <c r="K265" s="6"/>
      <c r="L265" s="6"/>
      <c r="M265" s="6"/>
      <c r="N265" s="6"/>
      <c r="O265" s="11">
        <v>1.1000000000000001E-2</v>
      </c>
      <c r="P265" s="6"/>
      <c r="Q265" s="6"/>
    </row>
    <row r="266" spans="1:17" x14ac:dyDescent="0.35">
      <c r="A266" s="147"/>
      <c r="B266" s="10" t="s">
        <v>14</v>
      </c>
      <c r="C266" s="6"/>
      <c r="D266" s="6"/>
      <c r="E266" s="6"/>
      <c r="F266" s="6"/>
      <c r="G266" s="6"/>
      <c r="H266" s="6"/>
      <c r="I266" s="6"/>
      <c r="J266" s="12">
        <v>69</v>
      </c>
      <c r="K266" s="6"/>
      <c r="L266" s="6"/>
      <c r="M266" s="6"/>
      <c r="N266" s="6"/>
      <c r="O266" s="12">
        <v>69</v>
      </c>
      <c r="P266" s="6"/>
      <c r="Q266" s="6"/>
    </row>
    <row r="267" spans="1:17" x14ac:dyDescent="0.35">
      <c r="A267" s="147"/>
      <c r="B267" s="10" t="s">
        <v>15</v>
      </c>
      <c r="C267" s="6"/>
      <c r="D267" s="6"/>
      <c r="E267" s="6"/>
      <c r="F267" s="6"/>
      <c r="G267" s="6"/>
      <c r="H267" s="6"/>
      <c r="I267" s="6"/>
      <c r="J267" s="11">
        <v>6272.7272727272721</v>
      </c>
      <c r="K267" s="6"/>
      <c r="L267" s="6"/>
      <c r="M267" s="6"/>
      <c r="N267" s="6"/>
      <c r="O267" s="11">
        <v>6272.7272727272721</v>
      </c>
      <c r="P267" s="6"/>
      <c r="Q267" s="6"/>
    </row>
    <row r="268" spans="1:17" x14ac:dyDescent="0.35">
      <c r="A268" s="147"/>
      <c r="B268" s="6"/>
      <c r="C268" s="6"/>
      <c r="D268" s="6"/>
      <c r="E268" s="6"/>
      <c r="F268" s="6"/>
      <c r="G268" s="6"/>
      <c r="H268" s="6"/>
      <c r="I268" s="6"/>
      <c r="J268" s="6"/>
      <c r="K268" s="6"/>
      <c r="L268" s="6"/>
      <c r="M268" s="6"/>
      <c r="N268" s="6"/>
      <c r="O268" s="6"/>
      <c r="P268" s="6"/>
      <c r="Q268" s="6"/>
    </row>
    <row r="269" spans="1:17" x14ac:dyDescent="0.35">
      <c r="A269" s="148" t="s">
        <v>81</v>
      </c>
      <c r="B269" s="10" t="s">
        <v>12</v>
      </c>
      <c r="C269" s="6"/>
      <c r="D269" s="6"/>
      <c r="E269" s="6"/>
      <c r="F269" s="6"/>
      <c r="G269" s="6"/>
      <c r="H269" s="6"/>
      <c r="I269" s="11">
        <v>1.34</v>
      </c>
      <c r="J269" s="6"/>
      <c r="K269" s="6"/>
      <c r="L269" s="6"/>
      <c r="M269" s="6"/>
      <c r="N269" s="6"/>
      <c r="O269" s="11">
        <v>1.34</v>
      </c>
      <c r="P269" s="11">
        <v>5.3</v>
      </c>
      <c r="Q269" s="6"/>
    </row>
    <row r="270" spans="1:17" x14ac:dyDescent="0.35">
      <c r="A270" s="147"/>
      <c r="B270" s="10" t="s">
        <v>14</v>
      </c>
      <c r="C270" s="6"/>
      <c r="D270" s="6"/>
      <c r="E270" s="6"/>
      <c r="F270" s="6"/>
      <c r="G270" s="6"/>
      <c r="H270" s="6"/>
      <c r="I270" s="12">
        <v>4565</v>
      </c>
      <c r="J270" s="6"/>
      <c r="K270" s="6"/>
      <c r="L270" s="6"/>
      <c r="M270" s="6"/>
      <c r="N270" s="6"/>
      <c r="O270" s="12">
        <v>4565</v>
      </c>
      <c r="P270" s="12">
        <v>5735</v>
      </c>
      <c r="Q270" s="6"/>
    </row>
    <row r="271" spans="1:17" x14ac:dyDescent="0.35">
      <c r="A271" s="147"/>
      <c r="B271" s="10" t="s">
        <v>15</v>
      </c>
      <c r="C271" s="6"/>
      <c r="D271" s="6"/>
      <c r="E271" s="6"/>
      <c r="F271" s="6"/>
      <c r="G271" s="6"/>
      <c r="H271" s="6"/>
      <c r="I271" s="11">
        <v>3406.7164179104479</v>
      </c>
      <c r="J271" s="6"/>
      <c r="K271" s="6"/>
      <c r="L271" s="6"/>
      <c r="M271" s="6"/>
      <c r="N271" s="6"/>
      <c r="O271" s="11">
        <v>3406.7164179104479</v>
      </c>
      <c r="P271" s="11">
        <v>1082.0754716981132</v>
      </c>
      <c r="Q271" s="6"/>
    </row>
    <row r="272" spans="1:17" x14ac:dyDescent="0.35">
      <c r="A272" s="147"/>
      <c r="B272" s="6"/>
      <c r="C272" s="6"/>
      <c r="D272" s="6"/>
      <c r="E272" s="6"/>
      <c r="F272" s="6"/>
      <c r="G272" s="6"/>
      <c r="H272" s="6"/>
      <c r="I272" s="6"/>
      <c r="J272" s="6"/>
      <c r="K272" s="6"/>
      <c r="L272" s="6"/>
      <c r="M272" s="6"/>
      <c r="N272" s="6"/>
      <c r="O272" s="6"/>
      <c r="P272" s="6"/>
      <c r="Q272" s="6"/>
    </row>
    <row r="273" spans="1:17" x14ac:dyDescent="0.35">
      <c r="A273" s="148" t="s">
        <v>82</v>
      </c>
      <c r="B273" s="10" t="s">
        <v>12</v>
      </c>
      <c r="C273" s="6"/>
      <c r="D273" s="6"/>
      <c r="E273" s="6"/>
      <c r="F273" s="6"/>
      <c r="G273" s="6"/>
      <c r="H273" s="6"/>
      <c r="I273" s="6"/>
      <c r="J273" s="6"/>
      <c r="K273" s="6"/>
      <c r="L273" s="6"/>
      <c r="M273" s="6"/>
      <c r="N273" s="6"/>
      <c r="O273" s="6"/>
      <c r="P273" s="6"/>
      <c r="Q273" s="6"/>
    </row>
    <row r="274" spans="1:17" x14ac:dyDescent="0.35">
      <c r="A274" s="147"/>
      <c r="B274" s="10" t="s">
        <v>14</v>
      </c>
      <c r="C274" s="6"/>
      <c r="D274" s="6"/>
      <c r="E274" s="6"/>
      <c r="F274" s="6"/>
      <c r="G274" s="6"/>
      <c r="H274" s="6"/>
      <c r="I274" s="6"/>
      <c r="J274" s="6"/>
      <c r="K274" s="6"/>
      <c r="L274" s="6"/>
      <c r="M274" s="6"/>
      <c r="N274" s="6"/>
      <c r="O274" s="6"/>
      <c r="P274" s="6"/>
      <c r="Q274" s="6"/>
    </row>
    <row r="275" spans="1:17" x14ac:dyDescent="0.35">
      <c r="A275" s="147"/>
      <c r="B275" s="10" t="s">
        <v>15</v>
      </c>
      <c r="C275" s="6"/>
      <c r="D275" s="6"/>
      <c r="E275" s="6"/>
      <c r="F275" s="6"/>
      <c r="G275" s="6"/>
      <c r="H275" s="6"/>
      <c r="I275" s="6"/>
      <c r="J275" s="6"/>
      <c r="K275" s="6"/>
      <c r="L275" s="6"/>
      <c r="M275" s="6"/>
      <c r="N275" s="6"/>
      <c r="O275" s="6"/>
      <c r="P275" s="6"/>
      <c r="Q275" s="6"/>
    </row>
    <row r="276" spans="1:17" x14ac:dyDescent="0.35">
      <c r="A276" s="147"/>
      <c r="B276" s="6"/>
      <c r="C276" s="6"/>
      <c r="D276" s="6"/>
      <c r="E276" s="6"/>
      <c r="F276" s="6"/>
      <c r="G276" s="6"/>
      <c r="H276" s="6"/>
      <c r="I276" s="6"/>
      <c r="J276" s="6"/>
      <c r="K276" s="6"/>
      <c r="L276" s="6"/>
      <c r="M276" s="6"/>
      <c r="N276" s="6"/>
      <c r="O276" s="6"/>
      <c r="P276" s="6"/>
      <c r="Q276" s="6"/>
    </row>
    <row r="277" spans="1:17" x14ac:dyDescent="0.35">
      <c r="A277" s="148" t="s">
        <v>83</v>
      </c>
      <c r="B277" s="10" t="s">
        <v>12</v>
      </c>
      <c r="C277" s="6"/>
      <c r="D277" s="6"/>
      <c r="E277" s="6"/>
      <c r="F277" s="6"/>
      <c r="G277" s="6"/>
      <c r="H277" s="6"/>
      <c r="I277" s="6"/>
      <c r="J277" s="6"/>
      <c r="K277" s="6"/>
      <c r="L277" s="6"/>
      <c r="M277" s="6"/>
      <c r="N277" s="6"/>
      <c r="O277" s="6"/>
      <c r="P277" s="6"/>
      <c r="Q277" s="6"/>
    </row>
    <row r="278" spans="1:17" x14ac:dyDescent="0.35">
      <c r="A278" s="147"/>
      <c r="B278" s="10" t="s">
        <v>14</v>
      </c>
      <c r="C278" s="6"/>
      <c r="D278" s="6"/>
      <c r="E278" s="6"/>
      <c r="F278" s="6"/>
      <c r="G278" s="6"/>
      <c r="H278" s="6"/>
      <c r="I278" s="6"/>
      <c r="J278" s="6"/>
      <c r="K278" s="6"/>
      <c r="L278" s="6"/>
      <c r="M278" s="6"/>
      <c r="N278" s="6"/>
      <c r="O278" s="6"/>
      <c r="P278" s="6"/>
      <c r="Q278" s="6"/>
    </row>
    <row r="279" spans="1:17" x14ac:dyDescent="0.35">
      <c r="A279" s="147"/>
      <c r="B279" s="10" t="s">
        <v>15</v>
      </c>
      <c r="C279" s="6"/>
      <c r="D279" s="6"/>
      <c r="E279" s="6"/>
      <c r="F279" s="6"/>
      <c r="G279" s="6"/>
      <c r="H279" s="6"/>
      <c r="I279" s="6"/>
      <c r="J279" s="6"/>
      <c r="K279" s="6"/>
      <c r="L279" s="6"/>
      <c r="M279" s="6"/>
      <c r="N279" s="6"/>
      <c r="O279" s="6"/>
      <c r="P279" s="6"/>
      <c r="Q279" s="6"/>
    </row>
    <row r="280" spans="1:17" x14ac:dyDescent="0.35">
      <c r="A280" s="147"/>
      <c r="B280" s="6"/>
      <c r="C280" s="6"/>
      <c r="D280" s="6"/>
      <c r="E280" s="6"/>
      <c r="F280" s="6"/>
      <c r="G280" s="6"/>
      <c r="H280" s="6"/>
      <c r="I280" s="6"/>
      <c r="J280" s="6"/>
      <c r="K280" s="6"/>
      <c r="L280" s="6"/>
      <c r="M280" s="6"/>
      <c r="N280" s="6"/>
      <c r="O280" s="6"/>
      <c r="P280" s="6"/>
      <c r="Q280" s="6"/>
    </row>
    <row r="281" spans="1:17" x14ac:dyDescent="0.35">
      <c r="A281" s="148" t="s">
        <v>84</v>
      </c>
      <c r="B281" s="10" t="s">
        <v>12</v>
      </c>
      <c r="C281" s="11">
        <v>0.13885</v>
      </c>
      <c r="D281" s="11">
        <v>1.3999999999999999E-2</v>
      </c>
      <c r="E281" s="11">
        <v>0.12140000000000001</v>
      </c>
      <c r="F281" s="11">
        <v>1.9E-2</v>
      </c>
      <c r="G281" s="11">
        <v>0.126</v>
      </c>
      <c r="H281" s="11">
        <v>1.7500000000000002E-2</v>
      </c>
      <c r="I281" s="11">
        <v>7.4999999999999997E-3</v>
      </c>
      <c r="J281" s="6"/>
      <c r="K281" s="6"/>
      <c r="L281" s="6"/>
      <c r="M281" s="6"/>
      <c r="N281" s="6"/>
      <c r="O281" s="11">
        <v>0.44424999999999998</v>
      </c>
      <c r="P281" s="11">
        <v>0.37134</v>
      </c>
      <c r="Q281" s="6"/>
    </row>
    <row r="282" spans="1:17" x14ac:dyDescent="0.35">
      <c r="A282" s="147"/>
      <c r="B282" s="10" t="s">
        <v>14</v>
      </c>
      <c r="C282" s="12">
        <v>638.99</v>
      </c>
      <c r="D282" s="12">
        <v>158.4</v>
      </c>
      <c r="E282" s="12">
        <v>315</v>
      </c>
      <c r="F282" s="12">
        <v>135.55000000000001</v>
      </c>
      <c r="G282" s="12">
        <v>500.45</v>
      </c>
      <c r="H282" s="12">
        <v>276</v>
      </c>
      <c r="I282" s="12">
        <v>134.37</v>
      </c>
      <c r="J282" s="6"/>
      <c r="K282" s="6"/>
      <c r="L282" s="6"/>
      <c r="M282" s="6"/>
      <c r="N282" s="6"/>
      <c r="O282" s="12">
        <v>2158.7600000000002</v>
      </c>
      <c r="P282" s="12">
        <v>3637.47</v>
      </c>
      <c r="Q282" s="6"/>
    </row>
    <row r="283" spans="1:17" x14ac:dyDescent="0.35">
      <c r="A283" s="147"/>
      <c r="B283" s="10" t="s">
        <v>15</v>
      </c>
      <c r="C283" s="11">
        <v>4602.0165646380992</v>
      </c>
      <c r="D283" s="11">
        <v>11314.285714285716</v>
      </c>
      <c r="E283" s="11">
        <v>2594.7281713344314</v>
      </c>
      <c r="F283" s="11">
        <v>7134.210526315791</v>
      </c>
      <c r="G283" s="11">
        <v>3971.8253968253971</v>
      </c>
      <c r="H283" s="11">
        <v>15771.428571428571</v>
      </c>
      <c r="I283" s="11">
        <v>17916</v>
      </c>
      <c r="J283" s="6"/>
      <c r="K283" s="6"/>
      <c r="L283" s="6"/>
      <c r="M283" s="6"/>
      <c r="N283" s="6"/>
      <c r="O283" s="11">
        <v>4859.3359594822741</v>
      </c>
      <c r="P283" s="11">
        <v>9795.524317337211</v>
      </c>
      <c r="Q283" s="6"/>
    </row>
    <row r="284" spans="1:17" x14ac:dyDescent="0.35">
      <c r="A284" s="147"/>
      <c r="B284" s="6"/>
      <c r="C284" s="6"/>
      <c r="D284" s="6"/>
      <c r="E284" s="6"/>
      <c r="F284" s="6"/>
      <c r="G284" s="6"/>
      <c r="H284" s="6"/>
      <c r="I284" s="6"/>
      <c r="J284" s="6"/>
      <c r="K284" s="6"/>
      <c r="L284" s="6"/>
      <c r="M284" s="6"/>
      <c r="N284" s="6"/>
      <c r="O284" s="6"/>
      <c r="P284" s="6"/>
      <c r="Q284" s="6"/>
    </row>
    <row r="285" spans="1:17" x14ac:dyDescent="0.35">
      <c r="A285" s="148" t="s">
        <v>85</v>
      </c>
      <c r="B285" s="10" t="s">
        <v>12</v>
      </c>
      <c r="C285" s="6"/>
      <c r="D285" s="6"/>
      <c r="E285" s="6"/>
      <c r="F285" s="6"/>
      <c r="G285" s="6"/>
      <c r="H285" s="6"/>
      <c r="I285" s="6"/>
      <c r="J285" s="6"/>
      <c r="K285" s="6"/>
      <c r="L285" s="6"/>
      <c r="M285" s="6"/>
      <c r="N285" s="6"/>
      <c r="O285" s="6"/>
      <c r="P285" s="6"/>
      <c r="Q285" s="6"/>
    </row>
    <row r="286" spans="1:17" x14ac:dyDescent="0.35">
      <c r="A286" s="147"/>
      <c r="B286" s="10" t="s">
        <v>14</v>
      </c>
      <c r="C286" s="6"/>
      <c r="D286" s="6"/>
      <c r="E286" s="6"/>
      <c r="F286" s="6"/>
      <c r="G286" s="6"/>
      <c r="H286" s="6"/>
      <c r="I286" s="6"/>
      <c r="J286" s="6"/>
      <c r="K286" s="6"/>
      <c r="L286" s="6"/>
      <c r="M286" s="6"/>
      <c r="N286" s="6"/>
      <c r="O286" s="6"/>
      <c r="P286" s="6"/>
      <c r="Q286" s="6"/>
    </row>
    <row r="287" spans="1:17" x14ac:dyDescent="0.35">
      <c r="A287" s="147"/>
      <c r="B287" s="10" t="s">
        <v>15</v>
      </c>
      <c r="C287" s="6"/>
      <c r="D287" s="6"/>
      <c r="E287" s="6"/>
      <c r="F287" s="6"/>
      <c r="G287" s="6"/>
      <c r="H287" s="6"/>
      <c r="I287" s="6"/>
      <c r="J287" s="6"/>
      <c r="K287" s="6"/>
      <c r="L287" s="6"/>
      <c r="M287" s="6"/>
      <c r="N287" s="6"/>
      <c r="O287" s="6"/>
      <c r="P287" s="6"/>
      <c r="Q287" s="6"/>
    </row>
    <row r="288" spans="1:17" x14ac:dyDescent="0.35">
      <c r="A288" s="147"/>
      <c r="B288" s="6"/>
      <c r="C288" s="6"/>
      <c r="D288" s="6"/>
      <c r="E288" s="6"/>
      <c r="F288" s="6"/>
      <c r="G288" s="6"/>
      <c r="H288" s="6"/>
      <c r="I288" s="6"/>
      <c r="J288" s="6"/>
      <c r="K288" s="6"/>
      <c r="L288" s="6"/>
      <c r="M288" s="6"/>
      <c r="N288" s="6"/>
      <c r="O288" s="6"/>
      <c r="P288" s="6"/>
      <c r="Q288" s="6"/>
    </row>
    <row r="289" spans="1:17" x14ac:dyDescent="0.35">
      <c r="A289" s="148" t="s">
        <v>86</v>
      </c>
      <c r="B289" s="10" t="s">
        <v>12</v>
      </c>
      <c r="C289" s="6"/>
      <c r="D289" s="6"/>
      <c r="E289" s="6"/>
      <c r="F289" s="6"/>
      <c r="G289" s="11">
        <v>0.13600000000000001</v>
      </c>
      <c r="H289" s="11">
        <v>0.55700000000000005</v>
      </c>
      <c r="I289" s="11">
        <v>0.22899999999999998</v>
      </c>
      <c r="J289" s="11">
        <v>0.41799999999999998</v>
      </c>
      <c r="K289" s="11">
        <v>0.70950000000000002</v>
      </c>
      <c r="L289" s="6"/>
      <c r="M289" s="6"/>
      <c r="N289" s="6"/>
      <c r="O289" s="11">
        <v>2.0495000000000001</v>
      </c>
      <c r="P289" s="11">
        <v>2.2281999999999997</v>
      </c>
      <c r="Q289" s="6"/>
    </row>
    <row r="290" spans="1:17" x14ac:dyDescent="0.35">
      <c r="A290" s="147"/>
      <c r="B290" s="10" t="s">
        <v>14</v>
      </c>
      <c r="C290" s="6"/>
      <c r="D290" s="6"/>
      <c r="E290" s="6"/>
      <c r="F290" s="6"/>
      <c r="G290" s="12">
        <v>1413</v>
      </c>
      <c r="H290" s="12">
        <v>5378</v>
      </c>
      <c r="I290" s="12">
        <v>4284</v>
      </c>
      <c r="J290" s="12">
        <v>5963</v>
      </c>
      <c r="K290" s="12">
        <v>6599</v>
      </c>
      <c r="L290" s="6"/>
      <c r="M290" s="6"/>
      <c r="N290" s="6"/>
      <c r="O290" s="12">
        <v>23637</v>
      </c>
      <c r="P290" s="12">
        <v>19069.45</v>
      </c>
      <c r="Q290" s="6"/>
    </row>
    <row r="291" spans="1:17" x14ac:dyDescent="0.35">
      <c r="A291" s="147"/>
      <c r="B291" s="10" t="s">
        <v>15</v>
      </c>
      <c r="C291" s="6"/>
      <c r="D291" s="6"/>
      <c r="E291" s="6"/>
      <c r="F291" s="6"/>
      <c r="G291" s="11">
        <v>10389.705882352941</v>
      </c>
      <c r="H291" s="11">
        <v>9655.2962298025141</v>
      </c>
      <c r="I291" s="11">
        <v>18707.423580786028</v>
      </c>
      <c r="J291" s="11">
        <v>14265.55023923445</v>
      </c>
      <c r="K291" s="11">
        <v>9300.9161381254398</v>
      </c>
      <c r="L291" s="6"/>
      <c r="M291" s="6"/>
      <c r="N291" s="6"/>
      <c r="O291" s="11">
        <v>11533.056843132472</v>
      </c>
      <c r="P291" s="11">
        <v>8558.23085898932</v>
      </c>
      <c r="Q291" s="6"/>
    </row>
    <row r="292" spans="1:17" x14ac:dyDescent="0.35">
      <c r="A292" s="147"/>
      <c r="B292" s="6"/>
      <c r="C292" s="6"/>
      <c r="D292" s="6"/>
      <c r="E292" s="6"/>
      <c r="F292" s="6"/>
      <c r="G292" s="6"/>
      <c r="H292" s="6"/>
      <c r="I292" s="6"/>
      <c r="J292" s="6"/>
      <c r="K292" s="6"/>
      <c r="L292" s="6"/>
      <c r="M292" s="6"/>
      <c r="N292" s="6"/>
      <c r="O292" s="6"/>
      <c r="P292" s="6"/>
      <c r="Q292" s="6"/>
    </row>
    <row r="293" spans="1:17" x14ac:dyDescent="0.35">
      <c r="A293" s="148" t="s">
        <v>87</v>
      </c>
      <c r="B293" s="10" t="s">
        <v>12</v>
      </c>
      <c r="C293" s="6"/>
      <c r="D293" s="6"/>
      <c r="E293" s="6"/>
      <c r="F293" s="6"/>
      <c r="G293" s="6"/>
      <c r="H293" s="6"/>
      <c r="I293" s="6"/>
      <c r="J293" s="6"/>
      <c r="K293" s="6"/>
      <c r="L293" s="6"/>
      <c r="M293" s="6"/>
      <c r="N293" s="6"/>
      <c r="O293" s="6"/>
      <c r="P293" s="6"/>
      <c r="Q293" s="6"/>
    </row>
    <row r="294" spans="1:17" x14ac:dyDescent="0.35">
      <c r="A294" s="147"/>
      <c r="B294" s="10" t="s">
        <v>14</v>
      </c>
      <c r="C294" s="6"/>
      <c r="D294" s="6"/>
      <c r="E294" s="6"/>
      <c r="F294" s="6"/>
      <c r="G294" s="6"/>
      <c r="H294" s="6"/>
      <c r="I294" s="6"/>
      <c r="J294" s="6"/>
      <c r="K294" s="6"/>
      <c r="L294" s="6"/>
      <c r="M294" s="6"/>
      <c r="N294" s="6"/>
      <c r="O294" s="6"/>
      <c r="P294" s="6"/>
      <c r="Q294" s="6"/>
    </row>
    <row r="295" spans="1:17" x14ac:dyDescent="0.35">
      <c r="A295" s="147"/>
      <c r="B295" s="10" t="s">
        <v>15</v>
      </c>
      <c r="C295" s="6"/>
      <c r="D295" s="6"/>
      <c r="E295" s="6"/>
      <c r="F295" s="6"/>
      <c r="G295" s="6"/>
      <c r="H295" s="6"/>
      <c r="I295" s="6"/>
      <c r="J295" s="6"/>
      <c r="K295" s="6"/>
      <c r="L295" s="6"/>
      <c r="M295" s="6"/>
      <c r="N295" s="6"/>
      <c r="O295" s="6"/>
      <c r="P295" s="6"/>
      <c r="Q295" s="6"/>
    </row>
    <row r="296" spans="1:17" x14ac:dyDescent="0.35">
      <c r="A296" s="147"/>
      <c r="B296" s="6"/>
      <c r="C296" s="6"/>
      <c r="D296" s="6"/>
      <c r="E296" s="6"/>
      <c r="F296" s="6"/>
      <c r="G296" s="6"/>
      <c r="H296" s="6"/>
      <c r="I296" s="6"/>
      <c r="J296" s="6"/>
      <c r="K296" s="6"/>
      <c r="L296" s="6"/>
      <c r="M296" s="6"/>
      <c r="N296" s="6"/>
      <c r="O296" s="6"/>
      <c r="P296" s="6"/>
      <c r="Q296" s="6"/>
    </row>
    <row r="297" spans="1:17" x14ac:dyDescent="0.35">
      <c r="A297" s="148" t="s">
        <v>88</v>
      </c>
      <c r="B297" s="10" t="s">
        <v>12</v>
      </c>
      <c r="C297" s="6"/>
      <c r="D297" s="6"/>
      <c r="E297" s="6"/>
      <c r="F297" s="6"/>
      <c r="G297" s="6"/>
      <c r="H297" s="6"/>
      <c r="I297" s="6"/>
      <c r="J297" s="6"/>
      <c r="K297" s="6"/>
      <c r="L297" s="6"/>
      <c r="M297" s="6"/>
      <c r="N297" s="6"/>
      <c r="O297" s="6"/>
      <c r="P297" s="6"/>
      <c r="Q297" s="6"/>
    </row>
    <row r="298" spans="1:17" x14ac:dyDescent="0.35">
      <c r="A298" s="147"/>
      <c r="B298" s="10" t="s">
        <v>14</v>
      </c>
      <c r="C298" s="6"/>
      <c r="D298" s="6"/>
      <c r="E298" s="6"/>
      <c r="F298" s="6"/>
      <c r="G298" s="6"/>
      <c r="H298" s="6"/>
      <c r="I298" s="6"/>
      <c r="J298" s="6"/>
      <c r="K298" s="6"/>
      <c r="L298" s="6"/>
      <c r="M298" s="6"/>
      <c r="N298" s="6"/>
      <c r="O298" s="6"/>
      <c r="P298" s="6"/>
      <c r="Q298" s="6"/>
    </row>
    <row r="299" spans="1:17" x14ac:dyDescent="0.35">
      <c r="A299" s="147"/>
      <c r="B299" s="10" t="s">
        <v>15</v>
      </c>
      <c r="C299" s="6"/>
      <c r="D299" s="6"/>
      <c r="E299" s="6"/>
      <c r="F299" s="6"/>
      <c r="G299" s="6"/>
      <c r="H299" s="6"/>
      <c r="I299" s="6"/>
      <c r="J299" s="6"/>
      <c r="K299" s="6"/>
      <c r="L299" s="6"/>
      <c r="M299" s="6"/>
      <c r="N299" s="6"/>
      <c r="O299" s="6"/>
      <c r="P299" s="6"/>
      <c r="Q299" s="6"/>
    </row>
    <row r="300" spans="1:17" x14ac:dyDescent="0.35">
      <c r="A300" s="147"/>
      <c r="B300" s="6"/>
      <c r="C300" s="6"/>
      <c r="D300" s="6"/>
      <c r="E300" s="6"/>
      <c r="F300" s="6"/>
      <c r="G300" s="6"/>
      <c r="H300" s="6"/>
      <c r="I300" s="6"/>
      <c r="J300" s="6"/>
      <c r="K300" s="6"/>
      <c r="L300" s="6"/>
      <c r="M300" s="6"/>
      <c r="N300" s="6"/>
      <c r="O300" s="6"/>
      <c r="P300" s="6"/>
      <c r="Q300" s="6"/>
    </row>
    <row r="301" spans="1:17" x14ac:dyDescent="0.35">
      <c r="A301" s="148" t="s">
        <v>89</v>
      </c>
      <c r="B301" s="10" t="s">
        <v>12</v>
      </c>
      <c r="C301" s="6"/>
      <c r="D301" s="6"/>
      <c r="E301" s="6"/>
      <c r="F301" s="6"/>
      <c r="G301" s="6"/>
      <c r="H301" s="6"/>
      <c r="I301" s="6"/>
      <c r="J301" s="6"/>
      <c r="K301" s="6"/>
      <c r="L301" s="6"/>
      <c r="M301" s="6"/>
      <c r="N301" s="6"/>
      <c r="O301" s="6"/>
      <c r="P301" s="6"/>
      <c r="Q301" s="6"/>
    </row>
    <row r="302" spans="1:17" x14ac:dyDescent="0.35">
      <c r="A302" s="147"/>
      <c r="B302" s="10" t="s">
        <v>14</v>
      </c>
      <c r="C302" s="6"/>
      <c r="D302" s="6"/>
      <c r="E302" s="6"/>
      <c r="F302" s="6"/>
      <c r="G302" s="6"/>
      <c r="H302" s="6"/>
      <c r="I302" s="6"/>
      <c r="J302" s="6"/>
      <c r="K302" s="6"/>
      <c r="L302" s="6"/>
      <c r="M302" s="6"/>
      <c r="N302" s="6"/>
      <c r="O302" s="6"/>
      <c r="P302" s="6"/>
      <c r="Q302" s="6"/>
    </row>
    <row r="303" spans="1:17" x14ac:dyDescent="0.35">
      <c r="A303" s="147"/>
      <c r="B303" s="10" t="s">
        <v>15</v>
      </c>
      <c r="C303" s="6"/>
      <c r="D303" s="6"/>
      <c r="E303" s="6"/>
      <c r="F303" s="6"/>
      <c r="G303" s="6"/>
      <c r="H303" s="6"/>
      <c r="I303" s="6"/>
      <c r="J303" s="6"/>
      <c r="K303" s="6"/>
      <c r="L303" s="6"/>
      <c r="M303" s="6"/>
      <c r="N303" s="6"/>
      <c r="O303" s="6"/>
      <c r="P303" s="6"/>
      <c r="Q303" s="6"/>
    </row>
    <row r="304" spans="1:17" x14ac:dyDescent="0.35">
      <c r="A304" s="147"/>
      <c r="B304" s="6"/>
      <c r="C304" s="6"/>
      <c r="D304" s="6"/>
      <c r="E304" s="6"/>
      <c r="F304" s="6"/>
      <c r="G304" s="6"/>
      <c r="H304" s="6"/>
      <c r="I304" s="6"/>
      <c r="J304" s="6"/>
      <c r="K304" s="6"/>
      <c r="L304" s="6"/>
      <c r="M304" s="6"/>
      <c r="N304" s="6"/>
      <c r="O304" s="6"/>
      <c r="P304" s="6"/>
      <c r="Q304" s="6"/>
    </row>
    <row r="305" spans="1:17" x14ac:dyDescent="0.35">
      <c r="A305" s="148" t="s">
        <v>90</v>
      </c>
      <c r="B305" s="10" t="s">
        <v>12</v>
      </c>
      <c r="C305" s="6"/>
      <c r="D305" s="6"/>
      <c r="E305" s="6"/>
      <c r="F305" s="6"/>
      <c r="G305" s="6"/>
      <c r="H305" s="6"/>
      <c r="I305" s="6"/>
      <c r="J305" s="6"/>
      <c r="K305" s="6"/>
      <c r="L305" s="6"/>
      <c r="M305" s="6"/>
      <c r="N305" s="6"/>
      <c r="O305" s="6"/>
      <c r="P305" s="6"/>
      <c r="Q305" s="6"/>
    </row>
    <row r="306" spans="1:17" x14ac:dyDescent="0.35">
      <c r="A306" s="147"/>
      <c r="B306" s="10" t="s">
        <v>14</v>
      </c>
      <c r="C306" s="6"/>
      <c r="D306" s="6"/>
      <c r="E306" s="6"/>
      <c r="F306" s="6"/>
      <c r="G306" s="6"/>
      <c r="H306" s="6"/>
      <c r="I306" s="6"/>
      <c r="J306" s="6"/>
      <c r="K306" s="6"/>
      <c r="L306" s="6"/>
      <c r="M306" s="6"/>
      <c r="N306" s="6"/>
      <c r="O306" s="6"/>
      <c r="P306" s="6"/>
      <c r="Q306" s="6"/>
    </row>
    <row r="307" spans="1:17" x14ac:dyDescent="0.35">
      <c r="A307" s="147"/>
      <c r="B307" s="10" t="s">
        <v>15</v>
      </c>
      <c r="C307" s="6"/>
      <c r="D307" s="6"/>
      <c r="E307" s="6"/>
      <c r="F307" s="6"/>
      <c r="G307" s="6"/>
      <c r="H307" s="6"/>
      <c r="I307" s="6"/>
      <c r="J307" s="6"/>
      <c r="K307" s="6"/>
      <c r="L307" s="6"/>
      <c r="M307" s="6"/>
      <c r="N307" s="6"/>
      <c r="O307" s="6"/>
      <c r="P307" s="6"/>
      <c r="Q307" s="6"/>
    </row>
    <row r="308" spans="1:17" x14ac:dyDescent="0.35">
      <c r="A308" s="147"/>
      <c r="B308" s="6"/>
      <c r="C308" s="6"/>
      <c r="D308" s="6"/>
      <c r="E308" s="6"/>
      <c r="F308" s="6"/>
      <c r="G308" s="6"/>
      <c r="H308" s="6"/>
      <c r="I308" s="6"/>
      <c r="J308" s="6"/>
      <c r="K308" s="6"/>
      <c r="L308" s="6"/>
      <c r="M308" s="6"/>
      <c r="N308" s="6"/>
      <c r="O308" s="6"/>
      <c r="P308" s="6"/>
      <c r="Q308" s="6"/>
    </row>
    <row r="309" spans="1:17" x14ac:dyDescent="0.35">
      <c r="A309" s="148" t="s">
        <v>91</v>
      </c>
      <c r="B309" s="10" t="s">
        <v>12</v>
      </c>
      <c r="C309" s="6"/>
      <c r="D309" s="6"/>
      <c r="E309" s="6"/>
      <c r="F309" s="6"/>
      <c r="G309" s="6"/>
      <c r="H309" s="6"/>
      <c r="I309" s="6"/>
      <c r="J309" s="6"/>
      <c r="K309" s="6"/>
      <c r="L309" s="6"/>
      <c r="M309" s="6"/>
      <c r="N309" s="6"/>
      <c r="O309" s="6"/>
      <c r="P309" s="6"/>
      <c r="Q309" s="6"/>
    </row>
    <row r="310" spans="1:17" x14ac:dyDescent="0.35">
      <c r="A310" s="147"/>
      <c r="B310" s="10" t="s">
        <v>14</v>
      </c>
      <c r="C310" s="6"/>
      <c r="D310" s="6"/>
      <c r="E310" s="6"/>
      <c r="F310" s="6"/>
      <c r="G310" s="6"/>
      <c r="H310" s="6"/>
      <c r="I310" s="6"/>
      <c r="J310" s="6"/>
      <c r="K310" s="6"/>
      <c r="L310" s="6"/>
      <c r="M310" s="6"/>
      <c r="N310" s="6"/>
      <c r="O310" s="6"/>
      <c r="P310" s="6"/>
      <c r="Q310" s="6"/>
    </row>
    <row r="311" spans="1:17" x14ac:dyDescent="0.35">
      <c r="A311" s="147"/>
      <c r="B311" s="10" t="s">
        <v>15</v>
      </c>
      <c r="C311" s="6"/>
      <c r="D311" s="6"/>
      <c r="E311" s="6"/>
      <c r="F311" s="6"/>
      <c r="G311" s="6"/>
      <c r="H311" s="6"/>
      <c r="I311" s="6"/>
      <c r="J311" s="6"/>
      <c r="K311" s="6"/>
      <c r="L311" s="6"/>
      <c r="M311" s="6"/>
      <c r="N311" s="6"/>
      <c r="O311" s="6"/>
      <c r="P311" s="6"/>
      <c r="Q311" s="6"/>
    </row>
    <row r="312" spans="1:17" x14ac:dyDescent="0.35">
      <c r="A312" s="147"/>
      <c r="B312" s="6"/>
      <c r="C312" s="6"/>
      <c r="D312" s="6"/>
      <c r="E312" s="6"/>
      <c r="F312" s="6"/>
      <c r="G312" s="6"/>
      <c r="H312" s="6"/>
      <c r="I312" s="6"/>
      <c r="J312" s="6"/>
      <c r="K312" s="6"/>
      <c r="L312" s="6"/>
      <c r="M312" s="6"/>
      <c r="N312" s="6"/>
      <c r="O312" s="6"/>
      <c r="P312" s="6"/>
      <c r="Q312" s="6"/>
    </row>
    <row r="313" spans="1:17" x14ac:dyDescent="0.35">
      <c r="A313" s="148" t="s">
        <v>92</v>
      </c>
      <c r="B313" s="10" t="s">
        <v>12</v>
      </c>
      <c r="C313" s="6"/>
      <c r="D313" s="6"/>
      <c r="E313" s="6"/>
      <c r="F313" s="6"/>
      <c r="G313" s="6"/>
      <c r="H313" s="6"/>
      <c r="I313" s="6"/>
      <c r="J313" s="6"/>
      <c r="K313" s="6"/>
      <c r="L313" s="6"/>
      <c r="M313" s="6"/>
      <c r="N313" s="6"/>
      <c r="O313" s="6"/>
      <c r="P313" s="6"/>
      <c r="Q313" s="6"/>
    </row>
    <row r="314" spans="1:17" x14ac:dyDescent="0.35">
      <c r="A314" s="147"/>
      <c r="B314" s="10" t="s">
        <v>14</v>
      </c>
      <c r="C314" s="6"/>
      <c r="D314" s="6"/>
      <c r="E314" s="6"/>
      <c r="F314" s="6"/>
      <c r="G314" s="6"/>
      <c r="H314" s="6"/>
      <c r="I314" s="6"/>
      <c r="J314" s="6"/>
      <c r="K314" s="6"/>
      <c r="L314" s="6"/>
      <c r="M314" s="6"/>
      <c r="N314" s="6"/>
      <c r="O314" s="6"/>
      <c r="P314" s="6"/>
      <c r="Q314" s="6"/>
    </row>
    <row r="315" spans="1:17" x14ac:dyDescent="0.35">
      <c r="A315" s="147"/>
      <c r="B315" s="10" t="s">
        <v>15</v>
      </c>
      <c r="C315" s="6"/>
      <c r="D315" s="6"/>
      <c r="E315" s="6"/>
      <c r="F315" s="6"/>
      <c r="G315" s="6"/>
      <c r="H315" s="6"/>
      <c r="I315" s="6"/>
      <c r="J315" s="6"/>
      <c r="K315" s="6"/>
      <c r="L315" s="6"/>
      <c r="M315" s="6"/>
      <c r="N315" s="6"/>
      <c r="O315" s="6"/>
      <c r="P315" s="6"/>
      <c r="Q315" s="6"/>
    </row>
    <row r="316" spans="1:17" x14ac:dyDescent="0.35">
      <c r="A316" s="147"/>
      <c r="B316" s="6"/>
      <c r="C316" s="6"/>
      <c r="D316" s="6"/>
      <c r="E316" s="6"/>
      <c r="F316" s="6"/>
      <c r="G316" s="6"/>
      <c r="H316" s="6"/>
      <c r="I316" s="6"/>
      <c r="J316" s="6"/>
      <c r="K316" s="6"/>
      <c r="L316" s="6"/>
      <c r="M316" s="6"/>
      <c r="N316" s="6"/>
      <c r="O316" s="6"/>
      <c r="P316" s="6"/>
      <c r="Q316" s="6"/>
    </row>
    <row r="317" spans="1:17" x14ac:dyDescent="0.35">
      <c r="A317" s="148" t="s">
        <v>93</v>
      </c>
      <c r="B317" s="10" t="s">
        <v>12</v>
      </c>
      <c r="C317" s="11">
        <v>5.5080000000000011E-2</v>
      </c>
      <c r="D317" s="11">
        <v>1.2019999999999999E-2</v>
      </c>
      <c r="E317" s="11">
        <v>1.2E-4</v>
      </c>
      <c r="F317" s="6"/>
      <c r="G317" s="11">
        <v>1.8000000000000002E-2</v>
      </c>
      <c r="H317" s="11">
        <v>0.34299999999999997</v>
      </c>
      <c r="I317" s="11">
        <v>0.03</v>
      </c>
      <c r="J317" s="11">
        <v>0.11</v>
      </c>
      <c r="K317" s="11">
        <v>0.04</v>
      </c>
      <c r="L317" s="6"/>
      <c r="M317" s="6"/>
      <c r="N317" s="6"/>
      <c r="O317" s="11">
        <v>0.60821999999999998</v>
      </c>
      <c r="P317" s="11">
        <v>11.319160000000002</v>
      </c>
      <c r="Q317" s="6"/>
    </row>
    <row r="318" spans="1:17" x14ac:dyDescent="0.35">
      <c r="A318" s="147"/>
      <c r="B318" s="10" t="s">
        <v>14</v>
      </c>
      <c r="C318" s="12">
        <v>316</v>
      </c>
      <c r="D318" s="12">
        <v>87</v>
      </c>
      <c r="E318" s="12">
        <v>36</v>
      </c>
      <c r="F318" s="6"/>
      <c r="G318" s="12">
        <v>136</v>
      </c>
      <c r="H318" s="12">
        <v>4202</v>
      </c>
      <c r="I318" s="12">
        <v>162</v>
      </c>
      <c r="J318" s="12">
        <v>765</v>
      </c>
      <c r="K318" s="12">
        <v>390</v>
      </c>
      <c r="L318" s="6"/>
      <c r="M318" s="6"/>
      <c r="N318" s="6"/>
      <c r="O318" s="12">
        <v>6094</v>
      </c>
      <c r="P318" s="12">
        <v>53307.5</v>
      </c>
      <c r="Q318" s="6"/>
    </row>
    <row r="319" spans="1:17" x14ac:dyDescent="0.35">
      <c r="A319" s="147"/>
      <c r="B319" s="10" t="s">
        <v>15</v>
      </c>
      <c r="C319" s="11">
        <v>5737.109658678286</v>
      </c>
      <c r="D319" s="11">
        <v>7237.9367720465898</v>
      </c>
      <c r="E319" s="11">
        <v>300000</v>
      </c>
      <c r="F319" s="6"/>
      <c r="G319" s="11">
        <v>7555.5555555555547</v>
      </c>
      <c r="H319" s="11">
        <v>12250.728862973761</v>
      </c>
      <c r="I319" s="11">
        <v>5400</v>
      </c>
      <c r="J319" s="11">
        <v>6954.545454545454</v>
      </c>
      <c r="K319" s="11">
        <v>9750</v>
      </c>
      <c r="L319" s="6"/>
      <c r="M319" s="6"/>
      <c r="N319" s="6"/>
      <c r="O319" s="11">
        <v>10019.400874683502</v>
      </c>
      <c r="P319" s="11">
        <v>4709.492577187706</v>
      </c>
      <c r="Q319" s="6"/>
    </row>
    <row r="320" spans="1:17" x14ac:dyDescent="0.35">
      <c r="A320" s="147"/>
      <c r="B320" s="6"/>
      <c r="C320" s="6"/>
      <c r="D320" s="6"/>
      <c r="E320" s="6"/>
      <c r="F320" s="6"/>
      <c r="G320" s="6"/>
      <c r="H320" s="6"/>
      <c r="I320" s="6"/>
      <c r="J320" s="6"/>
      <c r="K320" s="6"/>
      <c r="L320" s="6"/>
      <c r="M320" s="6"/>
      <c r="N320" s="6"/>
      <c r="O320" s="6"/>
      <c r="P320" s="6"/>
      <c r="Q320" s="6"/>
    </row>
    <row r="321" spans="1:17" x14ac:dyDescent="0.35">
      <c r="A321" s="148" t="s">
        <v>94</v>
      </c>
      <c r="B321" s="10" t="s">
        <v>12</v>
      </c>
      <c r="C321" s="6"/>
      <c r="D321" s="6"/>
      <c r="E321" s="6"/>
      <c r="F321" s="6"/>
      <c r="G321" s="6"/>
      <c r="H321" s="6"/>
      <c r="I321" s="6"/>
      <c r="J321" s="6"/>
      <c r="K321" s="6"/>
      <c r="L321" s="6"/>
      <c r="M321" s="6"/>
      <c r="N321" s="6"/>
      <c r="O321" s="6"/>
      <c r="P321" s="6"/>
      <c r="Q321" s="6"/>
    </row>
    <row r="322" spans="1:17" x14ac:dyDescent="0.35">
      <c r="A322" s="147"/>
      <c r="B322" s="10" t="s">
        <v>14</v>
      </c>
      <c r="C322" s="6"/>
      <c r="D322" s="6"/>
      <c r="E322" s="6"/>
      <c r="F322" s="6"/>
      <c r="G322" s="6"/>
      <c r="H322" s="6"/>
      <c r="I322" s="6"/>
      <c r="J322" s="6"/>
      <c r="K322" s="6"/>
      <c r="L322" s="6"/>
      <c r="M322" s="6"/>
      <c r="N322" s="6"/>
      <c r="O322" s="6"/>
      <c r="P322" s="6"/>
      <c r="Q322" s="6"/>
    </row>
    <row r="323" spans="1:17" x14ac:dyDescent="0.35">
      <c r="A323" s="147"/>
      <c r="B323" s="10" t="s">
        <v>15</v>
      </c>
      <c r="C323" s="6"/>
      <c r="D323" s="6"/>
      <c r="E323" s="6"/>
      <c r="F323" s="6"/>
      <c r="G323" s="6"/>
      <c r="H323" s="6"/>
      <c r="I323" s="6"/>
      <c r="J323" s="6"/>
      <c r="K323" s="6"/>
      <c r="L323" s="6"/>
      <c r="M323" s="6"/>
      <c r="N323" s="6"/>
      <c r="O323" s="6"/>
      <c r="P323" s="6"/>
      <c r="Q323" s="6"/>
    </row>
    <row r="324" spans="1:17" x14ac:dyDescent="0.35">
      <c r="A324" s="147"/>
      <c r="B324" s="6"/>
      <c r="C324" s="6"/>
      <c r="D324" s="6"/>
      <c r="E324" s="6"/>
      <c r="F324" s="6"/>
      <c r="G324" s="6"/>
      <c r="H324" s="6"/>
      <c r="I324" s="6"/>
      <c r="J324" s="6"/>
      <c r="K324" s="6"/>
      <c r="L324" s="6"/>
      <c r="M324" s="6"/>
      <c r="N324" s="6"/>
      <c r="O324" s="6"/>
      <c r="P324" s="6"/>
      <c r="Q324" s="6"/>
    </row>
    <row r="325" spans="1:17" x14ac:dyDescent="0.35">
      <c r="A325" s="148" t="s">
        <v>95</v>
      </c>
      <c r="B325" s="10" t="s">
        <v>12</v>
      </c>
      <c r="C325" s="6"/>
      <c r="D325" s="6"/>
      <c r="E325" s="6"/>
      <c r="F325" s="6"/>
      <c r="G325" s="6"/>
      <c r="H325" s="6"/>
      <c r="I325" s="6"/>
      <c r="J325" s="6"/>
      <c r="K325" s="6"/>
      <c r="L325" s="6"/>
      <c r="M325" s="6"/>
      <c r="N325" s="6"/>
      <c r="O325" s="6"/>
      <c r="P325" s="6"/>
      <c r="Q325" s="6"/>
    </row>
    <row r="326" spans="1:17" x14ac:dyDescent="0.35">
      <c r="A326" s="147"/>
      <c r="B326" s="10" t="s">
        <v>14</v>
      </c>
      <c r="C326" s="6"/>
      <c r="D326" s="6"/>
      <c r="E326" s="6"/>
      <c r="F326" s="6"/>
      <c r="G326" s="6"/>
      <c r="H326" s="6"/>
      <c r="I326" s="6"/>
      <c r="J326" s="6"/>
      <c r="K326" s="6"/>
      <c r="L326" s="6"/>
      <c r="M326" s="6"/>
      <c r="N326" s="6"/>
      <c r="O326" s="6"/>
      <c r="P326" s="6"/>
      <c r="Q326" s="6"/>
    </row>
    <row r="327" spans="1:17" x14ac:dyDescent="0.35">
      <c r="A327" s="147"/>
      <c r="B327" s="10" t="s">
        <v>15</v>
      </c>
      <c r="C327" s="6"/>
      <c r="D327" s="6"/>
      <c r="E327" s="6"/>
      <c r="F327" s="6"/>
      <c r="G327" s="6"/>
      <c r="H327" s="6"/>
      <c r="I327" s="6"/>
      <c r="J327" s="6"/>
      <c r="K327" s="6"/>
      <c r="L327" s="6"/>
      <c r="M327" s="6"/>
      <c r="N327" s="6"/>
      <c r="O327" s="6"/>
      <c r="P327" s="6"/>
      <c r="Q327" s="6"/>
    </row>
    <row r="328" spans="1:17" x14ac:dyDescent="0.35">
      <c r="A328" s="147"/>
      <c r="B328" s="6"/>
      <c r="C328" s="6"/>
      <c r="D328" s="6"/>
      <c r="E328" s="6"/>
      <c r="F328" s="6"/>
      <c r="G328" s="6"/>
      <c r="H328" s="6"/>
      <c r="I328" s="6"/>
      <c r="J328" s="6"/>
      <c r="K328" s="6"/>
      <c r="L328" s="6"/>
      <c r="M328" s="6"/>
      <c r="N328" s="6"/>
      <c r="O328" s="6"/>
      <c r="P328" s="6"/>
      <c r="Q328" s="6"/>
    </row>
    <row r="329" spans="1:17" x14ac:dyDescent="0.35">
      <c r="A329" s="148" t="s">
        <v>96</v>
      </c>
      <c r="B329" s="10" t="s">
        <v>12</v>
      </c>
      <c r="C329" s="6"/>
      <c r="D329" s="6"/>
      <c r="E329" s="6"/>
      <c r="F329" s="6"/>
      <c r="G329" s="6"/>
      <c r="H329" s="6"/>
      <c r="I329" s="6"/>
      <c r="J329" s="6"/>
      <c r="K329" s="6"/>
      <c r="L329" s="6"/>
      <c r="M329" s="6"/>
      <c r="N329" s="6"/>
      <c r="O329" s="6"/>
      <c r="P329" s="6"/>
      <c r="Q329" s="6"/>
    </row>
    <row r="330" spans="1:17" x14ac:dyDescent="0.35">
      <c r="A330" s="147"/>
      <c r="B330" s="10" t="s">
        <v>14</v>
      </c>
      <c r="C330" s="6"/>
      <c r="D330" s="6"/>
      <c r="E330" s="6"/>
      <c r="F330" s="6"/>
      <c r="G330" s="6"/>
      <c r="H330" s="6"/>
      <c r="I330" s="6"/>
      <c r="J330" s="6"/>
      <c r="K330" s="6"/>
      <c r="L330" s="6"/>
      <c r="M330" s="6"/>
      <c r="N330" s="6"/>
      <c r="O330" s="6"/>
      <c r="P330" s="6"/>
      <c r="Q330" s="6"/>
    </row>
    <row r="331" spans="1:17" x14ac:dyDescent="0.35">
      <c r="A331" s="147"/>
      <c r="B331" s="10" t="s">
        <v>15</v>
      </c>
      <c r="C331" s="6"/>
      <c r="D331" s="6"/>
      <c r="E331" s="6"/>
      <c r="F331" s="6"/>
      <c r="G331" s="6"/>
      <c r="H331" s="6"/>
      <c r="I331" s="6"/>
      <c r="J331" s="6"/>
      <c r="K331" s="6"/>
      <c r="L331" s="6"/>
      <c r="M331" s="6"/>
      <c r="N331" s="6"/>
      <c r="O331" s="6"/>
      <c r="P331" s="6"/>
      <c r="Q331" s="6"/>
    </row>
    <row r="332" spans="1:17" x14ac:dyDescent="0.35">
      <c r="A332" s="147"/>
      <c r="B332" s="6"/>
      <c r="C332" s="6"/>
      <c r="D332" s="6"/>
      <c r="E332" s="6"/>
      <c r="F332" s="6"/>
      <c r="G332" s="6"/>
      <c r="H332" s="6"/>
      <c r="I332" s="6"/>
      <c r="J332" s="6"/>
      <c r="K332" s="6"/>
      <c r="L332" s="6"/>
      <c r="M332" s="6"/>
      <c r="N332" s="6"/>
      <c r="O332" s="6"/>
      <c r="P332" s="6"/>
      <c r="Q332" s="6"/>
    </row>
    <row r="333" spans="1:17" x14ac:dyDescent="0.35">
      <c r="A333" s="148" t="s">
        <v>97</v>
      </c>
      <c r="B333" s="10" t="s">
        <v>12</v>
      </c>
      <c r="C333" s="6"/>
      <c r="D333" s="6"/>
      <c r="E333" s="6"/>
      <c r="F333" s="6"/>
      <c r="G333" s="6"/>
      <c r="H333" s="6"/>
      <c r="I333" s="6"/>
      <c r="J333" s="6"/>
      <c r="K333" s="6"/>
      <c r="L333" s="6"/>
      <c r="M333" s="6"/>
      <c r="N333" s="6"/>
      <c r="O333" s="6"/>
      <c r="P333" s="6"/>
      <c r="Q333" s="6"/>
    </row>
    <row r="334" spans="1:17" x14ac:dyDescent="0.35">
      <c r="A334" s="147"/>
      <c r="B334" s="10" t="s">
        <v>14</v>
      </c>
      <c r="C334" s="6"/>
      <c r="D334" s="6"/>
      <c r="E334" s="6"/>
      <c r="F334" s="6"/>
      <c r="G334" s="6"/>
      <c r="H334" s="6"/>
      <c r="I334" s="6"/>
      <c r="J334" s="6"/>
      <c r="K334" s="6"/>
      <c r="L334" s="6"/>
      <c r="M334" s="6"/>
      <c r="N334" s="6"/>
      <c r="O334" s="6"/>
      <c r="P334" s="6"/>
      <c r="Q334" s="6"/>
    </row>
    <row r="335" spans="1:17" x14ac:dyDescent="0.35">
      <c r="A335" s="147"/>
      <c r="B335" s="10" t="s">
        <v>15</v>
      </c>
      <c r="C335" s="6"/>
      <c r="D335" s="6"/>
      <c r="E335" s="6"/>
      <c r="F335" s="6"/>
      <c r="G335" s="6"/>
      <c r="H335" s="6"/>
      <c r="I335" s="6"/>
      <c r="J335" s="6"/>
      <c r="K335" s="6"/>
      <c r="L335" s="6"/>
      <c r="M335" s="6"/>
      <c r="N335" s="6"/>
      <c r="O335" s="6"/>
      <c r="P335" s="6"/>
      <c r="Q335" s="6"/>
    </row>
    <row r="336" spans="1:17" x14ac:dyDescent="0.35">
      <c r="A336" s="147"/>
      <c r="B336" s="6"/>
      <c r="C336" s="6"/>
      <c r="D336" s="6"/>
      <c r="E336" s="6"/>
      <c r="F336" s="6"/>
      <c r="G336" s="6"/>
      <c r="H336" s="6"/>
      <c r="I336" s="6"/>
      <c r="J336" s="6"/>
      <c r="K336" s="6"/>
      <c r="L336" s="6"/>
      <c r="M336" s="6"/>
      <c r="N336" s="6"/>
      <c r="O336" s="6"/>
      <c r="P336" s="6"/>
      <c r="Q336" s="6"/>
    </row>
    <row r="337" spans="1:17" x14ac:dyDescent="0.35">
      <c r="A337" s="148" t="s">
        <v>98</v>
      </c>
      <c r="B337" s="10" t="s">
        <v>12</v>
      </c>
      <c r="C337" s="6"/>
      <c r="D337" s="6"/>
      <c r="E337" s="6"/>
      <c r="F337" s="6"/>
      <c r="G337" s="6"/>
      <c r="H337" s="6"/>
      <c r="I337" s="6"/>
      <c r="J337" s="6"/>
      <c r="K337" s="6"/>
      <c r="L337" s="6"/>
      <c r="M337" s="6"/>
      <c r="N337" s="6"/>
      <c r="O337" s="6"/>
      <c r="P337" s="6"/>
      <c r="Q337" s="6"/>
    </row>
    <row r="338" spans="1:17" x14ac:dyDescent="0.35">
      <c r="A338" s="147"/>
      <c r="B338" s="10" t="s">
        <v>14</v>
      </c>
      <c r="C338" s="6"/>
      <c r="D338" s="6"/>
      <c r="E338" s="6"/>
      <c r="F338" s="6"/>
      <c r="G338" s="6"/>
      <c r="H338" s="6"/>
      <c r="I338" s="6"/>
      <c r="J338" s="6"/>
      <c r="K338" s="6"/>
      <c r="L338" s="6"/>
      <c r="M338" s="6"/>
      <c r="N338" s="6"/>
      <c r="O338" s="6"/>
      <c r="P338" s="6"/>
      <c r="Q338" s="6"/>
    </row>
    <row r="339" spans="1:17" x14ac:dyDescent="0.35">
      <c r="A339" s="147"/>
      <c r="B339" s="10" t="s">
        <v>15</v>
      </c>
      <c r="C339" s="6"/>
      <c r="D339" s="6"/>
      <c r="E339" s="6"/>
      <c r="F339" s="6"/>
      <c r="G339" s="6"/>
      <c r="H339" s="6"/>
      <c r="I339" s="6"/>
      <c r="J339" s="6"/>
      <c r="K339" s="6"/>
      <c r="L339" s="6"/>
      <c r="M339" s="6"/>
      <c r="N339" s="6"/>
      <c r="O339" s="6"/>
      <c r="P339" s="6"/>
      <c r="Q339" s="6"/>
    </row>
    <row r="340" spans="1:17" x14ac:dyDescent="0.35">
      <c r="A340" s="147"/>
      <c r="B340" s="6"/>
      <c r="C340" s="6"/>
      <c r="D340" s="6"/>
      <c r="E340" s="6"/>
      <c r="F340" s="6"/>
      <c r="G340" s="6"/>
      <c r="H340" s="6"/>
      <c r="I340" s="6"/>
      <c r="J340" s="6"/>
      <c r="K340" s="6"/>
      <c r="L340" s="6"/>
      <c r="M340" s="6"/>
      <c r="N340" s="6"/>
      <c r="O340" s="6"/>
      <c r="P340" s="6"/>
      <c r="Q340" s="6"/>
    </row>
    <row r="341" spans="1:17" x14ac:dyDescent="0.35">
      <c r="A341" s="148" t="s">
        <v>99</v>
      </c>
      <c r="B341" s="10" t="s">
        <v>12</v>
      </c>
      <c r="C341" s="6"/>
      <c r="D341" s="6"/>
      <c r="E341" s="6"/>
      <c r="F341" s="6"/>
      <c r="G341" s="6"/>
      <c r="H341" s="6"/>
      <c r="I341" s="6"/>
      <c r="J341" s="6"/>
      <c r="K341" s="6"/>
      <c r="L341" s="6"/>
      <c r="M341" s="6"/>
      <c r="N341" s="6"/>
      <c r="O341" s="6"/>
      <c r="P341" s="6"/>
      <c r="Q341" s="6"/>
    </row>
    <row r="342" spans="1:17" x14ac:dyDescent="0.35">
      <c r="A342" s="147"/>
      <c r="B342" s="10" t="s">
        <v>14</v>
      </c>
      <c r="C342" s="6"/>
      <c r="D342" s="6"/>
      <c r="E342" s="6"/>
      <c r="F342" s="6"/>
      <c r="G342" s="6"/>
      <c r="H342" s="6"/>
      <c r="I342" s="6"/>
      <c r="J342" s="6"/>
      <c r="K342" s="6"/>
      <c r="L342" s="6"/>
      <c r="M342" s="6"/>
      <c r="N342" s="6"/>
      <c r="O342" s="6"/>
      <c r="P342" s="6"/>
      <c r="Q342" s="6"/>
    </row>
    <row r="343" spans="1:17" x14ac:dyDescent="0.35">
      <c r="A343" s="147"/>
      <c r="B343" s="10" t="s">
        <v>15</v>
      </c>
      <c r="C343" s="6"/>
      <c r="D343" s="6"/>
      <c r="E343" s="6"/>
      <c r="F343" s="6"/>
      <c r="G343" s="6"/>
      <c r="H343" s="6"/>
      <c r="I343" s="6"/>
      <c r="J343" s="6"/>
      <c r="K343" s="6"/>
      <c r="L343" s="6"/>
      <c r="M343" s="6"/>
      <c r="N343" s="6"/>
      <c r="O343" s="6"/>
      <c r="P343" s="6"/>
      <c r="Q343" s="6"/>
    </row>
    <row r="344" spans="1:17" x14ac:dyDescent="0.35">
      <c r="A344" s="147"/>
      <c r="B344" s="6"/>
      <c r="C344" s="6"/>
      <c r="D344" s="6"/>
      <c r="E344" s="6"/>
      <c r="F344" s="6"/>
      <c r="G344" s="6"/>
      <c r="H344" s="6"/>
      <c r="I344" s="6"/>
      <c r="J344" s="6"/>
      <c r="K344" s="6"/>
      <c r="L344" s="6"/>
      <c r="M344" s="6"/>
      <c r="N344" s="6"/>
      <c r="O344" s="6"/>
      <c r="P344" s="6"/>
      <c r="Q344" s="6"/>
    </row>
    <row r="345" spans="1:17" x14ac:dyDescent="0.35">
      <c r="A345" s="148" t="s">
        <v>100</v>
      </c>
      <c r="B345" s="10" t="s">
        <v>12</v>
      </c>
      <c r="C345" s="6"/>
      <c r="D345" s="6"/>
      <c r="E345" s="6"/>
      <c r="F345" s="6"/>
      <c r="G345" s="6"/>
      <c r="H345" s="6"/>
      <c r="I345" s="6"/>
      <c r="J345" s="6"/>
      <c r="K345" s="6"/>
      <c r="L345" s="6"/>
      <c r="M345" s="6"/>
      <c r="N345" s="6"/>
      <c r="O345" s="6"/>
      <c r="P345" s="11">
        <v>2.2499999999999998E-3</v>
      </c>
      <c r="Q345" s="6"/>
    </row>
    <row r="346" spans="1:17" x14ac:dyDescent="0.35">
      <c r="A346" s="147"/>
      <c r="B346" s="10" t="s">
        <v>14</v>
      </c>
      <c r="C346" s="6"/>
      <c r="D346" s="6"/>
      <c r="E346" s="6"/>
      <c r="F346" s="6"/>
      <c r="G346" s="6"/>
      <c r="H346" s="6"/>
      <c r="I346" s="6"/>
      <c r="J346" s="6"/>
      <c r="K346" s="6"/>
      <c r="L346" s="6"/>
      <c r="M346" s="6"/>
      <c r="N346" s="6"/>
      <c r="O346" s="6"/>
      <c r="P346" s="12">
        <v>142.5</v>
      </c>
      <c r="Q346" s="6"/>
    </row>
    <row r="347" spans="1:17" x14ac:dyDescent="0.35">
      <c r="A347" s="147"/>
      <c r="B347" s="10" t="s">
        <v>15</v>
      </c>
      <c r="C347" s="6"/>
      <c r="D347" s="6"/>
      <c r="E347" s="6"/>
      <c r="F347" s="6"/>
      <c r="G347" s="6"/>
      <c r="H347" s="6"/>
      <c r="I347" s="6"/>
      <c r="J347" s="6"/>
      <c r="K347" s="6"/>
      <c r="L347" s="6"/>
      <c r="M347" s="6"/>
      <c r="N347" s="6"/>
      <c r="O347" s="6"/>
      <c r="P347" s="11">
        <v>63333.333333333343</v>
      </c>
      <c r="Q347" s="6"/>
    </row>
    <row r="348" spans="1:17" x14ac:dyDescent="0.35">
      <c r="A348" s="147"/>
      <c r="B348" s="6"/>
      <c r="C348" s="6"/>
      <c r="D348" s="6"/>
      <c r="E348" s="6"/>
      <c r="F348" s="6"/>
      <c r="G348" s="6"/>
      <c r="H348" s="6"/>
      <c r="I348" s="6"/>
      <c r="J348" s="6"/>
      <c r="K348" s="6"/>
      <c r="L348" s="6"/>
      <c r="M348" s="6"/>
      <c r="N348" s="6"/>
      <c r="O348" s="6"/>
      <c r="P348" s="6"/>
      <c r="Q348" s="6"/>
    </row>
    <row r="349" spans="1:17" x14ac:dyDescent="0.35">
      <c r="A349" s="148" t="s">
        <v>101</v>
      </c>
      <c r="B349" s="10" t="s">
        <v>12</v>
      </c>
      <c r="C349" s="6"/>
      <c r="D349" s="6"/>
      <c r="E349" s="6"/>
      <c r="F349" s="6"/>
      <c r="G349" s="6"/>
      <c r="H349" s="6"/>
      <c r="I349" s="6"/>
      <c r="J349" s="6"/>
      <c r="K349" s="6"/>
      <c r="L349" s="6"/>
      <c r="M349" s="6"/>
      <c r="N349" s="6"/>
      <c r="O349" s="6"/>
      <c r="P349" s="11">
        <v>1.1800000000000001E-3</v>
      </c>
      <c r="Q349" s="6"/>
    </row>
    <row r="350" spans="1:17" x14ac:dyDescent="0.35">
      <c r="A350" s="147"/>
      <c r="B350" s="10" t="s">
        <v>14</v>
      </c>
      <c r="C350" s="6"/>
      <c r="D350" s="6"/>
      <c r="E350" s="6"/>
      <c r="F350" s="6"/>
      <c r="G350" s="6"/>
      <c r="H350" s="6"/>
      <c r="I350" s="6"/>
      <c r="J350" s="6"/>
      <c r="K350" s="6"/>
      <c r="L350" s="6"/>
      <c r="M350" s="6"/>
      <c r="N350" s="6"/>
      <c r="O350" s="6"/>
      <c r="P350" s="12">
        <v>393</v>
      </c>
      <c r="Q350" s="6"/>
    </row>
    <row r="351" spans="1:17" x14ac:dyDescent="0.35">
      <c r="A351" s="147"/>
      <c r="B351" s="10" t="s">
        <v>15</v>
      </c>
      <c r="C351" s="6"/>
      <c r="D351" s="6"/>
      <c r="E351" s="6"/>
      <c r="F351" s="6"/>
      <c r="G351" s="6"/>
      <c r="H351" s="6"/>
      <c r="I351" s="6"/>
      <c r="J351" s="6"/>
      <c r="K351" s="6"/>
      <c r="L351" s="6"/>
      <c r="M351" s="6"/>
      <c r="N351" s="6"/>
      <c r="O351" s="6"/>
      <c r="P351" s="11">
        <v>333050.84745762707</v>
      </c>
      <c r="Q351" s="6"/>
    </row>
    <row r="352" spans="1:17" x14ac:dyDescent="0.35">
      <c r="A352" s="147"/>
      <c r="B352" s="6"/>
      <c r="C352" s="6"/>
      <c r="D352" s="6"/>
      <c r="E352" s="6"/>
      <c r="F352" s="6"/>
      <c r="G352" s="6"/>
      <c r="H352" s="6"/>
      <c r="I352" s="6"/>
      <c r="J352" s="6"/>
      <c r="K352" s="6"/>
      <c r="L352" s="6"/>
      <c r="M352" s="6"/>
      <c r="N352" s="6"/>
      <c r="O352" s="6"/>
      <c r="P352" s="6"/>
      <c r="Q352" s="6"/>
    </row>
    <row r="353" spans="1:17" x14ac:dyDescent="0.35">
      <c r="A353" s="148" t="s">
        <v>102</v>
      </c>
      <c r="B353" s="10" t="s">
        <v>12</v>
      </c>
      <c r="C353" s="11">
        <v>5.0000000000000001E-3</v>
      </c>
      <c r="D353" s="11">
        <v>1E-3</v>
      </c>
      <c r="E353" s="6"/>
      <c r="F353" s="6"/>
      <c r="G353" s="6"/>
      <c r="H353" s="6"/>
      <c r="I353" s="6"/>
      <c r="J353" s="6"/>
      <c r="K353" s="6"/>
      <c r="L353" s="6"/>
      <c r="M353" s="6"/>
      <c r="N353" s="6"/>
      <c r="O353" s="11">
        <v>6.0000000000000001E-3</v>
      </c>
      <c r="P353" s="11">
        <v>1.4600000000000001E-3</v>
      </c>
      <c r="Q353" s="6"/>
    </row>
    <row r="354" spans="1:17" x14ac:dyDescent="0.35">
      <c r="A354" s="147"/>
      <c r="B354" s="10" t="s">
        <v>14</v>
      </c>
      <c r="C354" s="12">
        <v>35</v>
      </c>
      <c r="D354" s="12">
        <v>38</v>
      </c>
      <c r="E354" s="6"/>
      <c r="F354" s="6"/>
      <c r="G354" s="6"/>
      <c r="H354" s="6"/>
      <c r="I354" s="6"/>
      <c r="J354" s="6"/>
      <c r="K354" s="6"/>
      <c r="L354" s="6"/>
      <c r="M354" s="6"/>
      <c r="N354" s="6"/>
      <c r="O354" s="12">
        <v>73</v>
      </c>
      <c r="P354" s="12">
        <v>535.5</v>
      </c>
      <c r="Q354" s="6"/>
    </row>
    <row r="355" spans="1:17" x14ac:dyDescent="0.35">
      <c r="A355" s="147"/>
      <c r="B355" s="10" t="s">
        <v>15</v>
      </c>
      <c r="C355" s="11">
        <v>7000</v>
      </c>
      <c r="D355" s="11">
        <v>38000</v>
      </c>
      <c r="E355" s="6"/>
      <c r="F355" s="6"/>
      <c r="G355" s="6"/>
      <c r="H355" s="6"/>
      <c r="I355" s="6"/>
      <c r="J355" s="6"/>
      <c r="K355" s="6"/>
      <c r="L355" s="6"/>
      <c r="M355" s="6"/>
      <c r="N355" s="6"/>
      <c r="O355" s="11">
        <v>12166.666666666668</v>
      </c>
      <c r="P355" s="11">
        <v>366780.82191780821</v>
      </c>
      <c r="Q355" s="6"/>
    </row>
    <row r="356" spans="1:17" x14ac:dyDescent="0.35">
      <c r="A356" s="147"/>
      <c r="B356" s="6"/>
      <c r="C356" s="6"/>
      <c r="D356" s="6"/>
      <c r="E356" s="6"/>
      <c r="F356" s="6"/>
      <c r="G356" s="6"/>
      <c r="H356" s="6"/>
      <c r="I356" s="6"/>
      <c r="J356" s="6"/>
      <c r="K356" s="6"/>
      <c r="L356" s="6"/>
      <c r="M356" s="6"/>
      <c r="N356" s="6"/>
      <c r="O356" s="6"/>
      <c r="P356" s="6"/>
      <c r="Q356" s="6"/>
    </row>
    <row r="357" spans="1:17" x14ac:dyDescent="0.35">
      <c r="A357" s="148" t="s">
        <v>103</v>
      </c>
      <c r="B357" s="10" t="s">
        <v>12</v>
      </c>
      <c r="C357" s="6"/>
      <c r="D357" s="6"/>
      <c r="E357" s="11">
        <v>1E-3</v>
      </c>
      <c r="F357" s="6"/>
      <c r="G357" s="6"/>
      <c r="H357" s="6"/>
      <c r="I357" s="6"/>
      <c r="J357" s="6"/>
      <c r="K357" s="6"/>
      <c r="L357" s="6"/>
      <c r="M357" s="6"/>
      <c r="N357" s="6"/>
      <c r="O357" s="11">
        <v>1E-3</v>
      </c>
      <c r="P357" s="11">
        <v>7.2000000000000005E-4</v>
      </c>
      <c r="Q357" s="6"/>
    </row>
    <row r="358" spans="1:17" x14ac:dyDescent="0.35">
      <c r="A358" s="147"/>
      <c r="B358" s="10" t="s">
        <v>14</v>
      </c>
      <c r="C358" s="6"/>
      <c r="D358" s="6"/>
      <c r="E358" s="12">
        <v>4</v>
      </c>
      <c r="F358" s="6"/>
      <c r="G358" s="6"/>
      <c r="H358" s="6"/>
      <c r="I358" s="6"/>
      <c r="J358" s="6"/>
      <c r="K358" s="6"/>
      <c r="L358" s="6"/>
      <c r="M358" s="6"/>
      <c r="N358" s="6"/>
      <c r="O358" s="12">
        <v>4</v>
      </c>
      <c r="P358" s="12">
        <v>228</v>
      </c>
      <c r="Q358" s="6"/>
    </row>
    <row r="359" spans="1:17" x14ac:dyDescent="0.35">
      <c r="A359" s="147"/>
      <c r="B359" s="10" t="s">
        <v>15</v>
      </c>
      <c r="C359" s="6"/>
      <c r="D359" s="6"/>
      <c r="E359" s="11">
        <v>4000</v>
      </c>
      <c r="F359" s="6"/>
      <c r="G359" s="6"/>
      <c r="H359" s="6"/>
      <c r="I359" s="6"/>
      <c r="J359" s="6"/>
      <c r="K359" s="6"/>
      <c r="L359" s="6"/>
      <c r="M359" s="6"/>
      <c r="N359" s="6"/>
      <c r="O359" s="11">
        <v>4000</v>
      </c>
      <c r="P359" s="11">
        <v>316666.66666666663</v>
      </c>
      <c r="Q359" s="6"/>
    </row>
    <row r="360" spans="1:17" x14ac:dyDescent="0.35">
      <c r="A360" s="147"/>
      <c r="B360" s="6"/>
      <c r="C360" s="6"/>
      <c r="D360" s="6"/>
      <c r="E360" s="6"/>
      <c r="F360" s="6"/>
      <c r="G360" s="6"/>
      <c r="H360" s="6"/>
      <c r="I360" s="6"/>
      <c r="J360" s="6"/>
      <c r="K360" s="6"/>
      <c r="L360" s="6"/>
      <c r="M360" s="6"/>
      <c r="N360" s="6"/>
      <c r="O360" s="6"/>
      <c r="P360" s="6"/>
      <c r="Q360" s="6"/>
    </row>
    <row r="361" spans="1:17" x14ac:dyDescent="0.35">
      <c r="A361" s="148" t="s">
        <v>104</v>
      </c>
      <c r="B361" s="10" t="s">
        <v>12</v>
      </c>
      <c r="C361" s="6"/>
      <c r="D361" s="6"/>
      <c r="E361" s="6"/>
      <c r="F361" s="6"/>
      <c r="G361" s="6"/>
      <c r="H361" s="6"/>
      <c r="I361" s="6"/>
      <c r="J361" s="6"/>
      <c r="K361" s="6"/>
      <c r="L361" s="6"/>
      <c r="M361" s="6"/>
      <c r="N361" s="6"/>
      <c r="O361" s="6"/>
      <c r="P361" s="6"/>
      <c r="Q361" s="6"/>
    </row>
    <row r="362" spans="1:17" x14ac:dyDescent="0.35">
      <c r="A362" s="147"/>
      <c r="B362" s="10" t="s">
        <v>14</v>
      </c>
      <c r="C362" s="6"/>
      <c r="D362" s="6"/>
      <c r="E362" s="6"/>
      <c r="F362" s="6"/>
      <c r="G362" s="6"/>
      <c r="H362" s="6"/>
      <c r="I362" s="6"/>
      <c r="J362" s="6"/>
      <c r="K362" s="6"/>
      <c r="L362" s="6"/>
      <c r="M362" s="6"/>
      <c r="N362" s="6"/>
      <c r="O362" s="6"/>
      <c r="P362" s="6"/>
      <c r="Q362" s="6"/>
    </row>
    <row r="363" spans="1:17" x14ac:dyDescent="0.35">
      <c r="A363" s="147"/>
      <c r="B363" s="10" t="s">
        <v>15</v>
      </c>
      <c r="C363" s="6"/>
      <c r="D363" s="6"/>
      <c r="E363" s="6"/>
      <c r="F363" s="6"/>
      <c r="G363" s="6"/>
      <c r="H363" s="6"/>
      <c r="I363" s="6"/>
      <c r="J363" s="6"/>
      <c r="K363" s="6"/>
      <c r="L363" s="6"/>
      <c r="M363" s="6"/>
      <c r="N363" s="6"/>
      <c r="O363" s="6"/>
      <c r="P363" s="6"/>
      <c r="Q363" s="6"/>
    </row>
    <row r="364" spans="1:17" x14ac:dyDescent="0.35">
      <c r="A364" s="147"/>
      <c r="B364" s="6"/>
      <c r="C364" s="6"/>
      <c r="D364" s="6"/>
      <c r="E364" s="6"/>
      <c r="F364" s="6"/>
      <c r="G364" s="6"/>
      <c r="H364" s="6"/>
      <c r="I364" s="6"/>
      <c r="J364" s="6"/>
      <c r="K364" s="6"/>
      <c r="L364" s="6"/>
      <c r="M364" s="6"/>
      <c r="N364" s="6"/>
      <c r="O364" s="6"/>
      <c r="P364" s="6"/>
      <c r="Q364" s="6"/>
    </row>
    <row r="365" spans="1:17" x14ac:dyDescent="0.35">
      <c r="A365" s="148" t="s">
        <v>105</v>
      </c>
      <c r="B365" s="10" t="s">
        <v>12</v>
      </c>
      <c r="C365" s="6"/>
      <c r="D365" s="6"/>
      <c r="E365" s="6"/>
      <c r="F365" s="6"/>
      <c r="G365" s="6"/>
      <c r="H365" s="6"/>
      <c r="I365" s="6"/>
      <c r="J365" s="6"/>
      <c r="K365" s="6"/>
      <c r="L365" s="6"/>
      <c r="M365" s="6"/>
      <c r="N365" s="6"/>
      <c r="O365" s="6"/>
      <c r="P365" s="6"/>
      <c r="Q365" s="6"/>
    </row>
    <row r="366" spans="1:17" x14ac:dyDescent="0.35">
      <c r="A366" s="147"/>
      <c r="B366" s="10" t="s">
        <v>14</v>
      </c>
      <c r="C366" s="6"/>
      <c r="D366" s="6"/>
      <c r="E366" s="6"/>
      <c r="F366" s="6"/>
      <c r="G366" s="6"/>
      <c r="H366" s="6"/>
      <c r="I366" s="6"/>
      <c r="J366" s="6"/>
      <c r="K366" s="6"/>
      <c r="L366" s="6"/>
      <c r="M366" s="6"/>
      <c r="N366" s="6"/>
      <c r="O366" s="6"/>
      <c r="P366" s="6"/>
      <c r="Q366" s="6"/>
    </row>
    <row r="367" spans="1:17" x14ac:dyDescent="0.35">
      <c r="A367" s="147"/>
      <c r="B367" s="10" t="s">
        <v>15</v>
      </c>
      <c r="C367" s="6"/>
      <c r="D367" s="6"/>
      <c r="E367" s="6"/>
      <c r="F367" s="6"/>
      <c r="G367" s="6"/>
      <c r="H367" s="6"/>
      <c r="I367" s="6"/>
      <c r="J367" s="6"/>
      <c r="K367" s="6"/>
      <c r="L367" s="6"/>
      <c r="M367" s="6"/>
      <c r="N367" s="6"/>
      <c r="O367" s="6"/>
      <c r="P367" s="6"/>
      <c r="Q367" s="6"/>
    </row>
    <row r="368" spans="1:17" x14ac:dyDescent="0.35">
      <c r="A368" s="147"/>
      <c r="B368" s="6"/>
      <c r="C368" s="6"/>
      <c r="D368" s="6"/>
      <c r="E368" s="6"/>
      <c r="F368" s="6"/>
      <c r="G368" s="6"/>
      <c r="H368" s="6"/>
      <c r="I368" s="6"/>
      <c r="J368" s="6"/>
      <c r="K368" s="6"/>
      <c r="L368" s="6"/>
      <c r="M368" s="6"/>
      <c r="N368" s="6"/>
      <c r="O368" s="6"/>
      <c r="P368" s="6"/>
      <c r="Q368" s="6"/>
    </row>
    <row r="369" spans="1:17" x14ac:dyDescent="0.35">
      <c r="A369" s="148" t="s">
        <v>106</v>
      </c>
      <c r="B369" s="10" t="s">
        <v>12</v>
      </c>
      <c r="C369" s="6"/>
      <c r="D369" s="6"/>
      <c r="E369" s="6"/>
      <c r="F369" s="6"/>
      <c r="G369" s="6"/>
      <c r="H369" s="6"/>
      <c r="I369" s="6"/>
      <c r="J369" s="6"/>
      <c r="K369" s="6"/>
      <c r="L369" s="6"/>
      <c r="M369" s="6"/>
      <c r="N369" s="6"/>
      <c r="O369" s="6"/>
      <c r="P369" s="6"/>
      <c r="Q369" s="6"/>
    </row>
    <row r="370" spans="1:17" x14ac:dyDescent="0.35">
      <c r="A370" s="147"/>
      <c r="B370" s="10" t="s">
        <v>14</v>
      </c>
      <c r="C370" s="6"/>
      <c r="D370" s="6"/>
      <c r="E370" s="6"/>
      <c r="F370" s="6"/>
      <c r="G370" s="6"/>
      <c r="H370" s="6"/>
      <c r="I370" s="6"/>
      <c r="J370" s="6"/>
      <c r="K370" s="6"/>
      <c r="L370" s="6"/>
      <c r="M370" s="6"/>
      <c r="N370" s="6"/>
      <c r="O370" s="6"/>
      <c r="P370" s="6"/>
      <c r="Q370" s="6"/>
    </row>
    <row r="371" spans="1:17" x14ac:dyDescent="0.35">
      <c r="A371" s="147"/>
      <c r="B371" s="10" t="s">
        <v>15</v>
      </c>
      <c r="C371" s="6"/>
      <c r="D371" s="6"/>
      <c r="E371" s="6"/>
      <c r="F371" s="6"/>
      <c r="G371" s="6"/>
      <c r="H371" s="6"/>
      <c r="I371" s="6"/>
      <c r="J371" s="6"/>
      <c r="K371" s="6"/>
      <c r="L371" s="6"/>
      <c r="M371" s="6"/>
      <c r="N371" s="6"/>
      <c r="O371" s="6"/>
      <c r="P371" s="6"/>
      <c r="Q371" s="6"/>
    </row>
    <row r="372" spans="1:17" x14ac:dyDescent="0.35">
      <c r="A372" s="147"/>
      <c r="B372" s="6"/>
      <c r="C372" s="6"/>
      <c r="D372" s="6"/>
      <c r="E372" s="6"/>
      <c r="F372" s="6"/>
      <c r="G372" s="6"/>
      <c r="H372" s="6"/>
      <c r="I372" s="6"/>
      <c r="J372" s="6"/>
      <c r="K372" s="6"/>
      <c r="L372" s="6"/>
      <c r="M372" s="6"/>
      <c r="N372" s="6"/>
      <c r="O372" s="6"/>
      <c r="P372" s="6"/>
      <c r="Q372" s="6"/>
    </row>
    <row r="373" spans="1:17" x14ac:dyDescent="0.35">
      <c r="A373" s="148" t="s">
        <v>107</v>
      </c>
      <c r="B373" s="10" t="s">
        <v>12</v>
      </c>
      <c r="C373" s="6"/>
      <c r="D373" s="6"/>
      <c r="E373" s="6"/>
      <c r="F373" s="6"/>
      <c r="G373" s="6"/>
      <c r="H373" s="6"/>
      <c r="I373" s="6"/>
      <c r="J373" s="6"/>
      <c r="K373" s="6"/>
      <c r="L373" s="6"/>
      <c r="M373" s="6"/>
      <c r="N373" s="6"/>
      <c r="O373" s="6"/>
      <c r="P373" s="6"/>
      <c r="Q373" s="6"/>
    </row>
    <row r="374" spans="1:17" x14ac:dyDescent="0.35">
      <c r="A374" s="147"/>
      <c r="B374" s="10" t="s">
        <v>14</v>
      </c>
      <c r="C374" s="6"/>
      <c r="D374" s="6"/>
      <c r="E374" s="6"/>
      <c r="F374" s="6"/>
      <c r="G374" s="6"/>
      <c r="H374" s="6"/>
      <c r="I374" s="6"/>
      <c r="J374" s="6"/>
      <c r="K374" s="6"/>
      <c r="L374" s="6"/>
      <c r="M374" s="6"/>
      <c r="N374" s="6"/>
      <c r="O374" s="6"/>
      <c r="P374" s="6"/>
      <c r="Q374" s="6"/>
    </row>
    <row r="375" spans="1:17" x14ac:dyDescent="0.35">
      <c r="A375" s="147"/>
      <c r="B375" s="10" t="s">
        <v>15</v>
      </c>
      <c r="C375" s="6"/>
      <c r="D375" s="6"/>
      <c r="E375" s="6"/>
      <c r="F375" s="6"/>
      <c r="G375" s="6"/>
      <c r="H375" s="6"/>
      <c r="I375" s="6"/>
      <c r="J375" s="6"/>
      <c r="K375" s="6"/>
      <c r="L375" s="6"/>
      <c r="M375" s="6"/>
      <c r="N375" s="6"/>
      <c r="O375" s="6"/>
      <c r="P375" s="6"/>
      <c r="Q375" s="6"/>
    </row>
    <row r="376" spans="1:17" x14ac:dyDescent="0.35">
      <c r="A376" s="147"/>
      <c r="B376" s="6"/>
      <c r="C376" s="6"/>
      <c r="D376" s="6"/>
      <c r="E376" s="6"/>
      <c r="F376" s="6"/>
      <c r="G376" s="6"/>
      <c r="H376" s="6"/>
      <c r="I376" s="6"/>
      <c r="J376" s="6"/>
      <c r="K376" s="6"/>
      <c r="L376" s="6"/>
      <c r="M376" s="6"/>
      <c r="N376" s="6"/>
      <c r="O376" s="6"/>
      <c r="P376" s="6"/>
      <c r="Q376" s="6"/>
    </row>
    <row r="377" spans="1:17" x14ac:dyDescent="0.35">
      <c r="A377" s="148" t="s">
        <v>108</v>
      </c>
      <c r="B377" s="10" t="s">
        <v>12</v>
      </c>
      <c r="C377" s="6"/>
      <c r="D377" s="6"/>
      <c r="E377" s="6"/>
      <c r="F377" s="6"/>
      <c r="G377" s="6"/>
      <c r="H377" s="6"/>
      <c r="I377" s="6"/>
      <c r="J377" s="6"/>
      <c r="K377" s="6"/>
      <c r="L377" s="6"/>
      <c r="M377" s="6"/>
      <c r="N377" s="6"/>
      <c r="O377" s="6"/>
      <c r="P377" s="6"/>
      <c r="Q377" s="6"/>
    </row>
    <row r="378" spans="1:17" x14ac:dyDescent="0.35">
      <c r="A378" s="147"/>
      <c r="B378" s="10" t="s">
        <v>14</v>
      </c>
      <c r="C378" s="6"/>
      <c r="D378" s="6"/>
      <c r="E378" s="6"/>
      <c r="F378" s="6"/>
      <c r="G378" s="6"/>
      <c r="H378" s="6"/>
      <c r="I378" s="6"/>
      <c r="J378" s="6"/>
      <c r="K378" s="6"/>
      <c r="L378" s="6"/>
      <c r="M378" s="6"/>
      <c r="N378" s="6"/>
      <c r="O378" s="6"/>
      <c r="P378" s="6"/>
      <c r="Q378" s="6"/>
    </row>
    <row r="379" spans="1:17" x14ac:dyDescent="0.35">
      <c r="A379" s="147"/>
      <c r="B379" s="10" t="s">
        <v>15</v>
      </c>
      <c r="C379" s="6"/>
      <c r="D379" s="6"/>
      <c r="E379" s="6"/>
      <c r="F379" s="6"/>
      <c r="G379" s="6"/>
      <c r="H379" s="6"/>
      <c r="I379" s="6"/>
      <c r="J379" s="6"/>
      <c r="K379" s="6"/>
      <c r="L379" s="6"/>
      <c r="M379" s="6"/>
      <c r="N379" s="6"/>
      <c r="O379" s="6"/>
      <c r="P379" s="6"/>
      <c r="Q379" s="6"/>
    </row>
    <row r="380" spans="1:17" x14ac:dyDescent="0.35">
      <c r="A380" s="147"/>
      <c r="B380" s="6"/>
      <c r="C380" s="6"/>
      <c r="D380" s="6"/>
      <c r="E380" s="6"/>
      <c r="F380" s="6"/>
      <c r="G380" s="6"/>
      <c r="H380" s="6"/>
      <c r="I380" s="6"/>
      <c r="J380" s="6"/>
      <c r="K380" s="6"/>
      <c r="L380" s="6"/>
      <c r="M380" s="6"/>
      <c r="N380" s="6"/>
      <c r="O380" s="6"/>
      <c r="P380" s="6"/>
      <c r="Q380" s="6"/>
    </row>
    <row r="381" spans="1:17" x14ac:dyDescent="0.35">
      <c r="A381" s="148" t="s">
        <v>109</v>
      </c>
      <c r="B381" s="10" t="s">
        <v>12</v>
      </c>
      <c r="C381" s="6"/>
      <c r="D381" s="6"/>
      <c r="E381" s="6"/>
      <c r="F381" s="6"/>
      <c r="G381" s="6"/>
      <c r="H381" s="6"/>
      <c r="I381" s="6"/>
      <c r="J381" s="6"/>
      <c r="K381" s="6"/>
      <c r="L381" s="6"/>
      <c r="M381" s="6"/>
      <c r="N381" s="6"/>
      <c r="O381" s="6"/>
      <c r="P381" s="6"/>
      <c r="Q381" s="6"/>
    </row>
    <row r="382" spans="1:17" x14ac:dyDescent="0.35">
      <c r="A382" s="147"/>
      <c r="B382" s="10" t="s">
        <v>14</v>
      </c>
      <c r="C382" s="6"/>
      <c r="D382" s="6"/>
      <c r="E382" s="6"/>
      <c r="F382" s="6"/>
      <c r="G382" s="6"/>
      <c r="H382" s="6"/>
      <c r="I382" s="6"/>
      <c r="J382" s="6"/>
      <c r="K382" s="6"/>
      <c r="L382" s="6"/>
      <c r="M382" s="6"/>
      <c r="N382" s="6"/>
      <c r="O382" s="6"/>
      <c r="P382" s="6"/>
      <c r="Q382" s="6"/>
    </row>
    <row r="383" spans="1:17" x14ac:dyDescent="0.35">
      <c r="A383" s="147"/>
      <c r="B383" s="10" t="s">
        <v>15</v>
      </c>
      <c r="C383" s="6"/>
      <c r="D383" s="6"/>
      <c r="E383" s="6"/>
      <c r="F383" s="6"/>
      <c r="G383" s="6"/>
      <c r="H383" s="6"/>
      <c r="I383" s="6"/>
      <c r="J383" s="6"/>
      <c r="K383" s="6"/>
      <c r="L383" s="6"/>
      <c r="M383" s="6"/>
      <c r="N383" s="6"/>
      <c r="O383" s="6"/>
      <c r="P383" s="6"/>
      <c r="Q383" s="6"/>
    </row>
    <row r="384" spans="1:17" x14ac:dyDescent="0.35">
      <c r="A384" s="147"/>
      <c r="B384" s="6"/>
      <c r="C384" s="6"/>
      <c r="D384" s="6"/>
      <c r="E384" s="6"/>
      <c r="F384" s="6"/>
      <c r="G384" s="6"/>
      <c r="H384" s="6"/>
      <c r="I384" s="6"/>
      <c r="J384" s="6"/>
      <c r="K384" s="6"/>
      <c r="L384" s="6"/>
      <c r="M384" s="6"/>
      <c r="N384" s="6"/>
      <c r="O384" s="6"/>
      <c r="P384" s="6"/>
      <c r="Q384" s="6"/>
    </row>
    <row r="385" spans="1:17" x14ac:dyDescent="0.35">
      <c r="A385" s="148" t="s">
        <v>110</v>
      </c>
      <c r="B385" s="10" t="s">
        <v>12</v>
      </c>
      <c r="C385" s="6"/>
      <c r="D385" s="6"/>
      <c r="E385" s="6"/>
      <c r="F385" s="6"/>
      <c r="G385" s="6"/>
      <c r="H385" s="6"/>
      <c r="I385" s="6"/>
      <c r="J385" s="6"/>
      <c r="K385" s="6"/>
      <c r="L385" s="6"/>
      <c r="M385" s="6"/>
      <c r="N385" s="6"/>
      <c r="O385" s="6"/>
      <c r="P385" s="6"/>
      <c r="Q385" s="6"/>
    </row>
    <row r="386" spans="1:17" x14ac:dyDescent="0.35">
      <c r="A386" s="147"/>
      <c r="B386" s="10" t="s">
        <v>14</v>
      </c>
      <c r="C386" s="6"/>
      <c r="D386" s="6"/>
      <c r="E386" s="6"/>
      <c r="F386" s="6"/>
      <c r="G386" s="6"/>
      <c r="H386" s="6"/>
      <c r="I386" s="6"/>
      <c r="J386" s="6"/>
      <c r="K386" s="6"/>
      <c r="L386" s="6"/>
      <c r="M386" s="6"/>
      <c r="N386" s="6"/>
      <c r="O386" s="6"/>
      <c r="P386" s="6"/>
      <c r="Q386" s="6"/>
    </row>
    <row r="387" spans="1:17" x14ac:dyDescent="0.35">
      <c r="A387" s="147"/>
      <c r="B387" s="10" t="s">
        <v>15</v>
      </c>
      <c r="C387" s="6"/>
      <c r="D387" s="6"/>
      <c r="E387" s="6"/>
      <c r="F387" s="6"/>
      <c r="G387" s="6"/>
      <c r="H387" s="6"/>
      <c r="I387" s="6"/>
      <c r="J387" s="6"/>
      <c r="K387" s="6"/>
      <c r="L387" s="6"/>
      <c r="M387" s="6"/>
      <c r="N387" s="6"/>
      <c r="O387" s="6"/>
      <c r="P387" s="6"/>
      <c r="Q387" s="6"/>
    </row>
    <row r="388" spans="1:17" x14ac:dyDescent="0.35">
      <c r="A388" s="147"/>
      <c r="B388" s="6"/>
      <c r="C388" s="6"/>
      <c r="D388" s="6"/>
      <c r="E388" s="6"/>
      <c r="F388" s="6"/>
      <c r="G388" s="6"/>
      <c r="H388" s="6"/>
      <c r="I388" s="6"/>
      <c r="J388" s="6"/>
      <c r="K388" s="6"/>
      <c r="L388" s="6"/>
      <c r="M388" s="6"/>
      <c r="N388" s="6"/>
      <c r="O388" s="6"/>
      <c r="P388" s="6"/>
      <c r="Q388" s="6"/>
    </row>
    <row r="389" spans="1:17" x14ac:dyDescent="0.35">
      <c r="A389" s="13" t="s">
        <v>111</v>
      </c>
      <c r="B389" s="10" t="s">
        <v>12</v>
      </c>
      <c r="C389" s="11">
        <v>3220.54232</v>
      </c>
      <c r="D389" s="11">
        <v>3780.5098499999999</v>
      </c>
      <c r="E389" s="11">
        <v>3977.0585099999989</v>
      </c>
      <c r="F389" s="11">
        <v>4105.5585000000001</v>
      </c>
      <c r="G389" s="11">
        <v>3612.1711999999998</v>
      </c>
      <c r="H389" s="11">
        <v>3631.72</v>
      </c>
      <c r="I389" s="11">
        <v>3344.50045</v>
      </c>
      <c r="J389" s="11">
        <v>3240.0673999999999</v>
      </c>
      <c r="K389" s="11">
        <v>3948.0243500000001</v>
      </c>
      <c r="L389" s="6"/>
      <c r="M389" s="6"/>
      <c r="N389" s="6"/>
      <c r="O389" s="11">
        <v>32860.152579999994</v>
      </c>
      <c r="P389" s="11">
        <v>37810.818540000015</v>
      </c>
      <c r="Q389" s="6"/>
    </row>
    <row r="390" spans="1:17" x14ac:dyDescent="0.35">
      <c r="A390" s="147"/>
      <c r="B390" s="10" t="s">
        <v>14</v>
      </c>
      <c r="C390" s="12">
        <v>13348864.619999999</v>
      </c>
      <c r="D390" s="12">
        <v>14100917.73</v>
      </c>
      <c r="E390" s="12">
        <v>13929095.4</v>
      </c>
      <c r="F390" s="12">
        <v>15887417.050000001</v>
      </c>
      <c r="G390" s="12">
        <v>15066064.449999999</v>
      </c>
      <c r="H390" s="12">
        <v>13973930.9</v>
      </c>
      <c r="I390" s="12">
        <v>14300561.619999999</v>
      </c>
      <c r="J390" s="12">
        <v>14124242.66</v>
      </c>
      <c r="K390" s="12">
        <v>14663930.32</v>
      </c>
      <c r="L390" s="6"/>
      <c r="M390" s="6"/>
      <c r="N390" s="6"/>
      <c r="O390" s="12">
        <v>129395024.75</v>
      </c>
      <c r="P390" s="12">
        <v>137921077.19999999</v>
      </c>
      <c r="Q390" s="6"/>
    </row>
    <row r="391" spans="1:17" x14ac:dyDescent="0.35">
      <c r="A391" s="147"/>
      <c r="B391" s="10" t="s">
        <v>15</v>
      </c>
      <c r="C391" s="11">
        <v>4144.912034566898</v>
      </c>
      <c r="D391" s="11">
        <v>3729.8984236213537</v>
      </c>
      <c r="E391" s="11">
        <v>3502.3611960891176</v>
      </c>
      <c r="F391" s="11">
        <v>3869.7334479584201</v>
      </c>
      <c r="G391" s="11">
        <v>4170.9164975347785</v>
      </c>
      <c r="H391" s="11">
        <v>3847.744567312458</v>
      </c>
      <c r="I391" s="11">
        <v>4275.8438319241368</v>
      </c>
      <c r="J391" s="11">
        <v>4359.2434712932209</v>
      </c>
      <c r="K391" s="11">
        <v>3714.245156567993</v>
      </c>
      <c r="L391" s="6"/>
      <c r="M391" s="6"/>
      <c r="N391" s="6"/>
      <c r="O391" s="11">
        <v>3937.7487501002961</v>
      </c>
      <c r="P391" s="11">
        <v>3647.6617678639641</v>
      </c>
      <c r="Q391" s="6"/>
    </row>
    <row r="392" spans="1:17" x14ac:dyDescent="0.35">
      <c r="A392" s="148" t="s">
        <v>112</v>
      </c>
      <c r="B392" s="10" t="s">
        <v>12</v>
      </c>
      <c r="C392" s="11">
        <v>25.500999999999998</v>
      </c>
      <c r="D392" s="11">
        <v>4.4729999999999999</v>
      </c>
      <c r="E392" s="11">
        <v>87.025000000000006</v>
      </c>
      <c r="F392" s="11">
        <v>26.28</v>
      </c>
      <c r="G392" s="6"/>
      <c r="H392" s="6"/>
      <c r="I392" s="6"/>
      <c r="J392" s="6"/>
      <c r="K392" s="6"/>
      <c r="L392" s="6"/>
      <c r="M392" s="6"/>
      <c r="N392" s="6"/>
      <c r="O392" s="11">
        <v>143.279</v>
      </c>
      <c r="P392" s="11">
        <v>909.24</v>
      </c>
      <c r="Q392" s="6"/>
    </row>
    <row r="393" spans="1:17" x14ac:dyDescent="0.35">
      <c r="A393" s="147"/>
      <c r="B393" s="10" t="s">
        <v>14</v>
      </c>
      <c r="C393" s="12">
        <v>48485</v>
      </c>
      <c r="D393" s="12">
        <v>14314</v>
      </c>
      <c r="E393" s="12">
        <v>250723</v>
      </c>
      <c r="F393" s="12">
        <v>84275</v>
      </c>
      <c r="G393" s="6"/>
      <c r="H393" s="6"/>
      <c r="I393" s="6"/>
      <c r="J393" s="6"/>
      <c r="K393" s="6"/>
      <c r="L393" s="6"/>
      <c r="M393" s="6"/>
      <c r="N393" s="6"/>
      <c r="O393" s="12">
        <v>397797</v>
      </c>
      <c r="P393" s="12">
        <v>3660970.69</v>
      </c>
      <c r="Q393" s="6"/>
    </row>
    <row r="394" spans="1:17" x14ac:dyDescent="0.35">
      <c r="A394" s="147"/>
      <c r="B394" s="10" t="s">
        <v>15</v>
      </c>
      <c r="C394" s="11">
        <v>1901.2979883141838</v>
      </c>
      <c r="D394" s="11">
        <v>3200.089425441538</v>
      </c>
      <c r="E394" s="11">
        <v>2881.0456765297331</v>
      </c>
      <c r="F394" s="11">
        <v>3206.8112633181127</v>
      </c>
      <c r="G394" s="6"/>
      <c r="H394" s="6"/>
      <c r="I394" s="6"/>
      <c r="J394" s="6"/>
      <c r="K394" s="6"/>
      <c r="L394" s="6"/>
      <c r="M394" s="6"/>
      <c r="N394" s="6"/>
      <c r="O394" s="11">
        <v>2776.3803488299054</v>
      </c>
      <c r="P394" s="11">
        <v>4026.407428181778</v>
      </c>
      <c r="Q394" s="6"/>
    </row>
    <row r="395" spans="1:17" x14ac:dyDescent="0.35">
      <c r="A395" s="147"/>
      <c r="B395" s="6"/>
      <c r="C395" s="6"/>
      <c r="D395" s="6"/>
      <c r="E395" s="6"/>
      <c r="F395" s="6"/>
      <c r="G395" s="6"/>
      <c r="H395" s="6"/>
      <c r="I395" s="6"/>
      <c r="J395" s="6"/>
      <c r="K395" s="6"/>
      <c r="L395" s="6"/>
      <c r="M395" s="6"/>
      <c r="N395" s="6"/>
      <c r="O395" s="6"/>
      <c r="P395" s="6"/>
      <c r="Q395" s="6"/>
    </row>
    <row r="396" spans="1:17" x14ac:dyDescent="0.35">
      <c r="A396" s="148" t="s">
        <v>113</v>
      </c>
      <c r="B396" s="10" t="s">
        <v>12</v>
      </c>
      <c r="C396" s="11">
        <v>0.06</v>
      </c>
      <c r="D396" s="11">
        <v>8.4000000000000005E-2</v>
      </c>
      <c r="E396" s="6"/>
      <c r="F396" s="11">
        <v>6.9000000000000006E-2</v>
      </c>
      <c r="G396" s="11">
        <v>0.28899999999999998</v>
      </c>
      <c r="H396" s="11">
        <v>0.10400000000000001</v>
      </c>
      <c r="I396" s="6"/>
      <c r="J396" s="6"/>
      <c r="K396" s="6"/>
      <c r="L396" s="6"/>
      <c r="M396" s="6"/>
      <c r="N396" s="6"/>
      <c r="O396" s="11">
        <v>0.60599999999999998</v>
      </c>
      <c r="P396" s="11">
        <v>1.306</v>
      </c>
      <c r="Q396" s="6"/>
    </row>
    <row r="397" spans="1:17" x14ac:dyDescent="0.35">
      <c r="A397" s="147"/>
      <c r="B397" s="10" t="s">
        <v>14</v>
      </c>
      <c r="C397" s="12">
        <v>960</v>
      </c>
      <c r="D397" s="12">
        <v>1192</v>
      </c>
      <c r="E397" s="6"/>
      <c r="F397" s="12">
        <v>3967</v>
      </c>
      <c r="G397" s="12">
        <v>3725</v>
      </c>
      <c r="H397" s="12">
        <v>530</v>
      </c>
      <c r="I397" s="6"/>
      <c r="J397" s="6"/>
      <c r="K397" s="6"/>
      <c r="L397" s="6"/>
      <c r="M397" s="6"/>
      <c r="N397" s="6"/>
      <c r="O397" s="12">
        <v>10374</v>
      </c>
      <c r="P397" s="12">
        <v>13808.51</v>
      </c>
      <c r="Q397" s="6"/>
    </row>
    <row r="398" spans="1:17" x14ac:dyDescent="0.35">
      <c r="A398" s="147"/>
      <c r="B398" s="10" t="s">
        <v>15</v>
      </c>
      <c r="C398" s="11">
        <v>16000</v>
      </c>
      <c r="D398" s="11">
        <v>14190.476190476189</v>
      </c>
      <c r="E398" s="6"/>
      <c r="F398" s="11">
        <v>57492.753623188401</v>
      </c>
      <c r="G398" s="11">
        <v>12889.273356401385</v>
      </c>
      <c r="H398" s="11">
        <v>5096.1538461538466</v>
      </c>
      <c r="I398" s="6"/>
      <c r="J398" s="6"/>
      <c r="K398" s="6"/>
      <c r="L398" s="6"/>
      <c r="M398" s="6"/>
      <c r="N398" s="6"/>
      <c r="O398" s="11">
        <v>17118.811881188118</v>
      </c>
      <c r="P398" s="11">
        <v>10573.131699846861</v>
      </c>
      <c r="Q398" s="6"/>
    </row>
    <row r="399" spans="1:17" x14ac:dyDescent="0.35">
      <c r="A399" s="147"/>
      <c r="B399" s="6"/>
      <c r="C399" s="6"/>
      <c r="D399" s="6"/>
      <c r="E399" s="6"/>
      <c r="F399" s="6"/>
      <c r="G399" s="6"/>
      <c r="H399" s="6"/>
      <c r="I399" s="6"/>
      <c r="J399" s="6"/>
      <c r="K399" s="6"/>
      <c r="L399" s="6"/>
      <c r="M399" s="6"/>
      <c r="N399" s="6"/>
      <c r="O399" s="6"/>
      <c r="P399" s="6"/>
      <c r="Q399" s="6"/>
    </row>
    <row r="400" spans="1:17" x14ac:dyDescent="0.35">
      <c r="A400" s="148" t="s">
        <v>114</v>
      </c>
      <c r="B400" s="10" t="s">
        <v>12</v>
      </c>
      <c r="C400" s="6"/>
      <c r="D400" s="6"/>
      <c r="E400" s="6"/>
      <c r="F400" s="6"/>
      <c r="G400" s="6"/>
      <c r="H400" s="6"/>
      <c r="I400" s="6"/>
      <c r="J400" s="6"/>
      <c r="K400" s="6"/>
      <c r="L400" s="6"/>
      <c r="M400" s="6"/>
      <c r="N400" s="6"/>
      <c r="O400" s="6"/>
      <c r="P400" s="6"/>
      <c r="Q400" s="6"/>
    </row>
    <row r="401" spans="1:17" x14ac:dyDescent="0.35">
      <c r="A401" s="147"/>
      <c r="B401" s="10" t="s">
        <v>14</v>
      </c>
      <c r="C401" s="6"/>
      <c r="D401" s="6"/>
      <c r="E401" s="6"/>
      <c r="F401" s="6"/>
      <c r="G401" s="6"/>
      <c r="H401" s="6"/>
      <c r="I401" s="6"/>
      <c r="J401" s="6"/>
      <c r="K401" s="6"/>
      <c r="L401" s="6"/>
      <c r="M401" s="6"/>
      <c r="N401" s="6"/>
      <c r="O401" s="6"/>
      <c r="P401" s="6"/>
      <c r="Q401" s="6"/>
    </row>
    <row r="402" spans="1:17" x14ac:dyDescent="0.35">
      <c r="A402" s="147"/>
      <c r="B402" s="10" t="s">
        <v>15</v>
      </c>
      <c r="C402" s="6"/>
      <c r="D402" s="6"/>
      <c r="E402" s="6"/>
      <c r="F402" s="6"/>
      <c r="G402" s="6"/>
      <c r="H402" s="6"/>
      <c r="I402" s="6"/>
      <c r="J402" s="6"/>
      <c r="K402" s="6"/>
      <c r="L402" s="6"/>
      <c r="M402" s="6"/>
      <c r="N402" s="6"/>
      <c r="O402" s="6"/>
      <c r="P402" s="6"/>
      <c r="Q402" s="6"/>
    </row>
    <row r="403" spans="1:17" x14ac:dyDescent="0.35">
      <c r="A403" s="147"/>
      <c r="B403" s="6"/>
      <c r="C403" s="6"/>
      <c r="D403" s="6"/>
      <c r="E403" s="6"/>
      <c r="F403" s="6"/>
      <c r="G403" s="6"/>
      <c r="H403" s="6"/>
      <c r="I403" s="6"/>
      <c r="J403" s="6"/>
      <c r="K403" s="6"/>
      <c r="L403" s="6"/>
      <c r="M403" s="6"/>
      <c r="N403" s="6"/>
      <c r="O403" s="6"/>
      <c r="P403" s="6"/>
      <c r="Q403" s="6"/>
    </row>
    <row r="404" spans="1:17" x14ac:dyDescent="0.35">
      <c r="A404" s="148" t="s">
        <v>115</v>
      </c>
      <c r="B404" s="10" t="s">
        <v>12</v>
      </c>
      <c r="C404" s="11">
        <v>81.14</v>
      </c>
      <c r="D404" s="11">
        <v>55.711000000000006</v>
      </c>
      <c r="E404" s="11">
        <v>70.918500000000009</v>
      </c>
      <c r="F404" s="11">
        <v>112.337</v>
      </c>
      <c r="G404" s="11">
        <v>130.99700000000001</v>
      </c>
      <c r="H404" s="11">
        <v>164.91900000000001</v>
      </c>
      <c r="I404" s="11">
        <v>175.953</v>
      </c>
      <c r="J404" s="11">
        <v>211.8655</v>
      </c>
      <c r="K404" s="11">
        <v>266.87650000000002</v>
      </c>
      <c r="L404" s="6"/>
      <c r="M404" s="6"/>
      <c r="N404" s="6"/>
      <c r="O404" s="11">
        <v>1270.7175</v>
      </c>
      <c r="P404" s="11">
        <v>1477.8064999999999</v>
      </c>
      <c r="Q404" s="6"/>
    </row>
    <row r="405" spans="1:17" x14ac:dyDescent="0.35">
      <c r="A405" s="147"/>
      <c r="B405" s="10" t="s">
        <v>14</v>
      </c>
      <c r="C405" s="12">
        <v>651232.80000000005</v>
      </c>
      <c r="D405" s="12">
        <v>421594.65</v>
      </c>
      <c r="E405" s="12">
        <v>573515.80000000005</v>
      </c>
      <c r="F405" s="12">
        <v>756849</v>
      </c>
      <c r="G405" s="12">
        <v>893522</v>
      </c>
      <c r="H405" s="12">
        <v>1118043</v>
      </c>
      <c r="I405" s="12">
        <v>1216002</v>
      </c>
      <c r="J405" s="12">
        <v>1542254.5</v>
      </c>
      <c r="K405" s="12">
        <v>1962034.02</v>
      </c>
      <c r="L405" s="6"/>
      <c r="M405" s="6"/>
      <c r="N405" s="6"/>
      <c r="O405" s="12">
        <v>9135047.7699999996</v>
      </c>
      <c r="P405" s="12">
        <v>10748080.470000001</v>
      </c>
      <c r="Q405" s="6"/>
    </row>
    <row r="406" spans="1:17" x14ac:dyDescent="0.35">
      <c r="A406" s="147"/>
      <c r="B406" s="10" t="s">
        <v>15</v>
      </c>
      <c r="C406" s="11">
        <v>8026.0389450332768</v>
      </c>
      <c r="D406" s="11">
        <v>7567.5297517545905</v>
      </c>
      <c r="E406" s="11">
        <v>8086.9702545880145</v>
      </c>
      <c r="F406" s="11">
        <v>6737.308277771348</v>
      </c>
      <c r="G406" s="11">
        <v>6820.934830568639</v>
      </c>
      <c r="H406" s="11">
        <v>6779.3462245102137</v>
      </c>
      <c r="I406" s="11">
        <v>6910.9478099265143</v>
      </c>
      <c r="J406" s="11">
        <v>7279.4036782770208</v>
      </c>
      <c r="K406" s="11">
        <v>7351.8425938589571</v>
      </c>
      <c r="L406" s="6"/>
      <c r="M406" s="6"/>
      <c r="N406" s="6"/>
      <c r="O406" s="11">
        <v>7188.8895604255076</v>
      </c>
      <c r="P406" s="11">
        <v>7272.9958015477669</v>
      </c>
      <c r="Q406" s="6"/>
    </row>
    <row r="407" spans="1:17" x14ac:dyDescent="0.35">
      <c r="A407" s="147"/>
      <c r="B407" s="6"/>
      <c r="C407" s="6"/>
      <c r="D407" s="6"/>
      <c r="E407" s="6"/>
      <c r="F407" s="6"/>
      <c r="G407" s="6"/>
      <c r="H407" s="6"/>
      <c r="I407" s="6"/>
      <c r="J407" s="6"/>
      <c r="K407" s="6"/>
      <c r="L407" s="6"/>
      <c r="M407" s="6"/>
      <c r="N407" s="6"/>
      <c r="O407" s="6"/>
      <c r="P407" s="6"/>
      <c r="Q407" s="6"/>
    </row>
    <row r="408" spans="1:17" x14ac:dyDescent="0.35">
      <c r="A408" s="148" t="s">
        <v>116</v>
      </c>
      <c r="B408" s="10" t="s">
        <v>12</v>
      </c>
      <c r="C408" s="11">
        <v>8.4420000000000002</v>
      </c>
      <c r="D408" s="11">
        <v>15.897</v>
      </c>
      <c r="E408" s="11">
        <v>22.17</v>
      </c>
      <c r="F408" s="11">
        <v>22.578000000000003</v>
      </c>
      <c r="G408" s="11">
        <v>4.0139999999999993</v>
      </c>
      <c r="H408" s="11">
        <v>10.577999999999999</v>
      </c>
      <c r="I408" s="11">
        <v>11.055</v>
      </c>
      <c r="J408" s="11">
        <v>10.732999999999999</v>
      </c>
      <c r="K408" s="11">
        <v>21.670999999999999</v>
      </c>
      <c r="L408" s="6"/>
      <c r="M408" s="6"/>
      <c r="N408" s="6"/>
      <c r="O408" s="11">
        <v>127.13799999999999</v>
      </c>
      <c r="P408" s="11">
        <v>257.221</v>
      </c>
      <c r="Q408" s="6"/>
    </row>
    <row r="409" spans="1:17" x14ac:dyDescent="0.35">
      <c r="A409" s="147"/>
      <c r="B409" s="10" t="s">
        <v>14</v>
      </c>
      <c r="C409" s="12">
        <v>24200</v>
      </c>
      <c r="D409" s="12">
        <v>106410</v>
      </c>
      <c r="E409" s="12">
        <v>168776</v>
      </c>
      <c r="F409" s="12">
        <v>122610</v>
      </c>
      <c r="G409" s="12">
        <v>31760</v>
      </c>
      <c r="H409" s="12">
        <v>88025</v>
      </c>
      <c r="I409" s="12">
        <v>75905</v>
      </c>
      <c r="J409" s="12">
        <v>91224</v>
      </c>
      <c r="K409" s="12">
        <v>190858</v>
      </c>
      <c r="L409" s="6"/>
      <c r="M409" s="6"/>
      <c r="N409" s="6"/>
      <c r="O409" s="12">
        <v>899768</v>
      </c>
      <c r="P409" s="12">
        <v>2012843.5</v>
      </c>
      <c r="Q409" s="6"/>
    </row>
    <row r="410" spans="1:17" x14ac:dyDescent="0.35">
      <c r="A410" s="147"/>
      <c r="B410" s="10" t="s">
        <v>15</v>
      </c>
      <c r="C410" s="11">
        <v>2866.6192845297319</v>
      </c>
      <c r="D410" s="11">
        <v>6693.7157954330996</v>
      </c>
      <c r="E410" s="11">
        <v>7612.8101037437982</v>
      </c>
      <c r="F410" s="11">
        <v>5430.5075737443522</v>
      </c>
      <c r="G410" s="11">
        <v>7912.3069257598409</v>
      </c>
      <c r="H410" s="11">
        <v>8321.5163546984313</v>
      </c>
      <c r="I410" s="11">
        <v>6866.1239258254182</v>
      </c>
      <c r="J410" s="11">
        <v>8499.3943911301594</v>
      </c>
      <c r="K410" s="11">
        <v>8807.0693553596975</v>
      </c>
      <c r="L410" s="6"/>
      <c r="M410" s="6"/>
      <c r="N410" s="6"/>
      <c r="O410" s="11">
        <v>7077.0973273136278</v>
      </c>
      <c r="P410" s="11">
        <v>7825.3466863125477</v>
      </c>
      <c r="Q410" s="6"/>
    </row>
    <row r="411" spans="1:17" x14ac:dyDescent="0.35">
      <c r="A411" s="147"/>
      <c r="B411" s="6"/>
      <c r="C411" s="6"/>
      <c r="D411" s="6"/>
      <c r="E411" s="6"/>
      <c r="F411" s="6"/>
      <c r="G411" s="6"/>
      <c r="H411" s="6"/>
      <c r="I411" s="6"/>
      <c r="J411" s="6"/>
      <c r="K411" s="6"/>
      <c r="L411" s="6"/>
      <c r="M411" s="6"/>
      <c r="N411" s="6"/>
      <c r="O411" s="6"/>
      <c r="P411" s="6"/>
      <c r="Q411" s="6"/>
    </row>
    <row r="412" spans="1:17" x14ac:dyDescent="0.35">
      <c r="A412" s="148" t="s">
        <v>117</v>
      </c>
      <c r="B412" s="10" t="s">
        <v>12</v>
      </c>
      <c r="C412" s="6"/>
      <c r="D412" s="6"/>
      <c r="E412" s="6"/>
      <c r="F412" s="6"/>
      <c r="G412" s="6"/>
      <c r="H412" s="6"/>
      <c r="I412" s="6"/>
      <c r="J412" s="6"/>
      <c r="K412" s="6"/>
      <c r="L412" s="6"/>
      <c r="M412" s="6"/>
      <c r="N412" s="6"/>
      <c r="O412" s="6"/>
      <c r="P412" s="6"/>
      <c r="Q412" s="6"/>
    </row>
    <row r="413" spans="1:17" x14ac:dyDescent="0.35">
      <c r="A413" s="147"/>
      <c r="B413" s="10" t="s">
        <v>14</v>
      </c>
      <c r="C413" s="6"/>
      <c r="D413" s="6"/>
      <c r="E413" s="6"/>
      <c r="F413" s="6"/>
      <c r="G413" s="6"/>
      <c r="H413" s="6"/>
      <c r="I413" s="6"/>
      <c r="J413" s="6"/>
      <c r="K413" s="6"/>
      <c r="L413" s="6"/>
      <c r="M413" s="6"/>
      <c r="N413" s="6"/>
      <c r="O413" s="6"/>
      <c r="P413" s="6"/>
      <c r="Q413" s="6"/>
    </row>
    <row r="414" spans="1:17" x14ac:dyDescent="0.35">
      <c r="A414" s="147"/>
      <c r="B414" s="10" t="s">
        <v>15</v>
      </c>
      <c r="C414" s="6"/>
      <c r="D414" s="6"/>
      <c r="E414" s="6"/>
      <c r="F414" s="6"/>
      <c r="G414" s="6"/>
      <c r="H414" s="6"/>
      <c r="I414" s="6"/>
      <c r="J414" s="6"/>
      <c r="K414" s="6"/>
      <c r="L414" s="6"/>
      <c r="M414" s="6"/>
      <c r="N414" s="6"/>
      <c r="O414" s="6"/>
      <c r="P414" s="6"/>
      <c r="Q414" s="6"/>
    </row>
    <row r="415" spans="1:17" x14ac:dyDescent="0.35">
      <c r="A415" s="147"/>
      <c r="B415" s="6"/>
      <c r="C415" s="6"/>
      <c r="D415" s="6"/>
      <c r="E415" s="6"/>
      <c r="F415" s="6"/>
      <c r="G415" s="6"/>
      <c r="H415" s="6"/>
      <c r="I415" s="6"/>
      <c r="J415" s="6"/>
      <c r="K415" s="6"/>
      <c r="L415" s="6"/>
      <c r="M415" s="6"/>
      <c r="N415" s="6"/>
      <c r="O415" s="6"/>
      <c r="P415" s="6"/>
      <c r="Q415" s="6"/>
    </row>
    <row r="416" spans="1:17" x14ac:dyDescent="0.35">
      <c r="A416" s="148" t="s">
        <v>118</v>
      </c>
      <c r="B416" s="10" t="s">
        <v>12</v>
      </c>
      <c r="C416" s="11">
        <v>0.02</v>
      </c>
      <c r="D416" s="6"/>
      <c r="E416" s="6"/>
      <c r="F416" s="6"/>
      <c r="G416" s="6"/>
      <c r="H416" s="6"/>
      <c r="I416" s="6"/>
      <c r="J416" s="11">
        <v>0.02</v>
      </c>
      <c r="K416" s="6"/>
      <c r="L416" s="6"/>
      <c r="M416" s="6"/>
      <c r="N416" s="6"/>
      <c r="O416" s="11">
        <v>0.04</v>
      </c>
      <c r="P416" s="11">
        <v>13.823</v>
      </c>
      <c r="Q416" s="6"/>
    </row>
    <row r="417" spans="1:17" x14ac:dyDescent="0.35">
      <c r="A417" s="147"/>
      <c r="B417" s="10" t="s">
        <v>14</v>
      </c>
      <c r="C417" s="12">
        <v>50</v>
      </c>
      <c r="D417" s="6"/>
      <c r="E417" s="6"/>
      <c r="F417" s="6"/>
      <c r="G417" s="6"/>
      <c r="H417" s="6"/>
      <c r="I417" s="6"/>
      <c r="J417" s="12">
        <v>325</v>
      </c>
      <c r="K417" s="6"/>
      <c r="L417" s="6"/>
      <c r="M417" s="6"/>
      <c r="N417" s="6"/>
      <c r="O417" s="12">
        <v>375</v>
      </c>
      <c r="P417" s="12">
        <v>76073</v>
      </c>
      <c r="Q417" s="6"/>
    </row>
    <row r="418" spans="1:17" x14ac:dyDescent="0.35">
      <c r="A418" s="147"/>
      <c r="B418" s="10" t="s">
        <v>15</v>
      </c>
      <c r="C418" s="11">
        <v>2500</v>
      </c>
      <c r="D418" s="6"/>
      <c r="E418" s="6"/>
      <c r="F418" s="6"/>
      <c r="G418" s="6"/>
      <c r="H418" s="6"/>
      <c r="I418" s="6"/>
      <c r="J418" s="11">
        <v>16250</v>
      </c>
      <c r="K418" s="6"/>
      <c r="L418" s="6"/>
      <c r="M418" s="6"/>
      <c r="N418" s="6"/>
      <c r="O418" s="11">
        <v>9375</v>
      </c>
      <c r="P418" s="11">
        <v>5503.3639586196923</v>
      </c>
      <c r="Q418" s="6"/>
    </row>
    <row r="419" spans="1:17" x14ac:dyDescent="0.35">
      <c r="A419" s="147"/>
      <c r="B419" s="6"/>
      <c r="C419" s="6"/>
      <c r="D419" s="6"/>
      <c r="E419" s="6"/>
      <c r="F419" s="6"/>
      <c r="G419" s="6"/>
      <c r="H419" s="6"/>
      <c r="I419" s="6"/>
      <c r="J419" s="6"/>
      <c r="K419" s="6"/>
      <c r="L419" s="6"/>
      <c r="M419" s="6"/>
      <c r="N419" s="6"/>
      <c r="O419" s="6"/>
      <c r="P419" s="6"/>
      <c r="Q419" s="6"/>
    </row>
    <row r="420" spans="1:17" x14ac:dyDescent="0.35">
      <c r="A420" s="148" t="s">
        <v>119</v>
      </c>
      <c r="B420" s="10" t="s">
        <v>12</v>
      </c>
      <c r="C420" s="6"/>
      <c r="D420" s="11">
        <v>6.4979999999999993</v>
      </c>
      <c r="E420" s="11">
        <v>0.21600000000000003</v>
      </c>
      <c r="F420" s="11">
        <v>6.3E-2</v>
      </c>
      <c r="G420" s="6"/>
      <c r="H420" s="6"/>
      <c r="I420" s="6"/>
      <c r="J420" s="11">
        <v>8.199999999999999E-2</v>
      </c>
      <c r="K420" s="6"/>
      <c r="L420" s="6"/>
      <c r="M420" s="6"/>
      <c r="N420" s="6"/>
      <c r="O420" s="11">
        <v>6.859</v>
      </c>
      <c r="P420" s="11">
        <v>13.460999999999999</v>
      </c>
      <c r="Q420" s="6"/>
    </row>
    <row r="421" spans="1:17" x14ac:dyDescent="0.35">
      <c r="A421" s="147"/>
      <c r="B421" s="10" t="s">
        <v>14</v>
      </c>
      <c r="C421" s="6"/>
      <c r="D421" s="12">
        <v>67646</v>
      </c>
      <c r="E421" s="12">
        <v>4380</v>
      </c>
      <c r="F421" s="12">
        <v>1316</v>
      </c>
      <c r="G421" s="6"/>
      <c r="H421" s="6"/>
      <c r="I421" s="6"/>
      <c r="J421" s="12">
        <v>3608</v>
      </c>
      <c r="K421" s="6"/>
      <c r="L421" s="6"/>
      <c r="M421" s="6"/>
      <c r="N421" s="6"/>
      <c r="O421" s="12">
        <v>76950</v>
      </c>
      <c r="P421" s="12">
        <v>137183</v>
      </c>
      <c r="Q421" s="6"/>
    </row>
    <row r="422" spans="1:17" x14ac:dyDescent="0.35">
      <c r="A422" s="147"/>
      <c r="B422" s="10" t="s">
        <v>15</v>
      </c>
      <c r="C422" s="6"/>
      <c r="D422" s="11">
        <v>10410.280086180364</v>
      </c>
      <c r="E422" s="11">
        <v>20277.777777777777</v>
      </c>
      <c r="F422" s="11">
        <v>20888.888888888891</v>
      </c>
      <c r="G422" s="6"/>
      <c r="H422" s="6"/>
      <c r="I422" s="6"/>
      <c r="J422" s="11">
        <v>44000</v>
      </c>
      <c r="K422" s="6"/>
      <c r="L422" s="6"/>
      <c r="M422" s="6"/>
      <c r="N422" s="6"/>
      <c r="O422" s="11">
        <v>11218.836565096954</v>
      </c>
      <c r="P422" s="11">
        <v>10191.144788648689</v>
      </c>
      <c r="Q422" s="6"/>
    </row>
    <row r="423" spans="1:17" x14ac:dyDescent="0.35">
      <c r="A423" s="147"/>
      <c r="B423" s="6"/>
      <c r="C423" s="6"/>
      <c r="D423" s="6"/>
      <c r="E423" s="6"/>
      <c r="F423" s="6"/>
      <c r="G423" s="6"/>
      <c r="H423" s="6"/>
      <c r="I423" s="6"/>
      <c r="J423" s="6"/>
      <c r="K423" s="6"/>
      <c r="L423" s="6"/>
      <c r="M423" s="6"/>
      <c r="N423" s="6"/>
      <c r="O423" s="6"/>
      <c r="P423" s="6"/>
      <c r="Q423" s="6"/>
    </row>
    <row r="424" spans="1:17" x14ac:dyDescent="0.35">
      <c r="A424" s="148" t="s">
        <v>120</v>
      </c>
      <c r="B424" s="10" t="s">
        <v>12</v>
      </c>
      <c r="C424" s="6"/>
      <c r="D424" s="11">
        <v>0.10800000000000001</v>
      </c>
      <c r="E424" s="11">
        <v>0.16899999999999998</v>
      </c>
      <c r="F424" s="11">
        <v>0.153</v>
      </c>
      <c r="G424" s="6"/>
      <c r="H424" s="6"/>
      <c r="I424" s="6"/>
      <c r="J424" s="11">
        <v>3.3000000000000002E-2</v>
      </c>
      <c r="K424" s="6"/>
      <c r="L424" s="6"/>
      <c r="M424" s="6"/>
      <c r="N424" s="6"/>
      <c r="O424" s="11">
        <v>0.46299999999999997</v>
      </c>
      <c r="P424" s="11">
        <v>1.4270000000000003</v>
      </c>
      <c r="Q424" s="6"/>
    </row>
    <row r="425" spans="1:17" x14ac:dyDescent="0.35">
      <c r="A425" s="147"/>
      <c r="B425" s="10" t="s">
        <v>14</v>
      </c>
      <c r="C425" s="6"/>
      <c r="D425" s="12">
        <v>1902</v>
      </c>
      <c r="E425" s="12">
        <v>3575</v>
      </c>
      <c r="F425" s="12">
        <v>3283</v>
      </c>
      <c r="G425" s="6"/>
      <c r="H425" s="6"/>
      <c r="I425" s="6"/>
      <c r="J425" s="12">
        <v>1516</v>
      </c>
      <c r="K425" s="6"/>
      <c r="L425" s="6"/>
      <c r="M425" s="6"/>
      <c r="N425" s="6"/>
      <c r="O425" s="12">
        <v>10276</v>
      </c>
      <c r="P425" s="12">
        <v>10265</v>
      </c>
      <c r="Q425" s="6"/>
    </row>
    <row r="426" spans="1:17" x14ac:dyDescent="0.35">
      <c r="A426" s="147"/>
      <c r="B426" s="10" t="s">
        <v>15</v>
      </c>
      <c r="C426" s="6"/>
      <c r="D426" s="11">
        <v>17611.111111111109</v>
      </c>
      <c r="E426" s="11">
        <v>21153.846153846156</v>
      </c>
      <c r="F426" s="11">
        <v>21457.516339869282</v>
      </c>
      <c r="G426" s="6"/>
      <c r="H426" s="6"/>
      <c r="I426" s="6"/>
      <c r="J426" s="11">
        <v>45939.393939393944</v>
      </c>
      <c r="K426" s="6"/>
      <c r="L426" s="6"/>
      <c r="M426" s="6"/>
      <c r="N426" s="6"/>
      <c r="O426" s="11">
        <v>22194.384449244062</v>
      </c>
      <c r="P426" s="11">
        <v>7193.4127540294312</v>
      </c>
      <c r="Q426" s="6"/>
    </row>
    <row r="427" spans="1:17" x14ac:dyDescent="0.35">
      <c r="A427" s="147"/>
      <c r="B427" s="6"/>
      <c r="C427" s="6"/>
      <c r="D427" s="6"/>
      <c r="E427" s="6"/>
      <c r="F427" s="6"/>
      <c r="G427" s="6"/>
      <c r="H427" s="6"/>
      <c r="I427" s="6"/>
      <c r="J427" s="6"/>
      <c r="K427" s="6"/>
      <c r="L427" s="6"/>
      <c r="M427" s="6"/>
      <c r="N427" s="6"/>
      <c r="O427" s="6"/>
      <c r="P427" s="6"/>
      <c r="Q427" s="6"/>
    </row>
    <row r="428" spans="1:17" x14ac:dyDescent="0.35">
      <c r="A428" s="148" t="s">
        <v>121</v>
      </c>
      <c r="B428" s="10" t="s">
        <v>12</v>
      </c>
      <c r="C428" s="6"/>
      <c r="D428" s="6"/>
      <c r="E428" s="6"/>
      <c r="F428" s="6"/>
      <c r="G428" s="6"/>
      <c r="H428" s="6"/>
      <c r="I428" s="6"/>
      <c r="J428" s="6"/>
      <c r="K428" s="6"/>
      <c r="L428" s="6"/>
      <c r="M428" s="6"/>
      <c r="N428" s="6"/>
      <c r="O428" s="6"/>
      <c r="P428" s="6"/>
      <c r="Q428" s="6"/>
    </row>
    <row r="429" spans="1:17" x14ac:dyDescent="0.35">
      <c r="A429" s="147"/>
      <c r="B429" s="10" t="s">
        <v>14</v>
      </c>
      <c r="C429" s="6"/>
      <c r="D429" s="6"/>
      <c r="E429" s="6"/>
      <c r="F429" s="6"/>
      <c r="G429" s="6"/>
      <c r="H429" s="6"/>
      <c r="I429" s="6"/>
      <c r="J429" s="6"/>
      <c r="K429" s="6"/>
      <c r="L429" s="6"/>
      <c r="M429" s="6"/>
      <c r="N429" s="6"/>
      <c r="O429" s="6"/>
      <c r="P429" s="6"/>
      <c r="Q429" s="6"/>
    </row>
    <row r="430" spans="1:17" x14ac:dyDescent="0.35">
      <c r="A430" s="147"/>
      <c r="B430" s="10" t="s">
        <v>15</v>
      </c>
      <c r="C430" s="6"/>
      <c r="D430" s="6"/>
      <c r="E430" s="6"/>
      <c r="F430" s="6"/>
      <c r="G430" s="6"/>
      <c r="H430" s="6"/>
      <c r="I430" s="6"/>
      <c r="J430" s="6"/>
      <c r="K430" s="6"/>
      <c r="L430" s="6"/>
      <c r="M430" s="6"/>
      <c r="N430" s="6"/>
      <c r="O430" s="6"/>
      <c r="P430" s="6"/>
      <c r="Q430" s="6"/>
    </row>
    <row r="431" spans="1:17" x14ac:dyDescent="0.35">
      <c r="A431" s="147"/>
      <c r="B431" s="6"/>
      <c r="C431" s="6"/>
      <c r="D431" s="6"/>
      <c r="E431" s="6"/>
      <c r="F431" s="6"/>
      <c r="G431" s="6"/>
      <c r="H431" s="6"/>
      <c r="I431" s="6"/>
      <c r="J431" s="6"/>
      <c r="K431" s="6"/>
      <c r="L431" s="6"/>
      <c r="M431" s="6"/>
      <c r="N431" s="6"/>
      <c r="O431" s="6"/>
      <c r="P431" s="6"/>
      <c r="Q431" s="6"/>
    </row>
    <row r="432" spans="1:17" x14ac:dyDescent="0.35">
      <c r="A432" s="148" t="s">
        <v>122</v>
      </c>
      <c r="B432" s="10" t="s">
        <v>12</v>
      </c>
      <c r="C432" s="6"/>
      <c r="D432" s="6"/>
      <c r="E432" s="6"/>
      <c r="F432" s="6"/>
      <c r="G432" s="6"/>
      <c r="H432" s="6"/>
      <c r="I432" s="6"/>
      <c r="J432" s="6"/>
      <c r="K432" s="6"/>
      <c r="L432" s="6"/>
      <c r="M432" s="6"/>
      <c r="N432" s="6"/>
      <c r="O432" s="6"/>
      <c r="P432" s="11">
        <v>0.13275000000000001</v>
      </c>
      <c r="Q432" s="6"/>
    </row>
    <row r="433" spans="1:17" x14ac:dyDescent="0.35">
      <c r="A433" s="147"/>
      <c r="B433" s="10" t="s">
        <v>14</v>
      </c>
      <c r="C433" s="6"/>
      <c r="D433" s="6"/>
      <c r="E433" s="6"/>
      <c r="F433" s="6"/>
      <c r="G433" s="6"/>
      <c r="H433" s="6"/>
      <c r="I433" s="6"/>
      <c r="J433" s="6"/>
      <c r="K433" s="6"/>
      <c r="L433" s="6"/>
      <c r="M433" s="6"/>
      <c r="N433" s="6"/>
      <c r="O433" s="6"/>
      <c r="P433" s="12">
        <v>1770</v>
      </c>
      <c r="Q433" s="6"/>
    </row>
    <row r="434" spans="1:17" x14ac:dyDescent="0.35">
      <c r="A434" s="147"/>
      <c r="B434" s="10" t="s">
        <v>15</v>
      </c>
      <c r="C434" s="6"/>
      <c r="D434" s="6"/>
      <c r="E434" s="6"/>
      <c r="F434" s="6"/>
      <c r="G434" s="6"/>
      <c r="H434" s="6"/>
      <c r="I434" s="6"/>
      <c r="J434" s="6"/>
      <c r="K434" s="6"/>
      <c r="L434" s="6"/>
      <c r="M434" s="6"/>
      <c r="N434" s="6"/>
      <c r="O434" s="6"/>
      <c r="P434" s="11">
        <v>13333.333333333332</v>
      </c>
      <c r="Q434" s="6"/>
    </row>
    <row r="435" spans="1:17" x14ac:dyDescent="0.35">
      <c r="A435" s="147"/>
      <c r="B435" s="6"/>
      <c r="C435" s="6"/>
      <c r="D435" s="6"/>
      <c r="E435" s="6"/>
      <c r="F435" s="6"/>
      <c r="G435" s="6"/>
      <c r="H435" s="6"/>
      <c r="I435" s="6"/>
      <c r="J435" s="6"/>
      <c r="K435" s="6"/>
      <c r="L435" s="6"/>
      <c r="M435" s="6"/>
      <c r="N435" s="6"/>
      <c r="O435" s="6"/>
      <c r="P435" s="6"/>
      <c r="Q435" s="6"/>
    </row>
    <row r="436" spans="1:17" x14ac:dyDescent="0.35">
      <c r="A436" s="148" t="s">
        <v>123</v>
      </c>
      <c r="B436" s="10" t="s">
        <v>12</v>
      </c>
      <c r="C436" s="11">
        <v>1.5769</v>
      </c>
      <c r="D436" s="11">
        <v>1.7611000000000001</v>
      </c>
      <c r="E436" s="11">
        <v>1.0591999999999999</v>
      </c>
      <c r="F436" s="11">
        <v>1.3505</v>
      </c>
      <c r="G436" s="11">
        <v>0.95900000000000007</v>
      </c>
      <c r="H436" s="11">
        <v>1.4119999999999999</v>
      </c>
      <c r="I436" s="11">
        <v>1.9880000000000002</v>
      </c>
      <c r="J436" s="11">
        <v>0.90849999999999997</v>
      </c>
      <c r="K436" s="11">
        <v>0.49249999999999999</v>
      </c>
      <c r="L436" s="6"/>
      <c r="M436" s="6"/>
      <c r="N436" s="6"/>
      <c r="O436" s="11">
        <v>11.507700000000002</v>
      </c>
      <c r="P436" s="11">
        <v>13.837199999999998</v>
      </c>
      <c r="Q436" s="6"/>
    </row>
    <row r="437" spans="1:17" x14ac:dyDescent="0.35">
      <c r="A437" s="147"/>
      <c r="B437" s="10" t="s">
        <v>14</v>
      </c>
      <c r="C437" s="12">
        <v>13165.1</v>
      </c>
      <c r="D437" s="12">
        <v>8163.5</v>
      </c>
      <c r="E437" s="12">
        <v>5876</v>
      </c>
      <c r="F437" s="12">
        <v>13199</v>
      </c>
      <c r="G437" s="12">
        <v>10710</v>
      </c>
      <c r="H437" s="12">
        <v>10852</v>
      </c>
      <c r="I437" s="12">
        <v>21123</v>
      </c>
      <c r="J437" s="12">
        <v>12149</v>
      </c>
      <c r="K437" s="12">
        <v>7505</v>
      </c>
      <c r="L437" s="6"/>
      <c r="M437" s="6"/>
      <c r="N437" s="6"/>
      <c r="O437" s="12">
        <v>102742.6</v>
      </c>
      <c r="P437" s="12">
        <v>109336.6</v>
      </c>
      <c r="Q437" s="6"/>
    </row>
    <row r="438" spans="1:17" x14ac:dyDescent="0.35">
      <c r="A438" s="147"/>
      <c r="B438" s="10" t="s">
        <v>15</v>
      </c>
      <c r="C438" s="11">
        <v>8348.722176422094</v>
      </c>
      <c r="D438" s="11">
        <v>4635.4551132814713</v>
      </c>
      <c r="E438" s="11">
        <v>5547.583081570996</v>
      </c>
      <c r="F438" s="11">
        <v>9773.417252869307</v>
      </c>
      <c r="G438" s="11">
        <v>11167.883211678833</v>
      </c>
      <c r="H438" s="11">
        <v>7685.5524079320112</v>
      </c>
      <c r="I438" s="11">
        <v>10625.251509054326</v>
      </c>
      <c r="J438" s="11">
        <v>13372.592184920199</v>
      </c>
      <c r="K438" s="11">
        <v>15238.578680203045</v>
      </c>
      <c r="L438" s="6"/>
      <c r="M438" s="6"/>
      <c r="N438" s="6"/>
      <c r="O438" s="11">
        <v>8928.1611442773083</v>
      </c>
      <c r="P438" s="11">
        <v>7901.6419506836655</v>
      </c>
      <c r="Q438" s="6"/>
    </row>
    <row r="439" spans="1:17" x14ac:dyDescent="0.35">
      <c r="A439" s="147"/>
      <c r="B439" s="6"/>
      <c r="C439" s="6"/>
      <c r="D439" s="6"/>
      <c r="E439" s="6"/>
      <c r="F439" s="6"/>
      <c r="G439" s="6"/>
      <c r="H439" s="6"/>
      <c r="I439" s="6"/>
      <c r="J439" s="6"/>
      <c r="K439" s="6"/>
      <c r="L439" s="6"/>
      <c r="M439" s="6"/>
      <c r="N439" s="6"/>
      <c r="O439" s="6"/>
      <c r="P439" s="6"/>
      <c r="Q439" s="6"/>
    </row>
    <row r="440" spans="1:17" x14ac:dyDescent="0.35">
      <c r="A440" s="148" t="s">
        <v>124</v>
      </c>
      <c r="B440" s="10" t="s">
        <v>12</v>
      </c>
      <c r="C440" s="11">
        <v>0.48399999999999999</v>
      </c>
      <c r="D440" s="11">
        <v>1.4855</v>
      </c>
      <c r="E440" s="11">
        <v>28.043499999999998</v>
      </c>
      <c r="F440" s="11">
        <v>0.115</v>
      </c>
      <c r="G440" s="11">
        <v>1.1340000000000001</v>
      </c>
      <c r="H440" s="11">
        <v>0.03</v>
      </c>
      <c r="I440" s="6"/>
      <c r="J440" s="11">
        <v>0.41</v>
      </c>
      <c r="K440" s="11">
        <v>7.5520000000000005</v>
      </c>
      <c r="L440" s="6"/>
      <c r="M440" s="6"/>
      <c r="N440" s="6"/>
      <c r="O440" s="11">
        <v>39.253999999999998</v>
      </c>
      <c r="P440" s="11">
        <v>7.4804999999999993</v>
      </c>
      <c r="Q440" s="6"/>
    </row>
    <row r="441" spans="1:17" x14ac:dyDescent="0.35">
      <c r="A441" s="147"/>
      <c r="B441" s="10" t="s">
        <v>14</v>
      </c>
      <c r="C441" s="12">
        <v>15223.48</v>
      </c>
      <c r="D441" s="12">
        <v>13449.6</v>
      </c>
      <c r="E441" s="12">
        <v>7131</v>
      </c>
      <c r="F441" s="12">
        <v>5960</v>
      </c>
      <c r="G441" s="12">
        <v>27330</v>
      </c>
      <c r="H441" s="12">
        <v>1680</v>
      </c>
      <c r="I441" s="6"/>
      <c r="J441" s="12">
        <v>1590</v>
      </c>
      <c r="K441" s="12">
        <v>99870</v>
      </c>
      <c r="L441" s="6"/>
      <c r="M441" s="6"/>
      <c r="N441" s="6"/>
      <c r="O441" s="12">
        <v>172234.08</v>
      </c>
      <c r="P441" s="12">
        <v>100166.69</v>
      </c>
      <c r="Q441" s="6"/>
    </row>
    <row r="442" spans="1:17" x14ac:dyDescent="0.35">
      <c r="A442" s="147"/>
      <c r="B442" s="10" t="s">
        <v>15</v>
      </c>
      <c r="C442" s="11">
        <v>31453.471074380166</v>
      </c>
      <c r="D442" s="11">
        <v>9053.9212386401887</v>
      </c>
      <c r="E442" s="11">
        <v>254.28352381122187</v>
      </c>
      <c r="F442" s="11">
        <v>51826.086956521736</v>
      </c>
      <c r="G442" s="11">
        <v>24100.5291005291</v>
      </c>
      <c r="H442" s="11">
        <v>56000</v>
      </c>
      <c r="I442" s="6"/>
      <c r="J442" s="11">
        <v>3878.0487804878048</v>
      </c>
      <c r="K442" s="11">
        <v>13224.311440677966</v>
      </c>
      <c r="L442" s="6"/>
      <c r="M442" s="6"/>
      <c r="N442" s="6"/>
      <c r="O442" s="11">
        <v>4387.6822744178944</v>
      </c>
      <c r="P442" s="11">
        <v>13390.373638125795</v>
      </c>
      <c r="Q442" s="6"/>
    </row>
    <row r="443" spans="1:17" x14ac:dyDescent="0.35">
      <c r="A443" s="147"/>
      <c r="B443" s="6"/>
      <c r="C443" s="6"/>
      <c r="D443" s="6"/>
      <c r="E443" s="6"/>
      <c r="F443" s="6"/>
      <c r="G443" s="6"/>
      <c r="H443" s="6"/>
      <c r="I443" s="6"/>
      <c r="J443" s="6"/>
      <c r="K443" s="6"/>
      <c r="L443" s="6"/>
      <c r="M443" s="6"/>
      <c r="N443" s="6"/>
      <c r="O443" s="6"/>
      <c r="P443" s="6"/>
      <c r="Q443" s="6"/>
    </row>
    <row r="444" spans="1:17" x14ac:dyDescent="0.35">
      <c r="A444" s="148" t="s">
        <v>125</v>
      </c>
      <c r="B444" s="10" t="s">
        <v>12</v>
      </c>
      <c r="C444" s="6"/>
      <c r="D444" s="6"/>
      <c r="E444" s="6"/>
      <c r="F444" s="6"/>
      <c r="G444" s="6"/>
      <c r="H444" s="6"/>
      <c r="I444" s="6"/>
      <c r="J444" s="6"/>
      <c r="K444" s="6"/>
      <c r="L444" s="6"/>
      <c r="M444" s="6"/>
      <c r="N444" s="6"/>
      <c r="O444" s="6"/>
      <c r="P444" s="6"/>
      <c r="Q444" s="6"/>
    </row>
    <row r="445" spans="1:17" x14ac:dyDescent="0.35">
      <c r="A445" s="147"/>
      <c r="B445" s="10" t="s">
        <v>14</v>
      </c>
      <c r="C445" s="6"/>
      <c r="D445" s="6"/>
      <c r="E445" s="6"/>
      <c r="F445" s="6"/>
      <c r="G445" s="6"/>
      <c r="H445" s="6"/>
      <c r="I445" s="6"/>
      <c r="J445" s="6"/>
      <c r="K445" s="6"/>
      <c r="L445" s="6"/>
      <c r="M445" s="6"/>
      <c r="N445" s="6"/>
      <c r="O445" s="6"/>
      <c r="P445" s="6"/>
      <c r="Q445" s="6"/>
    </row>
    <row r="446" spans="1:17" x14ac:dyDescent="0.35">
      <c r="A446" s="147"/>
      <c r="B446" s="10" t="s">
        <v>15</v>
      </c>
      <c r="C446" s="6"/>
      <c r="D446" s="6"/>
      <c r="E446" s="6"/>
      <c r="F446" s="6"/>
      <c r="G446" s="6"/>
      <c r="H446" s="6"/>
      <c r="I446" s="6"/>
      <c r="J446" s="6"/>
      <c r="K446" s="6"/>
      <c r="L446" s="6"/>
      <c r="M446" s="6"/>
      <c r="N446" s="6"/>
      <c r="O446" s="6"/>
      <c r="P446" s="6"/>
      <c r="Q446" s="6"/>
    </row>
    <row r="447" spans="1:17" x14ac:dyDescent="0.35">
      <c r="A447" s="147"/>
      <c r="B447" s="6"/>
      <c r="C447" s="6"/>
      <c r="D447" s="6"/>
      <c r="E447" s="6"/>
      <c r="F447" s="6"/>
      <c r="G447" s="6"/>
      <c r="H447" s="6"/>
      <c r="I447" s="6"/>
      <c r="J447" s="6"/>
      <c r="K447" s="6"/>
      <c r="L447" s="6"/>
      <c r="M447" s="6"/>
      <c r="N447" s="6"/>
      <c r="O447" s="6"/>
      <c r="P447" s="6"/>
      <c r="Q447" s="6"/>
    </row>
    <row r="448" spans="1:17" x14ac:dyDescent="0.35">
      <c r="A448" s="148" t="s">
        <v>126</v>
      </c>
      <c r="B448" s="10" t="s">
        <v>12</v>
      </c>
      <c r="C448" s="6"/>
      <c r="D448" s="6"/>
      <c r="E448" s="6"/>
      <c r="F448" s="6"/>
      <c r="G448" s="6"/>
      <c r="H448" s="6"/>
      <c r="I448" s="6"/>
      <c r="J448" s="6"/>
      <c r="K448" s="6"/>
      <c r="L448" s="6"/>
      <c r="M448" s="6"/>
      <c r="N448" s="6"/>
      <c r="O448" s="6"/>
      <c r="P448" s="6"/>
      <c r="Q448" s="6"/>
    </row>
    <row r="449" spans="1:17" x14ac:dyDescent="0.35">
      <c r="A449" s="147"/>
      <c r="B449" s="10" t="s">
        <v>14</v>
      </c>
      <c r="C449" s="6"/>
      <c r="D449" s="6"/>
      <c r="E449" s="6"/>
      <c r="F449" s="6"/>
      <c r="G449" s="6"/>
      <c r="H449" s="6"/>
      <c r="I449" s="6"/>
      <c r="J449" s="6"/>
      <c r="K449" s="6"/>
      <c r="L449" s="6"/>
      <c r="M449" s="6"/>
      <c r="N449" s="6"/>
      <c r="O449" s="6"/>
      <c r="P449" s="6"/>
      <c r="Q449" s="6"/>
    </row>
    <row r="450" spans="1:17" x14ac:dyDescent="0.35">
      <c r="A450" s="147"/>
      <c r="B450" s="10" t="s">
        <v>15</v>
      </c>
      <c r="C450" s="6"/>
      <c r="D450" s="6"/>
      <c r="E450" s="6"/>
      <c r="F450" s="6"/>
      <c r="G450" s="6"/>
      <c r="H450" s="6"/>
      <c r="I450" s="6"/>
      <c r="J450" s="6"/>
      <c r="K450" s="6"/>
      <c r="L450" s="6"/>
      <c r="M450" s="6"/>
      <c r="N450" s="6"/>
      <c r="O450" s="6"/>
      <c r="P450" s="6"/>
      <c r="Q450" s="6"/>
    </row>
    <row r="451" spans="1:17" x14ac:dyDescent="0.35">
      <c r="A451" s="147"/>
      <c r="B451" s="6"/>
      <c r="C451" s="6"/>
      <c r="D451" s="6"/>
      <c r="E451" s="6"/>
      <c r="F451" s="6"/>
      <c r="G451" s="6"/>
      <c r="H451" s="6"/>
      <c r="I451" s="6"/>
      <c r="J451" s="6"/>
      <c r="K451" s="6"/>
      <c r="L451" s="6"/>
      <c r="M451" s="6"/>
      <c r="N451" s="6"/>
      <c r="O451" s="6"/>
      <c r="P451" s="6"/>
      <c r="Q451" s="6"/>
    </row>
    <row r="452" spans="1:17" x14ac:dyDescent="0.35">
      <c r="A452" s="148" t="s">
        <v>127</v>
      </c>
      <c r="B452" s="10" t="s">
        <v>12</v>
      </c>
      <c r="C452" s="6"/>
      <c r="D452" s="6"/>
      <c r="E452" s="6"/>
      <c r="F452" s="6"/>
      <c r="G452" s="6"/>
      <c r="H452" s="6"/>
      <c r="I452" s="6"/>
      <c r="J452" s="6"/>
      <c r="K452" s="6"/>
      <c r="L452" s="6"/>
      <c r="M452" s="6"/>
      <c r="N452" s="6"/>
      <c r="O452" s="6"/>
      <c r="P452" s="11">
        <v>9.0000000000000011E-3</v>
      </c>
      <c r="Q452" s="6"/>
    </row>
    <row r="453" spans="1:17" x14ac:dyDescent="0.35">
      <c r="A453" s="147"/>
      <c r="B453" s="10" t="s">
        <v>14</v>
      </c>
      <c r="C453" s="6"/>
      <c r="D453" s="6"/>
      <c r="E453" s="6"/>
      <c r="F453" s="6"/>
      <c r="G453" s="6"/>
      <c r="H453" s="6"/>
      <c r="I453" s="6"/>
      <c r="J453" s="6"/>
      <c r="K453" s="6"/>
      <c r="L453" s="6"/>
      <c r="M453" s="6"/>
      <c r="N453" s="6"/>
      <c r="O453" s="6"/>
      <c r="P453" s="12">
        <v>552</v>
      </c>
      <c r="Q453" s="6"/>
    </row>
    <row r="454" spans="1:17" x14ac:dyDescent="0.35">
      <c r="A454" s="147"/>
      <c r="B454" s="10" t="s">
        <v>15</v>
      </c>
      <c r="C454" s="6"/>
      <c r="D454" s="6"/>
      <c r="E454" s="6"/>
      <c r="F454" s="6"/>
      <c r="G454" s="6"/>
      <c r="H454" s="6"/>
      <c r="I454" s="6"/>
      <c r="J454" s="6"/>
      <c r="K454" s="6"/>
      <c r="L454" s="6"/>
      <c r="M454" s="6"/>
      <c r="N454" s="6"/>
      <c r="O454" s="6"/>
      <c r="P454" s="11">
        <v>61333.333333333328</v>
      </c>
      <c r="Q454" s="6"/>
    </row>
    <row r="455" spans="1:17" x14ac:dyDescent="0.35">
      <c r="A455" s="147"/>
      <c r="B455" s="6"/>
      <c r="C455" s="6"/>
      <c r="D455" s="6"/>
      <c r="E455" s="6"/>
      <c r="F455" s="6"/>
      <c r="G455" s="6"/>
      <c r="H455" s="6"/>
      <c r="I455" s="6"/>
      <c r="J455" s="6"/>
      <c r="K455" s="6"/>
      <c r="L455" s="6"/>
      <c r="M455" s="6"/>
      <c r="N455" s="6"/>
      <c r="O455" s="6"/>
      <c r="P455" s="6"/>
      <c r="Q455" s="6"/>
    </row>
    <row r="456" spans="1:17" x14ac:dyDescent="0.35">
      <c r="A456" s="148" t="s">
        <v>128</v>
      </c>
      <c r="B456" s="10" t="s">
        <v>12</v>
      </c>
      <c r="C456" s="6"/>
      <c r="D456" s="6"/>
      <c r="E456" s="6"/>
      <c r="F456" s="6"/>
      <c r="G456" s="6"/>
      <c r="H456" s="6"/>
      <c r="I456" s="6"/>
      <c r="J456" s="6"/>
      <c r="K456" s="6"/>
      <c r="L456" s="6"/>
      <c r="M456" s="6"/>
      <c r="N456" s="6"/>
      <c r="O456" s="6"/>
      <c r="P456" s="6"/>
      <c r="Q456" s="6"/>
    </row>
    <row r="457" spans="1:17" x14ac:dyDescent="0.35">
      <c r="A457" s="147"/>
      <c r="B457" s="10" t="s">
        <v>14</v>
      </c>
      <c r="C457" s="6"/>
      <c r="D457" s="6"/>
      <c r="E457" s="6"/>
      <c r="F457" s="6"/>
      <c r="G457" s="6"/>
      <c r="H457" s="6"/>
      <c r="I457" s="6"/>
      <c r="J457" s="6"/>
      <c r="K457" s="6"/>
      <c r="L457" s="6"/>
      <c r="M457" s="6"/>
      <c r="N457" s="6"/>
      <c r="O457" s="6"/>
      <c r="P457" s="6"/>
      <c r="Q457" s="6"/>
    </row>
    <row r="458" spans="1:17" x14ac:dyDescent="0.35">
      <c r="A458" s="147"/>
      <c r="B458" s="10" t="s">
        <v>15</v>
      </c>
      <c r="C458" s="6"/>
      <c r="D458" s="6"/>
      <c r="E458" s="6"/>
      <c r="F458" s="6"/>
      <c r="G458" s="6"/>
      <c r="H458" s="6"/>
      <c r="I458" s="6"/>
      <c r="J458" s="6"/>
      <c r="K458" s="6"/>
      <c r="L458" s="6"/>
      <c r="M458" s="6"/>
      <c r="N458" s="6"/>
      <c r="O458" s="6"/>
      <c r="P458" s="6"/>
      <c r="Q458" s="6"/>
    </row>
    <row r="459" spans="1:17" x14ac:dyDescent="0.35">
      <c r="A459" s="147"/>
      <c r="B459" s="6"/>
      <c r="C459" s="6"/>
      <c r="D459" s="6"/>
      <c r="E459" s="6"/>
      <c r="F459" s="6"/>
      <c r="G459" s="6"/>
      <c r="H459" s="6"/>
      <c r="I459" s="6"/>
      <c r="J459" s="6"/>
      <c r="K459" s="6"/>
      <c r="L459" s="6"/>
      <c r="M459" s="6"/>
      <c r="N459" s="6"/>
      <c r="O459" s="6"/>
      <c r="P459" s="6"/>
      <c r="Q459" s="6"/>
    </row>
    <row r="460" spans="1:17" x14ac:dyDescent="0.35">
      <c r="A460" s="148" t="s">
        <v>129</v>
      </c>
      <c r="B460" s="10" t="s">
        <v>12</v>
      </c>
      <c r="C460" s="6"/>
      <c r="D460" s="6"/>
      <c r="E460" s="6"/>
      <c r="F460" s="11">
        <v>0.6</v>
      </c>
      <c r="G460" s="11">
        <v>23.390999999999998</v>
      </c>
      <c r="H460" s="11">
        <v>59.832999999999998</v>
      </c>
      <c r="I460" s="11">
        <v>42.938999999999993</v>
      </c>
      <c r="J460" s="11">
        <v>1.7369999999999999</v>
      </c>
      <c r="K460" s="11">
        <v>1.62</v>
      </c>
      <c r="L460" s="6"/>
      <c r="M460" s="6"/>
      <c r="N460" s="6"/>
      <c r="O460" s="11">
        <v>130.12</v>
      </c>
      <c r="P460" s="11">
        <v>144.06100000000001</v>
      </c>
      <c r="Q460" s="6"/>
    </row>
    <row r="461" spans="1:17" x14ac:dyDescent="0.35">
      <c r="A461" s="147"/>
      <c r="B461" s="10" t="s">
        <v>14</v>
      </c>
      <c r="C461" s="6"/>
      <c r="D461" s="6"/>
      <c r="E461" s="6"/>
      <c r="F461" s="12">
        <v>2420</v>
      </c>
      <c r="G461" s="12">
        <v>94262</v>
      </c>
      <c r="H461" s="12">
        <v>206761</v>
      </c>
      <c r="I461" s="12">
        <v>124802</v>
      </c>
      <c r="J461" s="12">
        <v>6195</v>
      </c>
      <c r="K461" s="12">
        <v>5799</v>
      </c>
      <c r="L461" s="6"/>
      <c r="M461" s="6"/>
      <c r="N461" s="6"/>
      <c r="O461" s="12">
        <v>440239</v>
      </c>
      <c r="P461" s="12">
        <v>396637.2</v>
      </c>
      <c r="Q461" s="6"/>
    </row>
    <row r="462" spans="1:17" x14ac:dyDescent="0.35">
      <c r="A462" s="147"/>
      <c r="B462" s="10" t="s">
        <v>15</v>
      </c>
      <c r="C462" s="6"/>
      <c r="D462" s="6"/>
      <c r="E462" s="6"/>
      <c r="F462" s="11">
        <v>4033.333333333333</v>
      </c>
      <c r="G462" s="11">
        <v>4029.8405369586599</v>
      </c>
      <c r="H462" s="11">
        <v>3455.6348503334279</v>
      </c>
      <c r="I462" s="11">
        <v>2906.4952607186942</v>
      </c>
      <c r="J462" s="11">
        <v>3566.4939550949916</v>
      </c>
      <c r="K462" s="11">
        <v>3579.6296296296296</v>
      </c>
      <c r="L462" s="6"/>
      <c r="M462" s="6"/>
      <c r="N462" s="6"/>
      <c r="O462" s="11">
        <v>3383.3307715954502</v>
      </c>
      <c r="P462" s="11">
        <v>2753.2586890275647</v>
      </c>
      <c r="Q462" s="6"/>
    </row>
    <row r="463" spans="1:17" x14ac:dyDescent="0.35">
      <c r="A463" s="147"/>
      <c r="B463" s="6"/>
      <c r="C463" s="6"/>
      <c r="D463" s="6"/>
      <c r="E463" s="6"/>
      <c r="F463" s="6"/>
      <c r="G463" s="6"/>
      <c r="H463" s="6"/>
      <c r="I463" s="6"/>
      <c r="J463" s="6"/>
      <c r="K463" s="6"/>
      <c r="L463" s="6"/>
      <c r="M463" s="6"/>
      <c r="N463" s="6"/>
      <c r="O463" s="6"/>
      <c r="P463" s="6"/>
      <c r="Q463" s="6"/>
    </row>
    <row r="464" spans="1:17" x14ac:dyDescent="0.35">
      <c r="A464" s="148" t="s">
        <v>130</v>
      </c>
      <c r="B464" s="10" t="s">
        <v>12</v>
      </c>
      <c r="C464" s="6"/>
      <c r="D464" s="11">
        <v>0.10800000000000001</v>
      </c>
      <c r="E464" s="11">
        <v>6.5000000000000002E-2</v>
      </c>
      <c r="F464" s="11">
        <v>0.37799999999999995</v>
      </c>
      <c r="G464" s="11">
        <v>0.22</v>
      </c>
      <c r="H464" s="11">
        <v>3.6000000000000004E-2</v>
      </c>
      <c r="I464" s="11">
        <v>0.14699999999999999</v>
      </c>
      <c r="J464" s="11">
        <v>6.8000000000000005E-2</v>
      </c>
      <c r="K464" s="6"/>
      <c r="L464" s="6"/>
      <c r="M464" s="6"/>
      <c r="N464" s="6"/>
      <c r="O464" s="11">
        <v>1.0219999999999998</v>
      </c>
      <c r="P464" s="11">
        <v>10.274100000000001</v>
      </c>
      <c r="Q464" s="6"/>
    </row>
    <row r="465" spans="1:17" x14ac:dyDescent="0.35">
      <c r="A465" s="147"/>
      <c r="B465" s="10" t="s">
        <v>14</v>
      </c>
      <c r="C465" s="6"/>
      <c r="D465" s="12">
        <v>1468.4</v>
      </c>
      <c r="E465" s="12">
        <v>1247</v>
      </c>
      <c r="F465" s="12">
        <v>2656</v>
      </c>
      <c r="G465" s="12">
        <v>2095</v>
      </c>
      <c r="H465" s="12">
        <v>456</v>
      </c>
      <c r="I465" s="12">
        <v>920</v>
      </c>
      <c r="J465" s="12">
        <v>456</v>
      </c>
      <c r="K465" s="6"/>
      <c r="L465" s="6"/>
      <c r="M465" s="6"/>
      <c r="N465" s="6"/>
      <c r="O465" s="12">
        <v>9298.4</v>
      </c>
      <c r="P465" s="12">
        <v>44325.5</v>
      </c>
      <c r="Q465" s="6"/>
    </row>
    <row r="466" spans="1:17" x14ac:dyDescent="0.35">
      <c r="A466" s="147"/>
      <c r="B466" s="10" t="s">
        <v>15</v>
      </c>
      <c r="C466" s="6"/>
      <c r="D466" s="11">
        <v>13596.296296296294</v>
      </c>
      <c r="E466" s="11">
        <v>19184.615384615387</v>
      </c>
      <c r="F466" s="11">
        <v>7026.4550264550271</v>
      </c>
      <c r="G466" s="11">
        <v>9522.7272727272721</v>
      </c>
      <c r="H466" s="11">
        <v>12666.666666666668</v>
      </c>
      <c r="I466" s="11">
        <v>6258.5034013605446</v>
      </c>
      <c r="J466" s="11">
        <v>6705.8823529411775</v>
      </c>
      <c r="K466" s="6"/>
      <c r="L466" s="6"/>
      <c r="M466" s="6"/>
      <c r="N466" s="6"/>
      <c r="O466" s="11">
        <v>9098.238747553818</v>
      </c>
      <c r="P466" s="11">
        <v>4314.2951694065659</v>
      </c>
      <c r="Q466" s="6"/>
    </row>
    <row r="467" spans="1:17" x14ac:dyDescent="0.35">
      <c r="A467" s="147"/>
      <c r="B467" s="6"/>
      <c r="C467" s="6"/>
      <c r="D467" s="6"/>
      <c r="E467" s="6"/>
      <c r="F467" s="6"/>
      <c r="G467" s="6"/>
      <c r="H467" s="6"/>
      <c r="I467" s="6"/>
      <c r="J467" s="6"/>
      <c r="K467" s="6"/>
      <c r="L467" s="6"/>
      <c r="M467" s="6"/>
      <c r="N467" s="6"/>
      <c r="O467" s="6"/>
      <c r="P467" s="6"/>
      <c r="Q467" s="6"/>
    </row>
    <row r="468" spans="1:17" x14ac:dyDescent="0.35">
      <c r="A468" s="148" t="s">
        <v>131</v>
      </c>
      <c r="B468" s="10" t="s">
        <v>12</v>
      </c>
      <c r="C468" s="6"/>
      <c r="D468" s="6"/>
      <c r="E468" s="6"/>
      <c r="F468" s="6"/>
      <c r="G468" s="6"/>
      <c r="H468" s="6"/>
      <c r="I468" s="6"/>
      <c r="J468" s="6"/>
      <c r="K468" s="6"/>
      <c r="L468" s="6"/>
      <c r="M468" s="6"/>
      <c r="N468" s="6"/>
      <c r="O468" s="6"/>
      <c r="P468" s="6"/>
      <c r="Q468" s="6"/>
    </row>
    <row r="469" spans="1:17" x14ac:dyDescent="0.35">
      <c r="A469" s="147"/>
      <c r="B469" s="10" t="s">
        <v>14</v>
      </c>
      <c r="C469" s="6"/>
      <c r="D469" s="6"/>
      <c r="E469" s="6"/>
      <c r="F469" s="6"/>
      <c r="G469" s="6"/>
      <c r="H469" s="6"/>
      <c r="I469" s="6"/>
      <c r="J469" s="6"/>
      <c r="K469" s="6"/>
      <c r="L469" s="6"/>
      <c r="M469" s="6"/>
      <c r="N469" s="6"/>
      <c r="O469" s="6"/>
      <c r="P469" s="6"/>
      <c r="Q469" s="6"/>
    </row>
    <row r="470" spans="1:17" x14ac:dyDescent="0.35">
      <c r="A470" s="147"/>
      <c r="B470" s="10" t="s">
        <v>15</v>
      </c>
      <c r="C470" s="6"/>
      <c r="D470" s="6"/>
      <c r="E470" s="6"/>
      <c r="F470" s="6"/>
      <c r="G470" s="6"/>
      <c r="H470" s="6"/>
      <c r="I470" s="6"/>
      <c r="J470" s="6"/>
      <c r="K470" s="6"/>
      <c r="L470" s="6"/>
      <c r="M470" s="6"/>
      <c r="N470" s="6"/>
      <c r="O470" s="6"/>
      <c r="P470" s="6"/>
      <c r="Q470" s="6"/>
    </row>
    <row r="471" spans="1:17" x14ac:dyDescent="0.35">
      <c r="A471" s="147"/>
      <c r="B471" s="6"/>
      <c r="C471" s="6"/>
      <c r="D471" s="6"/>
      <c r="E471" s="6"/>
      <c r="F471" s="6"/>
      <c r="G471" s="6"/>
      <c r="H471" s="6"/>
      <c r="I471" s="6"/>
      <c r="J471" s="6"/>
      <c r="K471" s="6"/>
      <c r="L471" s="6"/>
      <c r="M471" s="6"/>
      <c r="N471" s="6"/>
      <c r="O471" s="6"/>
      <c r="P471" s="6"/>
      <c r="Q471" s="6"/>
    </row>
    <row r="472" spans="1:17" x14ac:dyDescent="0.35">
      <c r="A472" s="148" t="s">
        <v>132</v>
      </c>
      <c r="B472" s="10" t="s">
        <v>12</v>
      </c>
      <c r="C472" s="6"/>
      <c r="D472" s="6"/>
      <c r="E472" s="6"/>
      <c r="F472" s="6"/>
      <c r="G472" s="6"/>
      <c r="H472" s="6"/>
      <c r="I472" s="6"/>
      <c r="J472" s="11">
        <v>9.0000000000000011E-3</v>
      </c>
      <c r="K472" s="6"/>
      <c r="L472" s="6"/>
      <c r="M472" s="6"/>
      <c r="N472" s="6"/>
      <c r="O472" s="11">
        <v>9.0000000000000011E-3</v>
      </c>
      <c r="P472" s="11">
        <v>0.84</v>
      </c>
      <c r="Q472" s="6"/>
    </row>
    <row r="473" spans="1:17" x14ac:dyDescent="0.35">
      <c r="A473" s="147"/>
      <c r="B473" s="10" t="s">
        <v>14</v>
      </c>
      <c r="C473" s="6"/>
      <c r="D473" s="6"/>
      <c r="E473" s="6"/>
      <c r="F473" s="6"/>
      <c r="G473" s="6"/>
      <c r="H473" s="6"/>
      <c r="I473" s="6"/>
      <c r="J473" s="12">
        <v>175</v>
      </c>
      <c r="K473" s="6"/>
      <c r="L473" s="6"/>
      <c r="M473" s="6"/>
      <c r="N473" s="6"/>
      <c r="O473" s="12">
        <v>175</v>
      </c>
      <c r="P473" s="12">
        <v>13490.9</v>
      </c>
      <c r="Q473" s="6"/>
    </row>
    <row r="474" spans="1:17" x14ac:dyDescent="0.35">
      <c r="A474" s="147"/>
      <c r="B474" s="10" t="s">
        <v>15</v>
      </c>
      <c r="C474" s="6"/>
      <c r="D474" s="6"/>
      <c r="E474" s="6"/>
      <c r="F474" s="6"/>
      <c r="G474" s="6"/>
      <c r="H474" s="6"/>
      <c r="I474" s="6"/>
      <c r="J474" s="11">
        <v>19444.444444444445</v>
      </c>
      <c r="K474" s="6"/>
      <c r="L474" s="6"/>
      <c r="M474" s="6"/>
      <c r="N474" s="6"/>
      <c r="O474" s="11">
        <v>19444.444444444445</v>
      </c>
      <c r="P474" s="11">
        <v>16060.595238095239</v>
      </c>
      <c r="Q474" s="6"/>
    </row>
    <row r="475" spans="1:17" x14ac:dyDescent="0.35">
      <c r="A475" s="147"/>
      <c r="B475" s="6"/>
      <c r="C475" s="6"/>
      <c r="D475" s="6"/>
      <c r="E475" s="6"/>
      <c r="F475" s="6"/>
      <c r="G475" s="6"/>
      <c r="H475" s="6"/>
      <c r="I475" s="6"/>
      <c r="J475" s="6"/>
      <c r="K475" s="6"/>
      <c r="L475" s="6"/>
      <c r="M475" s="6"/>
      <c r="N475" s="6"/>
      <c r="O475" s="6"/>
      <c r="P475" s="6"/>
      <c r="Q475" s="6"/>
    </row>
    <row r="476" spans="1:17" x14ac:dyDescent="0.35">
      <c r="A476" s="148" t="s">
        <v>133</v>
      </c>
      <c r="B476" s="10" t="s">
        <v>12</v>
      </c>
      <c r="C476" s="6"/>
      <c r="D476" s="6"/>
      <c r="E476" s="6"/>
      <c r="F476" s="6"/>
      <c r="G476" s="6"/>
      <c r="H476" s="6"/>
      <c r="I476" s="6"/>
      <c r="J476" s="6"/>
      <c r="K476" s="6"/>
      <c r="L476" s="6"/>
      <c r="M476" s="6"/>
      <c r="N476" s="6"/>
      <c r="O476" s="6"/>
      <c r="P476" s="6"/>
      <c r="Q476" s="6"/>
    </row>
    <row r="477" spans="1:17" x14ac:dyDescent="0.35">
      <c r="A477" s="147"/>
      <c r="B477" s="10" t="s">
        <v>14</v>
      </c>
      <c r="C477" s="6"/>
      <c r="D477" s="6"/>
      <c r="E477" s="6"/>
      <c r="F477" s="6"/>
      <c r="G477" s="6"/>
      <c r="H477" s="6"/>
      <c r="I477" s="6"/>
      <c r="J477" s="6"/>
      <c r="K477" s="6"/>
      <c r="L477" s="6"/>
      <c r="M477" s="6"/>
      <c r="N477" s="6"/>
      <c r="O477" s="6"/>
      <c r="P477" s="6"/>
      <c r="Q477" s="6"/>
    </row>
    <row r="478" spans="1:17" x14ac:dyDescent="0.35">
      <c r="A478" s="147"/>
      <c r="B478" s="10" t="s">
        <v>15</v>
      </c>
      <c r="C478" s="6"/>
      <c r="D478" s="6"/>
      <c r="E478" s="6"/>
      <c r="F478" s="6"/>
      <c r="G478" s="6"/>
      <c r="H478" s="6"/>
      <c r="I478" s="6"/>
      <c r="J478" s="6"/>
      <c r="K478" s="6"/>
      <c r="L478" s="6"/>
      <c r="M478" s="6"/>
      <c r="N478" s="6"/>
      <c r="O478" s="6"/>
      <c r="P478" s="6"/>
      <c r="Q478" s="6"/>
    </row>
    <row r="479" spans="1:17" x14ac:dyDescent="0.35">
      <c r="A479" s="147"/>
      <c r="B479" s="6"/>
      <c r="C479" s="6"/>
      <c r="D479" s="6"/>
      <c r="E479" s="6"/>
      <c r="F479" s="6"/>
      <c r="G479" s="6"/>
      <c r="H479" s="6"/>
      <c r="I479" s="6"/>
      <c r="J479" s="6"/>
      <c r="K479" s="6"/>
      <c r="L479" s="6"/>
      <c r="M479" s="6"/>
      <c r="N479" s="6"/>
      <c r="O479" s="6"/>
      <c r="P479" s="6"/>
      <c r="Q479" s="6"/>
    </row>
    <row r="480" spans="1:17" x14ac:dyDescent="0.35">
      <c r="A480" s="148" t="s">
        <v>134</v>
      </c>
      <c r="B480" s="10" t="s">
        <v>12</v>
      </c>
      <c r="C480" s="6"/>
      <c r="D480" s="6"/>
      <c r="E480" s="6"/>
      <c r="F480" s="6"/>
      <c r="G480" s="6"/>
      <c r="H480" s="6"/>
      <c r="I480" s="6"/>
      <c r="J480" s="6"/>
      <c r="K480" s="6"/>
      <c r="L480" s="6"/>
      <c r="M480" s="6"/>
      <c r="N480" s="6"/>
      <c r="O480" s="6"/>
      <c r="P480" s="6"/>
      <c r="Q480" s="6"/>
    </row>
    <row r="481" spans="1:17" x14ac:dyDescent="0.35">
      <c r="A481" s="147"/>
      <c r="B481" s="10" t="s">
        <v>14</v>
      </c>
      <c r="C481" s="6"/>
      <c r="D481" s="6"/>
      <c r="E481" s="6"/>
      <c r="F481" s="6"/>
      <c r="G481" s="6"/>
      <c r="H481" s="6"/>
      <c r="I481" s="6"/>
      <c r="J481" s="6"/>
      <c r="K481" s="6"/>
      <c r="L481" s="6"/>
      <c r="M481" s="6"/>
      <c r="N481" s="6"/>
      <c r="O481" s="6"/>
      <c r="P481" s="6"/>
      <c r="Q481" s="6"/>
    </row>
    <row r="482" spans="1:17" x14ac:dyDescent="0.35">
      <c r="A482" s="147"/>
      <c r="B482" s="10" t="s">
        <v>15</v>
      </c>
      <c r="C482" s="6"/>
      <c r="D482" s="6"/>
      <c r="E482" s="6"/>
      <c r="F482" s="6"/>
      <c r="G482" s="6"/>
      <c r="H482" s="6"/>
      <c r="I482" s="6"/>
      <c r="J482" s="6"/>
      <c r="K482" s="6"/>
      <c r="L482" s="6"/>
      <c r="M482" s="6"/>
      <c r="N482" s="6"/>
      <c r="O482" s="6"/>
      <c r="P482" s="6"/>
      <c r="Q482" s="6"/>
    </row>
    <row r="483" spans="1:17" x14ac:dyDescent="0.35">
      <c r="A483" s="147"/>
      <c r="B483" s="6"/>
      <c r="C483" s="6"/>
      <c r="D483" s="6"/>
      <c r="E483" s="6"/>
      <c r="F483" s="6"/>
      <c r="G483" s="6"/>
      <c r="H483" s="6"/>
      <c r="I483" s="6"/>
      <c r="J483" s="6"/>
      <c r="K483" s="6"/>
      <c r="L483" s="6"/>
      <c r="M483" s="6"/>
      <c r="N483" s="6"/>
      <c r="O483" s="6"/>
      <c r="P483" s="6"/>
      <c r="Q483" s="6"/>
    </row>
    <row r="484" spans="1:17" x14ac:dyDescent="0.35">
      <c r="A484" s="148" t="s">
        <v>135</v>
      </c>
      <c r="B484" s="10" t="s">
        <v>12</v>
      </c>
      <c r="C484" s="6"/>
      <c r="D484" s="6"/>
      <c r="E484" s="6"/>
      <c r="F484" s="6"/>
      <c r="G484" s="6"/>
      <c r="H484" s="6"/>
      <c r="I484" s="6"/>
      <c r="J484" s="6"/>
      <c r="K484" s="6"/>
      <c r="L484" s="6"/>
      <c r="M484" s="6"/>
      <c r="N484" s="6"/>
      <c r="O484" s="6"/>
      <c r="P484" s="6"/>
      <c r="Q484" s="6"/>
    </row>
    <row r="485" spans="1:17" x14ac:dyDescent="0.35">
      <c r="A485" s="147"/>
      <c r="B485" s="10" t="s">
        <v>14</v>
      </c>
      <c r="C485" s="6"/>
      <c r="D485" s="6"/>
      <c r="E485" s="6"/>
      <c r="F485" s="6"/>
      <c r="G485" s="6"/>
      <c r="H485" s="6"/>
      <c r="I485" s="6"/>
      <c r="J485" s="6"/>
      <c r="K485" s="6"/>
      <c r="L485" s="6"/>
      <c r="M485" s="6"/>
      <c r="N485" s="6"/>
      <c r="O485" s="6"/>
      <c r="P485" s="6"/>
      <c r="Q485" s="6"/>
    </row>
    <row r="486" spans="1:17" x14ac:dyDescent="0.35">
      <c r="A486" s="147"/>
      <c r="B486" s="10" t="s">
        <v>15</v>
      </c>
      <c r="C486" s="6"/>
      <c r="D486" s="6"/>
      <c r="E486" s="6"/>
      <c r="F486" s="6"/>
      <c r="G486" s="6"/>
      <c r="H486" s="6"/>
      <c r="I486" s="6"/>
      <c r="J486" s="6"/>
      <c r="K486" s="6"/>
      <c r="L486" s="6"/>
      <c r="M486" s="6"/>
      <c r="N486" s="6"/>
      <c r="O486" s="6"/>
      <c r="P486" s="6"/>
      <c r="Q486" s="6"/>
    </row>
    <row r="487" spans="1:17" x14ac:dyDescent="0.35">
      <c r="A487" s="147"/>
      <c r="B487" s="6"/>
      <c r="C487" s="6"/>
      <c r="D487" s="6"/>
      <c r="E487" s="6"/>
      <c r="F487" s="6"/>
      <c r="G487" s="6"/>
      <c r="H487" s="6"/>
      <c r="I487" s="6"/>
      <c r="J487" s="6"/>
      <c r="K487" s="6"/>
      <c r="L487" s="6"/>
      <c r="M487" s="6"/>
      <c r="N487" s="6"/>
      <c r="O487" s="6"/>
      <c r="P487" s="6"/>
      <c r="Q487" s="6"/>
    </row>
    <row r="488" spans="1:17" x14ac:dyDescent="0.35">
      <c r="A488" s="148" t="s">
        <v>136</v>
      </c>
      <c r="B488" s="10" t="s">
        <v>12</v>
      </c>
      <c r="C488" s="6"/>
      <c r="D488" s="11">
        <v>0.27</v>
      </c>
      <c r="E488" s="11">
        <v>14.64</v>
      </c>
      <c r="F488" s="11">
        <v>35.280500000000004</v>
      </c>
      <c r="G488" s="11">
        <v>39.154499999999999</v>
      </c>
      <c r="H488" s="11">
        <v>22.416</v>
      </c>
      <c r="I488" s="11">
        <v>7.4160000000000004</v>
      </c>
      <c r="J488" s="11">
        <v>4.2999999999999997E-2</v>
      </c>
      <c r="K488" s="6"/>
      <c r="L488" s="6"/>
      <c r="M488" s="6"/>
      <c r="N488" s="6"/>
      <c r="O488" s="11">
        <v>119.22</v>
      </c>
      <c r="P488" s="11">
        <v>48.130199999999995</v>
      </c>
      <c r="Q488" s="6"/>
    </row>
    <row r="489" spans="1:17" x14ac:dyDescent="0.35">
      <c r="A489" s="147"/>
      <c r="B489" s="10" t="s">
        <v>14</v>
      </c>
      <c r="C489" s="6"/>
      <c r="D489" s="12">
        <v>2600</v>
      </c>
      <c r="E489" s="12">
        <v>73420</v>
      </c>
      <c r="F489" s="12">
        <v>199322</v>
      </c>
      <c r="G489" s="12">
        <v>232085</v>
      </c>
      <c r="H489" s="12">
        <v>142065</v>
      </c>
      <c r="I489" s="12">
        <v>55546</v>
      </c>
      <c r="J489" s="12">
        <v>1090</v>
      </c>
      <c r="K489" s="6"/>
      <c r="L489" s="6"/>
      <c r="M489" s="6"/>
      <c r="N489" s="6"/>
      <c r="O489" s="12">
        <v>706128</v>
      </c>
      <c r="P489" s="12">
        <v>294051</v>
      </c>
      <c r="Q489" s="6"/>
    </row>
    <row r="490" spans="1:17" x14ac:dyDescent="0.35">
      <c r="A490" s="147"/>
      <c r="B490" s="10" t="s">
        <v>15</v>
      </c>
      <c r="C490" s="6"/>
      <c r="D490" s="11">
        <v>9629.6296296296296</v>
      </c>
      <c r="E490" s="11">
        <v>5015.0273224043722</v>
      </c>
      <c r="F490" s="11">
        <v>5649.6364847436962</v>
      </c>
      <c r="G490" s="11">
        <v>5927.4157504245995</v>
      </c>
      <c r="H490" s="11">
        <v>6337.6605995717346</v>
      </c>
      <c r="I490" s="11">
        <v>7490.0215749730305</v>
      </c>
      <c r="J490" s="11">
        <v>25348.837209302328</v>
      </c>
      <c r="K490" s="6"/>
      <c r="L490" s="6"/>
      <c r="M490" s="6"/>
      <c r="N490" s="6"/>
      <c r="O490" s="11">
        <v>5922.8988424760937</v>
      </c>
      <c r="P490" s="11">
        <v>6109.490506999764</v>
      </c>
      <c r="Q490" s="6"/>
    </row>
    <row r="491" spans="1:17" x14ac:dyDescent="0.35">
      <c r="A491" s="147"/>
      <c r="B491" s="6"/>
      <c r="C491" s="6"/>
      <c r="D491" s="6"/>
      <c r="E491" s="6"/>
      <c r="F491" s="6"/>
      <c r="G491" s="6"/>
      <c r="H491" s="6"/>
      <c r="I491" s="6"/>
      <c r="J491" s="6"/>
      <c r="K491" s="6"/>
      <c r="L491" s="6"/>
      <c r="M491" s="6"/>
      <c r="N491" s="6"/>
      <c r="O491" s="6"/>
      <c r="P491" s="6"/>
      <c r="Q491" s="6"/>
    </row>
    <row r="492" spans="1:17" x14ac:dyDescent="0.35">
      <c r="A492" s="148" t="s">
        <v>137</v>
      </c>
      <c r="B492" s="10" t="s">
        <v>12</v>
      </c>
      <c r="C492" s="6"/>
      <c r="D492" s="11">
        <v>1.2E-2</v>
      </c>
      <c r="E492" s="6"/>
      <c r="F492" s="6"/>
      <c r="G492" s="6"/>
      <c r="H492" s="6"/>
      <c r="I492" s="6"/>
      <c r="J492" s="6"/>
      <c r="K492" s="6"/>
      <c r="L492" s="6"/>
      <c r="M492" s="6"/>
      <c r="N492" s="6"/>
      <c r="O492" s="11">
        <v>1.2E-2</v>
      </c>
      <c r="P492" s="11">
        <v>6.4000000000000001E-2</v>
      </c>
      <c r="Q492" s="6"/>
    </row>
    <row r="493" spans="1:17" x14ac:dyDescent="0.35">
      <c r="A493" s="147"/>
      <c r="B493" s="10" t="s">
        <v>14</v>
      </c>
      <c r="C493" s="6"/>
      <c r="D493" s="12">
        <v>120</v>
      </c>
      <c r="E493" s="6"/>
      <c r="F493" s="6"/>
      <c r="G493" s="6"/>
      <c r="H493" s="6"/>
      <c r="I493" s="6"/>
      <c r="J493" s="6"/>
      <c r="K493" s="6"/>
      <c r="L493" s="6"/>
      <c r="M493" s="6"/>
      <c r="N493" s="6"/>
      <c r="O493" s="12">
        <v>120</v>
      </c>
      <c r="P493" s="12">
        <v>434</v>
      </c>
      <c r="Q493" s="6"/>
    </row>
    <row r="494" spans="1:17" x14ac:dyDescent="0.35">
      <c r="A494" s="147"/>
      <c r="B494" s="10" t="s">
        <v>15</v>
      </c>
      <c r="C494" s="6"/>
      <c r="D494" s="11">
        <v>10000</v>
      </c>
      <c r="E494" s="6"/>
      <c r="F494" s="6"/>
      <c r="G494" s="6"/>
      <c r="H494" s="6"/>
      <c r="I494" s="6"/>
      <c r="J494" s="6"/>
      <c r="K494" s="6"/>
      <c r="L494" s="6"/>
      <c r="M494" s="6"/>
      <c r="N494" s="6"/>
      <c r="O494" s="11">
        <v>10000</v>
      </c>
      <c r="P494" s="11">
        <v>6781.25</v>
      </c>
      <c r="Q494" s="6"/>
    </row>
    <row r="495" spans="1:17" x14ac:dyDescent="0.35">
      <c r="A495" s="147"/>
      <c r="B495" s="6"/>
      <c r="C495" s="6"/>
      <c r="D495" s="6"/>
      <c r="E495" s="6"/>
      <c r="F495" s="6"/>
      <c r="G495" s="6"/>
      <c r="H495" s="6"/>
      <c r="I495" s="6"/>
      <c r="J495" s="6"/>
      <c r="K495" s="6"/>
      <c r="L495" s="6"/>
      <c r="M495" s="6"/>
      <c r="N495" s="6"/>
      <c r="O495" s="6"/>
      <c r="P495" s="6"/>
      <c r="Q495" s="6"/>
    </row>
    <row r="496" spans="1:17" x14ac:dyDescent="0.35">
      <c r="A496" s="148" t="s">
        <v>138</v>
      </c>
      <c r="B496" s="10" t="s">
        <v>12</v>
      </c>
      <c r="C496" s="6"/>
      <c r="D496" s="6"/>
      <c r="E496" s="6"/>
      <c r="F496" s="6"/>
      <c r="G496" s="6"/>
      <c r="H496" s="6"/>
      <c r="I496" s="6"/>
      <c r="J496" s="6"/>
      <c r="K496" s="6"/>
      <c r="L496" s="6"/>
      <c r="M496" s="6"/>
      <c r="N496" s="6"/>
      <c r="O496" s="6"/>
      <c r="P496" s="11">
        <v>8.0000000000000002E-3</v>
      </c>
      <c r="Q496" s="6"/>
    </row>
    <row r="497" spans="1:17" x14ac:dyDescent="0.35">
      <c r="A497" s="147"/>
      <c r="B497" s="10" t="s">
        <v>14</v>
      </c>
      <c r="C497" s="6"/>
      <c r="D497" s="6"/>
      <c r="E497" s="6"/>
      <c r="F497" s="6"/>
      <c r="G497" s="6"/>
      <c r="H497" s="6"/>
      <c r="I497" s="6"/>
      <c r="J497" s="6"/>
      <c r="K497" s="6"/>
      <c r="L497" s="6"/>
      <c r="M497" s="6"/>
      <c r="N497" s="6"/>
      <c r="O497" s="6"/>
      <c r="P497" s="12">
        <v>422</v>
      </c>
      <c r="Q497" s="6"/>
    </row>
    <row r="498" spans="1:17" x14ac:dyDescent="0.35">
      <c r="A498" s="147"/>
      <c r="B498" s="10" t="s">
        <v>15</v>
      </c>
      <c r="C498" s="6"/>
      <c r="D498" s="6"/>
      <c r="E498" s="6"/>
      <c r="F498" s="6"/>
      <c r="G498" s="6"/>
      <c r="H498" s="6"/>
      <c r="I498" s="6"/>
      <c r="J498" s="6"/>
      <c r="K498" s="6"/>
      <c r="L498" s="6"/>
      <c r="M498" s="6"/>
      <c r="N498" s="6"/>
      <c r="O498" s="6"/>
      <c r="P498" s="11">
        <v>52750</v>
      </c>
      <c r="Q498" s="6"/>
    </row>
    <row r="499" spans="1:17" x14ac:dyDescent="0.35">
      <c r="A499" s="147"/>
      <c r="B499" s="6"/>
      <c r="C499" s="6"/>
      <c r="D499" s="6"/>
      <c r="E499" s="6"/>
      <c r="F499" s="6"/>
      <c r="G499" s="6"/>
      <c r="H499" s="6"/>
      <c r="I499" s="6"/>
      <c r="J499" s="6"/>
      <c r="K499" s="6"/>
      <c r="L499" s="6"/>
      <c r="M499" s="6"/>
      <c r="N499" s="6"/>
      <c r="O499" s="6"/>
      <c r="P499" s="6"/>
      <c r="Q499" s="6"/>
    </row>
    <row r="500" spans="1:17" x14ac:dyDescent="0.35">
      <c r="A500" s="148" t="s">
        <v>139</v>
      </c>
      <c r="B500" s="10" t="s">
        <v>12</v>
      </c>
      <c r="C500" s="11">
        <v>48.178000000000004</v>
      </c>
      <c r="D500" s="11">
        <v>4.4639999999999995</v>
      </c>
      <c r="E500" s="11">
        <v>3.3839999999999999</v>
      </c>
      <c r="F500" s="11">
        <v>23.905999999999999</v>
      </c>
      <c r="G500" s="11">
        <v>22.085999999999999</v>
      </c>
      <c r="H500" s="11">
        <v>36.442</v>
      </c>
      <c r="I500" s="11">
        <v>39.103999999999999</v>
      </c>
      <c r="J500" s="11">
        <v>45.366000000000007</v>
      </c>
      <c r="K500" s="11">
        <v>43.933999999999997</v>
      </c>
      <c r="L500" s="6"/>
      <c r="M500" s="6"/>
      <c r="N500" s="6"/>
      <c r="O500" s="11">
        <v>266.86400000000003</v>
      </c>
      <c r="P500" s="11">
        <v>828.06680000000006</v>
      </c>
      <c r="Q500" s="6"/>
    </row>
    <row r="501" spans="1:17" x14ac:dyDescent="0.35">
      <c r="A501" s="147"/>
      <c r="B501" s="10" t="s">
        <v>14</v>
      </c>
      <c r="C501" s="12">
        <v>272630</v>
      </c>
      <c r="D501" s="12">
        <v>21670</v>
      </c>
      <c r="E501" s="12">
        <v>17325</v>
      </c>
      <c r="F501" s="12">
        <v>158165</v>
      </c>
      <c r="G501" s="12">
        <v>170040</v>
      </c>
      <c r="H501" s="12">
        <v>251420</v>
      </c>
      <c r="I501" s="12">
        <v>264910</v>
      </c>
      <c r="J501" s="12">
        <v>321058</v>
      </c>
      <c r="K501" s="12">
        <v>319365</v>
      </c>
      <c r="L501" s="6"/>
      <c r="M501" s="6"/>
      <c r="N501" s="6"/>
      <c r="O501" s="12">
        <v>1796583</v>
      </c>
      <c r="P501" s="12">
        <v>4337759.75</v>
      </c>
      <c r="Q501" s="6"/>
    </row>
    <row r="502" spans="1:17" x14ac:dyDescent="0.35">
      <c r="A502" s="147"/>
      <c r="B502" s="10" t="s">
        <v>15</v>
      </c>
      <c r="C502" s="11">
        <v>5658.8069243223044</v>
      </c>
      <c r="D502" s="11">
        <v>4854.3906810035851</v>
      </c>
      <c r="E502" s="11">
        <v>5119.6808510638302</v>
      </c>
      <c r="F502" s="11">
        <v>6616.121475780139</v>
      </c>
      <c r="G502" s="11">
        <v>7698.9948383591418</v>
      </c>
      <c r="H502" s="11">
        <v>6899.1822622249056</v>
      </c>
      <c r="I502" s="11">
        <v>6774.498772504091</v>
      </c>
      <c r="J502" s="11">
        <v>7077.062117003923</v>
      </c>
      <c r="K502" s="11">
        <v>7269.1992534255933</v>
      </c>
      <c r="L502" s="6"/>
      <c r="M502" s="6"/>
      <c r="N502" s="6"/>
      <c r="O502" s="11">
        <v>6732.2044187301399</v>
      </c>
      <c r="P502" s="11">
        <v>5238.417661473688</v>
      </c>
      <c r="Q502" s="6"/>
    </row>
    <row r="503" spans="1:17" x14ac:dyDescent="0.35">
      <c r="A503" s="147"/>
      <c r="B503" s="6"/>
      <c r="C503" s="6"/>
      <c r="D503" s="6"/>
      <c r="E503" s="6"/>
      <c r="F503" s="6"/>
      <c r="G503" s="6"/>
      <c r="H503" s="6"/>
      <c r="I503" s="6"/>
      <c r="J503" s="6"/>
      <c r="K503" s="6"/>
      <c r="L503" s="6"/>
      <c r="M503" s="6"/>
      <c r="N503" s="6"/>
      <c r="O503" s="6"/>
      <c r="P503" s="6"/>
      <c r="Q503" s="6"/>
    </row>
    <row r="504" spans="1:17" x14ac:dyDescent="0.35">
      <c r="A504" s="148" t="s">
        <v>140</v>
      </c>
      <c r="B504" s="10" t="s">
        <v>12</v>
      </c>
      <c r="C504" s="6"/>
      <c r="D504" s="6"/>
      <c r="E504" s="6"/>
      <c r="F504" s="6"/>
      <c r="G504" s="6"/>
      <c r="H504" s="6"/>
      <c r="I504" s="6"/>
      <c r="J504" s="6"/>
      <c r="K504" s="6"/>
      <c r="L504" s="6"/>
      <c r="M504" s="6"/>
      <c r="N504" s="6"/>
      <c r="O504" s="6"/>
      <c r="P504" s="11">
        <v>4.6905000000000001</v>
      </c>
      <c r="Q504" s="6"/>
    </row>
    <row r="505" spans="1:17" x14ac:dyDescent="0.35">
      <c r="A505" s="147"/>
      <c r="B505" s="10" t="s">
        <v>14</v>
      </c>
      <c r="C505" s="6"/>
      <c r="D505" s="6"/>
      <c r="E505" s="6"/>
      <c r="F505" s="6"/>
      <c r="G505" s="6"/>
      <c r="H505" s="6"/>
      <c r="I505" s="6"/>
      <c r="J505" s="6"/>
      <c r="K505" s="6"/>
      <c r="L505" s="6"/>
      <c r="M505" s="6"/>
      <c r="N505" s="6"/>
      <c r="O505" s="6"/>
      <c r="P505" s="12">
        <v>36116.31</v>
      </c>
      <c r="Q505" s="6"/>
    </row>
    <row r="506" spans="1:17" x14ac:dyDescent="0.35">
      <c r="A506" s="147"/>
      <c r="B506" s="10" t="s">
        <v>15</v>
      </c>
      <c r="C506" s="6"/>
      <c r="D506" s="6"/>
      <c r="E506" s="6"/>
      <c r="F506" s="6"/>
      <c r="G506" s="6"/>
      <c r="H506" s="6"/>
      <c r="I506" s="6"/>
      <c r="J506" s="6"/>
      <c r="K506" s="6"/>
      <c r="L506" s="6"/>
      <c r="M506" s="6"/>
      <c r="N506" s="6"/>
      <c r="O506" s="6"/>
      <c r="P506" s="11">
        <v>7699.8848736808441</v>
      </c>
      <c r="Q506" s="6"/>
    </row>
    <row r="507" spans="1:17" x14ac:dyDescent="0.35">
      <c r="A507" s="147"/>
      <c r="B507" s="6"/>
      <c r="C507" s="6"/>
      <c r="D507" s="6"/>
      <c r="E507" s="6"/>
      <c r="F507" s="6"/>
      <c r="G507" s="6"/>
      <c r="H507" s="6"/>
      <c r="I507" s="6"/>
      <c r="J507" s="6"/>
      <c r="K507" s="6"/>
      <c r="L507" s="6"/>
      <c r="M507" s="6"/>
      <c r="N507" s="6"/>
      <c r="O507" s="6"/>
      <c r="P507" s="6"/>
      <c r="Q507" s="6"/>
    </row>
    <row r="508" spans="1:17" x14ac:dyDescent="0.35">
      <c r="A508" s="148" t="s">
        <v>141</v>
      </c>
      <c r="B508" s="10" t="s">
        <v>12</v>
      </c>
      <c r="C508" s="11">
        <v>5.44</v>
      </c>
      <c r="D508" s="11">
        <v>4.0000000000000001E-3</v>
      </c>
      <c r="E508" s="6"/>
      <c r="F508" s="6"/>
      <c r="G508" s="6"/>
      <c r="H508" s="6"/>
      <c r="I508" s="6"/>
      <c r="J508" s="6"/>
      <c r="K508" s="6"/>
      <c r="L508" s="6"/>
      <c r="M508" s="6"/>
      <c r="N508" s="6"/>
      <c r="O508" s="11">
        <v>5.444</v>
      </c>
      <c r="P508" s="11">
        <v>31.094000000000001</v>
      </c>
      <c r="Q508" s="6"/>
    </row>
    <row r="509" spans="1:17" x14ac:dyDescent="0.35">
      <c r="A509" s="147"/>
      <c r="B509" s="10" t="s">
        <v>14</v>
      </c>
      <c r="C509" s="12">
        <v>32273</v>
      </c>
      <c r="D509" s="12">
        <v>10</v>
      </c>
      <c r="E509" s="6"/>
      <c r="F509" s="6"/>
      <c r="G509" s="6"/>
      <c r="H509" s="6"/>
      <c r="I509" s="6"/>
      <c r="J509" s="6"/>
      <c r="K509" s="6"/>
      <c r="L509" s="6"/>
      <c r="M509" s="6"/>
      <c r="N509" s="6"/>
      <c r="O509" s="12">
        <v>32283</v>
      </c>
      <c r="P509" s="12">
        <v>157804</v>
      </c>
      <c r="Q509" s="6"/>
    </row>
    <row r="510" spans="1:17" x14ac:dyDescent="0.35">
      <c r="A510" s="147"/>
      <c r="B510" s="10" t="s">
        <v>15</v>
      </c>
      <c r="C510" s="11">
        <v>5932.536764705882</v>
      </c>
      <c r="D510" s="11">
        <v>2500</v>
      </c>
      <c r="E510" s="6"/>
      <c r="F510" s="6"/>
      <c r="G510" s="6"/>
      <c r="H510" s="6"/>
      <c r="I510" s="6"/>
      <c r="J510" s="6"/>
      <c r="K510" s="6"/>
      <c r="L510" s="6"/>
      <c r="M510" s="6"/>
      <c r="N510" s="6"/>
      <c r="O510" s="11">
        <v>5930.0146950771496</v>
      </c>
      <c r="P510" s="11">
        <v>5075.062713063614</v>
      </c>
      <c r="Q510" s="6"/>
    </row>
    <row r="511" spans="1:17" x14ac:dyDescent="0.35">
      <c r="A511" s="147"/>
      <c r="B511" s="6"/>
      <c r="C511" s="6"/>
      <c r="D511" s="6"/>
      <c r="E511" s="6"/>
      <c r="F511" s="6"/>
      <c r="G511" s="6"/>
      <c r="H511" s="6"/>
      <c r="I511" s="6"/>
      <c r="J511" s="6"/>
      <c r="K511" s="6"/>
      <c r="L511" s="6"/>
      <c r="M511" s="6"/>
      <c r="N511" s="6"/>
      <c r="O511" s="6"/>
      <c r="P511" s="6"/>
      <c r="Q511" s="6"/>
    </row>
    <row r="512" spans="1:17" x14ac:dyDescent="0.35">
      <c r="A512" s="148" t="s">
        <v>142</v>
      </c>
      <c r="B512" s="10" t="s">
        <v>12</v>
      </c>
      <c r="C512" s="11">
        <v>4.2000000000000003E-2</v>
      </c>
      <c r="D512" s="11">
        <v>0.23800000000000002</v>
      </c>
      <c r="E512" s="11">
        <v>0.03</v>
      </c>
      <c r="F512" s="11">
        <v>0.14050000000000001</v>
      </c>
      <c r="G512" s="6"/>
      <c r="H512" s="6"/>
      <c r="I512" s="6"/>
      <c r="J512" s="11">
        <v>0.06</v>
      </c>
      <c r="K512" s="6"/>
      <c r="L512" s="6"/>
      <c r="M512" s="6"/>
      <c r="N512" s="6"/>
      <c r="O512" s="11">
        <v>0.51049999999999995</v>
      </c>
      <c r="P512" s="11">
        <v>0.95299999999999985</v>
      </c>
      <c r="Q512" s="6"/>
    </row>
    <row r="513" spans="1:17" x14ac:dyDescent="0.35">
      <c r="A513" s="147"/>
      <c r="B513" s="10" t="s">
        <v>14</v>
      </c>
      <c r="C513" s="12">
        <v>384</v>
      </c>
      <c r="D513" s="12">
        <v>2538</v>
      </c>
      <c r="E513" s="12">
        <v>480</v>
      </c>
      <c r="F513" s="12">
        <v>1945</v>
      </c>
      <c r="G513" s="6"/>
      <c r="H513" s="6"/>
      <c r="I513" s="6"/>
      <c r="J513" s="12">
        <v>360</v>
      </c>
      <c r="K513" s="6"/>
      <c r="L513" s="6"/>
      <c r="M513" s="6"/>
      <c r="N513" s="6"/>
      <c r="O513" s="12">
        <v>5707</v>
      </c>
      <c r="P513" s="12">
        <v>8719.93</v>
      </c>
      <c r="Q513" s="6"/>
    </row>
    <row r="514" spans="1:17" x14ac:dyDescent="0.35">
      <c r="A514" s="147"/>
      <c r="B514" s="10" t="s">
        <v>15</v>
      </c>
      <c r="C514" s="11">
        <v>9142.8571428571413</v>
      </c>
      <c r="D514" s="11">
        <v>10663.865546218487</v>
      </c>
      <c r="E514" s="11">
        <v>16000</v>
      </c>
      <c r="F514" s="11">
        <v>13843.416370106761</v>
      </c>
      <c r="G514" s="6"/>
      <c r="H514" s="6"/>
      <c r="I514" s="6"/>
      <c r="J514" s="11">
        <v>6000</v>
      </c>
      <c r="K514" s="6"/>
      <c r="L514" s="6"/>
      <c r="M514" s="6"/>
      <c r="N514" s="6"/>
      <c r="O514" s="11">
        <v>11179.236043095007</v>
      </c>
      <c r="P514" s="11">
        <v>9149.9790136411339</v>
      </c>
      <c r="Q514" s="6"/>
    </row>
    <row r="515" spans="1:17" x14ac:dyDescent="0.35">
      <c r="A515" s="147"/>
      <c r="B515" s="6"/>
      <c r="C515" s="6"/>
      <c r="D515" s="6"/>
      <c r="E515" s="6"/>
      <c r="F515" s="6"/>
      <c r="G515" s="6"/>
      <c r="H515" s="6"/>
      <c r="I515" s="6"/>
      <c r="J515" s="6"/>
      <c r="K515" s="6"/>
      <c r="L515" s="6"/>
      <c r="M515" s="6"/>
      <c r="N515" s="6"/>
      <c r="O515" s="6"/>
      <c r="P515" s="6"/>
      <c r="Q515" s="6"/>
    </row>
    <row r="516" spans="1:17" x14ac:dyDescent="0.35">
      <c r="A516" s="148" t="s">
        <v>143</v>
      </c>
      <c r="B516" s="10" t="s">
        <v>12</v>
      </c>
      <c r="C516" s="11">
        <v>2.5000000000000001E-2</v>
      </c>
      <c r="D516" s="11">
        <v>0.20399999999999999</v>
      </c>
      <c r="E516" s="11">
        <v>0.192</v>
      </c>
      <c r="F516" s="11">
        <v>7.2000000000000008E-2</v>
      </c>
      <c r="G516" s="6"/>
      <c r="H516" s="6"/>
      <c r="I516" s="6"/>
      <c r="J516" s="11">
        <v>0.69599999999999995</v>
      </c>
      <c r="K516" s="6"/>
      <c r="L516" s="6"/>
      <c r="M516" s="6"/>
      <c r="N516" s="6"/>
      <c r="O516" s="11">
        <v>1.1889999999999998</v>
      </c>
      <c r="P516" s="11">
        <v>5.3529999999999998</v>
      </c>
      <c r="Q516" s="6"/>
    </row>
    <row r="517" spans="1:17" x14ac:dyDescent="0.35">
      <c r="A517" s="147"/>
      <c r="B517" s="10" t="s">
        <v>14</v>
      </c>
      <c r="C517" s="12">
        <v>840</v>
      </c>
      <c r="D517" s="12">
        <v>2904</v>
      </c>
      <c r="E517" s="12">
        <v>3370</v>
      </c>
      <c r="F517" s="12">
        <v>1188</v>
      </c>
      <c r="G517" s="6"/>
      <c r="H517" s="6"/>
      <c r="I517" s="6"/>
      <c r="J517" s="12">
        <v>2780</v>
      </c>
      <c r="K517" s="6"/>
      <c r="L517" s="6"/>
      <c r="M517" s="6"/>
      <c r="N517" s="6"/>
      <c r="O517" s="12">
        <v>11082</v>
      </c>
      <c r="P517" s="12">
        <v>47108.46</v>
      </c>
      <c r="Q517" s="6"/>
    </row>
    <row r="518" spans="1:17" x14ac:dyDescent="0.35">
      <c r="A518" s="147"/>
      <c r="B518" s="10" t="s">
        <v>15</v>
      </c>
      <c r="C518" s="11">
        <v>33600</v>
      </c>
      <c r="D518" s="11">
        <v>14235.294117647059</v>
      </c>
      <c r="E518" s="11">
        <v>17552.083333333336</v>
      </c>
      <c r="F518" s="11">
        <v>16500</v>
      </c>
      <c r="G518" s="6"/>
      <c r="H518" s="6"/>
      <c r="I518" s="6"/>
      <c r="J518" s="11">
        <v>3994.2528735632186</v>
      </c>
      <c r="K518" s="6"/>
      <c r="L518" s="6"/>
      <c r="M518" s="6"/>
      <c r="N518" s="6"/>
      <c r="O518" s="11">
        <v>9320.4373423044581</v>
      </c>
      <c r="P518" s="11">
        <v>8800.3848309359237</v>
      </c>
      <c r="Q518" s="6"/>
    </row>
    <row r="519" spans="1:17" x14ac:dyDescent="0.35">
      <c r="A519" s="147"/>
      <c r="B519" s="6"/>
      <c r="C519" s="6"/>
      <c r="D519" s="6"/>
      <c r="E519" s="6"/>
      <c r="F519" s="6"/>
      <c r="G519" s="6"/>
      <c r="H519" s="6"/>
      <c r="I519" s="6"/>
      <c r="J519" s="6"/>
      <c r="K519" s="6"/>
      <c r="L519" s="6"/>
      <c r="M519" s="6"/>
      <c r="N519" s="6"/>
      <c r="O519" s="6"/>
      <c r="P519" s="6"/>
      <c r="Q519" s="6"/>
    </row>
    <row r="520" spans="1:17" x14ac:dyDescent="0.35">
      <c r="A520" s="148" t="s">
        <v>144</v>
      </c>
      <c r="B520" s="10" t="s">
        <v>12</v>
      </c>
      <c r="C520" s="6"/>
      <c r="D520" s="6"/>
      <c r="E520" s="6"/>
      <c r="F520" s="6"/>
      <c r="G520" s="6"/>
      <c r="H520" s="6"/>
      <c r="I520" s="6"/>
      <c r="J520" s="6"/>
      <c r="K520" s="6"/>
      <c r="L520" s="6"/>
      <c r="M520" s="6"/>
      <c r="N520" s="6"/>
      <c r="O520" s="6"/>
      <c r="P520" s="6"/>
      <c r="Q520" s="6"/>
    </row>
    <row r="521" spans="1:17" x14ac:dyDescent="0.35">
      <c r="A521" s="147"/>
      <c r="B521" s="10" t="s">
        <v>14</v>
      </c>
      <c r="C521" s="6"/>
      <c r="D521" s="6"/>
      <c r="E521" s="6"/>
      <c r="F521" s="6"/>
      <c r="G521" s="6"/>
      <c r="H521" s="6"/>
      <c r="I521" s="6"/>
      <c r="J521" s="6"/>
      <c r="K521" s="6"/>
      <c r="L521" s="6"/>
      <c r="M521" s="6"/>
      <c r="N521" s="6"/>
      <c r="O521" s="6"/>
      <c r="P521" s="6"/>
      <c r="Q521" s="6"/>
    </row>
    <row r="522" spans="1:17" x14ac:dyDescent="0.35">
      <c r="A522" s="147"/>
      <c r="B522" s="10" t="s">
        <v>15</v>
      </c>
      <c r="C522" s="6"/>
      <c r="D522" s="6"/>
      <c r="E522" s="6"/>
      <c r="F522" s="6"/>
      <c r="G522" s="6"/>
      <c r="H522" s="6"/>
      <c r="I522" s="6"/>
      <c r="J522" s="6"/>
      <c r="K522" s="6"/>
      <c r="L522" s="6"/>
      <c r="M522" s="6"/>
      <c r="N522" s="6"/>
      <c r="O522" s="6"/>
      <c r="P522" s="6"/>
      <c r="Q522" s="6"/>
    </row>
    <row r="523" spans="1:17" x14ac:dyDescent="0.35">
      <c r="A523" s="147"/>
      <c r="B523" s="6"/>
      <c r="C523" s="6"/>
      <c r="D523" s="6"/>
      <c r="E523" s="6"/>
      <c r="F523" s="6"/>
      <c r="G523" s="6"/>
      <c r="H523" s="6"/>
      <c r="I523" s="6"/>
      <c r="J523" s="6"/>
      <c r="K523" s="6"/>
      <c r="L523" s="6"/>
      <c r="M523" s="6"/>
      <c r="N523" s="6"/>
      <c r="O523" s="6"/>
      <c r="P523" s="6"/>
      <c r="Q523" s="6"/>
    </row>
    <row r="524" spans="1:17" x14ac:dyDescent="0.35">
      <c r="A524" s="148" t="s">
        <v>145</v>
      </c>
      <c r="B524" s="10" t="s">
        <v>12</v>
      </c>
      <c r="C524" s="6"/>
      <c r="D524" s="6"/>
      <c r="E524" s="6"/>
      <c r="F524" s="6"/>
      <c r="G524" s="6"/>
      <c r="H524" s="6"/>
      <c r="I524" s="6"/>
      <c r="J524" s="6"/>
      <c r="K524" s="6"/>
      <c r="L524" s="6"/>
      <c r="M524" s="6"/>
      <c r="N524" s="6"/>
      <c r="O524" s="6"/>
      <c r="P524" s="6"/>
      <c r="Q524" s="6"/>
    </row>
    <row r="525" spans="1:17" x14ac:dyDescent="0.35">
      <c r="A525" s="147"/>
      <c r="B525" s="10" t="s">
        <v>14</v>
      </c>
      <c r="C525" s="6"/>
      <c r="D525" s="6"/>
      <c r="E525" s="6"/>
      <c r="F525" s="6"/>
      <c r="G525" s="6"/>
      <c r="H525" s="6"/>
      <c r="I525" s="6"/>
      <c r="J525" s="6"/>
      <c r="K525" s="6"/>
      <c r="L525" s="6"/>
      <c r="M525" s="6"/>
      <c r="N525" s="6"/>
      <c r="O525" s="6"/>
      <c r="P525" s="6"/>
      <c r="Q525" s="6"/>
    </row>
    <row r="526" spans="1:17" x14ac:dyDescent="0.35">
      <c r="A526" s="147"/>
      <c r="B526" s="10" t="s">
        <v>15</v>
      </c>
      <c r="C526" s="6"/>
      <c r="D526" s="6"/>
      <c r="E526" s="6"/>
      <c r="F526" s="6"/>
      <c r="G526" s="6"/>
      <c r="H526" s="6"/>
      <c r="I526" s="6"/>
      <c r="J526" s="6"/>
      <c r="K526" s="6"/>
      <c r="L526" s="6"/>
      <c r="M526" s="6"/>
      <c r="N526" s="6"/>
      <c r="O526" s="6"/>
      <c r="P526" s="6"/>
      <c r="Q526" s="6"/>
    </row>
    <row r="527" spans="1:17" x14ac:dyDescent="0.35">
      <c r="A527" s="147"/>
      <c r="B527" s="6"/>
      <c r="C527" s="6"/>
      <c r="D527" s="6"/>
      <c r="E527" s="6"/>
      <c r="F527" s="6"/>
      <c r="G527" s="6"/>
      <c r="H527" s="6"/>
      <c r="I527" s="6"/>
      <c r="J527" s="6"/>
      <c r="K527" s="6"/>
      <c r="L527" s="6"/>
      <c r="M527" s="6"/>
      <c r="N527" s="6"/>
      <c r="O527" s="6"/>
      <c r="P527" s="6"/>
      <c r="Q527" s="6"/>
    </row>
    <row r="528" spans="1:17" x14ac:dyDescent="0.35">
      <c r="A528" s="148" t="s">
        <v>146</v>
      </c>
      <c r="B528" s="10" t="s">
        <v>12</v>
      </c>
      <c r="C528" s="6"/>
      <c r="D528" s="6"/>
      <c r="E528" s="6"/>
      <c r="F528" s="6"/>
      <c r="G528" s="6"/>
      <c r="H528" s="6"/>
      <c r="I528" s="6"/>
      <c r="J528" s="6"/>
      <c r="K528" s="6"/>
      <c r="L528" s="6"/>
      <c r="M528" s="6"/>
      <c r="N528" s="6"/>
      <c r="O528" s="6"/>
      <c r="P528" s="6"/>
      <c r="Q528" s="6"/>
    </row>
    <row r="529" spans="1:17" x14ac:dyDescent="0.35">
      <c r="A529" s="147"/>
      <c r="B529" s="10" t="s">
        <v>14</v>
      </c>
      <c r="C529" s="6"/>
      <c r="D529" s="6"/>
      <c r="E529" s="6"/>
      <c r="F529" s="6"/>
      <c r="G529" s="6"/>
      <c r="H529" s="6"/>
      <c r="I529" s="6"/>
      <c r="J529" s="6"/>
      <c r="K529" s="6"/>
      <c r="L529" s="6"/>
      <c r="M529" s="6"/>
      <c r="N529" s="6"/>
      <c r="O529" s="6"/>
      <c r="P529" s="6"/>
      <c r="Q529" s="6"/>
    </row>
    <row r="530" spans="1:17" x14ac:dyDescent="0.35">
      <c r="A530" s="147"/>
      <c r="B530" s="10" t="s">
        <v>15</v>
      </c>
      <c r="C530" s="6"/>
      <c r="D530" s="6"/>
      <c r="E530" s="6"/>
      <c r="F530" s="6"/>
      <c r="G530" s="6"/>
      <c r="H530" s="6"/>
      <c r="I530" s="6"/>
      <c r="J530" s="6"/>
      <c r="K530" s="6"/>
      <c r="L530" s="6"/>
      <c r="M530" s="6"/>
      <c r="N530" s="6"/>
      <c r="O530" s="6"/>
      <c r="P530" s="6"/>
      <c r="Q530" s="6"/>
    </row>
    <row r="531" spans="1:17" x14ac:dyDescent="0.35">
      <c r="A531" s="147"/>
      <c r="B531" s="6"/>
      <c r="C531" s="6"/>
      <c r="D531" s="6"/>
      <c r="E531" s="6"/>
      <c r="F531" s="6"/>
      <c r="G531" s="6"/>
      <c r="H531" s="6"/>
      <c r="I531" s="6"/>
      <c r="J531" s="6"/>
      <c r="K531" s="6"/>
      <c r="L531" s="6"/>
      <c r="M531" s="6"/>
      <c r="N531" s="6"/>
      <c r="O531" s="6"/>
      <c r="P531" s="6"/>
      <c r="Q531" s="6"/>
    </row>
    <row r="532" spans="1:17" x14ac:dyDescent="0.35">
      <c r="A532" s="148" t="s">
        <v>147</v>
      </c>
      <c r="B532" s="10" t="s">
        <v>12</v>
      </c>
      <c r="C532" s="6"/>
      <c r="D532" s="6"/>
      <c r="E532" s="6"/>
      <c r="F532" s="6"/>
      <c r="G532" s="6"/>
      <c r="H532" s="6"/>
      <c r="I532" s="6"/>
      <c r="J532" s="6"/>
      <c r="K532" s="6"/>
      <c r="L532" s="6"/>
      <c r="M532" s="6"/>
      <c r="N532" s="6"/>
      <c r="O532" s="6"/>
      <c r="P532" s="6"/>
      <c r="Q532" s="6"/>
    </row>
    <row r="533" spans="1:17" x14ac:dyDescent="0.35">
      <c r="A533" s="147"/>
      <c r="B533" s="10" t="s">
        <v>14</v>
      </c>
      <c r="C533" s="6"/>
      <c r="D533" s="6"/>
      <c r="E533" s="6"/>
      <c r="F533" s="6"/>
      <c r="G533" s="6"/>
      <c r="H533" s="6"/>
      <c r="I533" s="6"/>
      <c r="J533" s="6"/>
      <c r="K533" s="6"/>
      <c r="L533" s="6"/>
      <c r="M533" s="6"/>
      <c r="N533" s="6"/>
      <c r="O533" s="6"/>
      <c r="P533" s="6"/>
      <c r="Q533" s="6"/>
    </row>
    <row r="534" spans="1:17" x14ac:dyDescent="0.35">
      <c r="A534" s="147"/>
      <c r="B534" s="10" t="s">
        <v>15</v>
      </c>
      <c r="C534" s="6"/>
      <c r="D534" s="6"/>
      <c r="E534" s="6"/>
      <c r="F534" s="6"/>
      <c r="G534" s="6"/>
      <c r="H534" s="6"/>
      <c r="I534" s="6"/>
      <c r="J534" s="6"/>
      <c r="K534" s="6"/>
      <c r="L534" s="6"/>
      <c r="M534" s="6"/>
      <c r="N534" s="6"/>
      <c r="O534" s="6"/>
      <c r="P534" s="6"/>
      <c r="Q534" s="6"/>
    </row>
    <row r="535" spans="1:17" x14ac:dyDescent="0.35">
      <c r="A535" s="147"/>
      <c r="B535" s="6"/>
      <c r="C535" s="6"/>
      <c r="D535" s="6"/>
      <c r="E535" s="6"/>
      <c r="F535" s="6"/>
      <c r="G535" s="6"/>
      <c r="H535" s="6"/>
      <c r="I535" s="6"/>
      <c r="J535" s="6"/>
      <c r="K535" s="6"/>
      <c r="L535" s="6"/>
      <c r="M535" s="6"/>
      <c r="N535" s="6"/>
      <c r="O535" s="6"/>
      <c r="P535" s="6"/>
      <c r="Q535" s="6"/>
    </row>
    <row r="536" spans="1:17" x14ac:dyDescent="0.35">
      <c r="A536" s="148" t="s">
        <v>148</v>
      </c>
      <c r="B536" s="10" t="s">
        <v>12</v>
      </c>
      <c r="C536" s="6"/>
      <c r="D536" s="6"/>
      <c r="E536" s="6"/>
      <c r="F536" s="11">
        <v>3.39E-2</v>
      </c>
      <c r="G536" s="11">
        <v>4.0000000000000001E-3</v>
      </c>
      <c r="H536" s="11">
        <v>0.15725</v>
      </c>
      <c r="I536" s="11">
        <v>2.7500000000000003E-3</v>
      </c>
      <c r="J536" s="11">
        <v>0.10300000000000001</v>
      </c>
      <c r="K536" s="11">
        <v>0.42499999999999999</v>
      </c>
      <c r="L536" s="6"/>
      <c r="M536" s="6"/>
      <c r="N536" s="6"/>
      <c r="O536" s="11">
        <v>0.72589999999999999</v>
      </c>
      <c r="P536" s="11">
        <v>1.069</v>
      </c>
      <c r="Q536" s="6"/>
    </row>
    <row r="537" spans="1:17" x14ac:dyDescent="0.35">
      <c r="A537" s="147"/>
      <c r="B537" s="10" t="s">
        <v>14</v>
      </c>
      <c r="C537" s="6"/>
      <c r="D537" s="6"/>
      <c r="E537" s="6"/>
      <c r="F537" s="12">
        <v>3136</v>
      </c>
      <c r="G537" s="12">
        <v>45</v>
      </c>
      <c r="H537" s="12">
        <v>7591</v>
      </c>
      <c r="I537" s="12">
        <v>55</v>
      </c>
      <c r="J537" s="12">
        <v>2619</v>
      </c>
      <c r="K537" s="12">
        <v>5841</v>
      </c>
      <c r="L537" s="6"/>
      <c r="M537" s="6"/>
      <c r="N537" s="6"/>
      <c r="O537" s="12">
        <v>19287</v>
      </c>
      <c r="P537" s="12">
        <v>21427</v>
      </c>
      <c r="Q537" s="6"/>
    </row>
    <row r="538" spans="1:17" x14ac:dyDescent="0.35">
      <c r="A538" s="147"/>
      <c r="B538" s="10" t="s">
        <v>15</v>
      </c>
      <c r="C538" s="6"/>
      <c r="D538" s="6"/>
      <c r="E538" s="6"/>
      <c r="F538" s="11">
        <v>92507.374631268438</v>
      </c>
      <c r="G538" s="11">
        <v>11250</v>
      </c>
      <c r="H538" s="11">
        <v>48273.449920508749</v>
      </c>
      <c r="I538" s="11">
        <v>19999.999999999996</v>
      </c>
      <c r="J538" s="11">
        <v>25427.184466019418</v>
      </c>
      <c r="K538" s="11">
        <v>13743.529411764706</v>
      </c>
      <c r="L538" s="6"/>
      <c r="M538" s="6"/>
      <c r="N538" s="6"/>
      <c r="O538" s="11">
        <v>26569.775451164067</v>
      </c>
      <c r="P538" s="11">
        <v>20043.96632366698</v>
      </c>
      <c r="Q538" s="6"/>
    </row>
    <row r="539" spans="1:17" x14ac:dyDescent="0.35">
      <c r="A539" s="147"/>
      <c r="B539" s="6"/>
      <c r="C539" s="6"/>
      <c r="D539" s="6"/>
      <c r="E539" s="6"/>
      <c r="F539" s="6"/>
      <c r="G539" s="6"/>
      <c r="H539" s="6"/>
      <c r="I539" s="6"/>
      <c r="J539" s="6"/>
      <c r="K539" s="6"/>
      <c r="L539" s="6"/>
      <c r="M539" s="6"/>
      <c r="N539" s="6"/>
      <c r="O539" s="6"/>
      <c r="P539" s="6"/>
      <c r="Q539" s="6"/>
    </row>
    <row r="540" spans="1:17" x14ac:dyDescent="0.35">
      <c r="A540" s="148" t="s">
        <v>149</v>
      </c>
      <c r="B540" s="10" t="s">
        <v>12</v>
      </c>
      <c r="C540" s="6"/>
      <c r="D540" s="6"/>
      <c r="E540" s="6"/>
      <c r="F540" s="6"/>
      <c r="G540" s="6"/>
      <c r="H540" s="6"/>
      <c r="I540" s="6"/>
      <c r="J540" s="6"/>
      <c r="K540" s="6"/>
      <c r="L540" s="6"/>
      <c r="M540" s="6"/>
      <c r="N540" s="6"/>
      <c r="O540" s="6"/>
      <c r="P540" s="6"/>
      <c r="Q540" s="6"/>
    </row>
    <row r="541" spans="1:17" x14ac:dyDescent="0.35">
      <c r="A541" s="147"/>
      <c r="B541" s="10" t="s">
        <v>14</v>
      </c>
      <c r="C541" s="6"/>
      <c r="D541" s="6"/>
      <c r="E541" s="6"/>
      <c r="F541" s="6"/>
      <c r="G541" s="6"/>
      <c r="H541" s="6"/>
      <c r="I541" s="6"/>
      <c r="J541" s="6"/>
      <c r="K541" s="6"/>
      <c r="L541" s="6"/>
      <c r="M541" s="6"/>
      <c r="N541" s="6"/>
      <c r="O541" s="6"/>
      <c r="P541" s="6"/>
      <c r="Q541" s="6"/>
    </row>
    <row r="542" spans="1:17" x14ac:dyDescent="0.35">
      <c r="A542" s="147"/>
      <c r="B542" s="10" t="s">
        <v>15</v>
      </c>
      <c r="C542" s="6"/>
      <c r="D542" s="6"/>
      <c r="E542" s="6"/>
      <c r="F542" s="6"/>
      <c r="G542" s="6"/>
      <c r="H542" s="6"/>
      <c r="I542" s="6"/>
      <c r="J542" s="6"/>
      <c r="K542" s="6"/>
      <c r="L542" s="6"/>
      <c r="M542" s="6"/>
      <c r="N542" s="6"/>
      <c r="O542" s="6"/>
      <c r="P542" s="6"/>
      <c r="Q542" s="6"/>
    </row>
    <row r="543" spans="1:17" x14ac:dyDescent="0.35">
      <c r="A543" s="147"/>
      <c r="B543" s="6"/>
      <c r="C543" s="6"/>
      <c r="D543" s="6"/>
      <c r="E543" s="6"/>
      <c r="F543" s="6"/>
      <c r="G543" s="6"/>
      <c r="H543" s="6"/>
      <c r="I543" s="6"/>
      <c r="J543" s="6"/>
      <c r="K543" s="6"/>
      <c r="L543" s="6"/>
      <c r="M543" s="6"/>
      <c r="N543" s="6"/>
      <c r="O543" s="6"/>
      <c r="P543" s="6"/>
      <c r="Q543" s="6"/>
    </row>
    <row r="544" spans="1:17" x14ac:dyDescent="0.35">
      <c r="A544" s="148" t="s">
        <v>150</v>
      </c>
      <c r="B544" s="10" t="s">
        <v>12</v>
      </c>
      <c r="C544" s="6"/>
      <c r="D544" s="6"/>
      <c r="E544" s="6"/>
      <c r="F544" s="6"/>
      <c r="G544" s="6"/>
      <c r="H544" s="6"/>
      <c r="I544" s="6"/>
      <c r="J544" s="6"/>
      <c r="K544" s="6"/>
      <c r="L544" s="6"/>
      <c r="M544" s="6"/>
      <c r="N544" s="6"/>
      <c r="O544" s="6"/>
      <c r="P544" s="6"/>
      <c r="Q544" s="6"/>
    </row>
    <row r="545" spans="1:17" x14ac:dyDescent="0.35">
      <c r="A545" s="147"/>
      <c r="B545" s="10" t="s">
        <v>14</v>
      </c>
      <c r="C545" s="6"/>
      <c r="D545" s="6"/>
      <c r="E545" s="6"/>
      <c r="F545" s="6"/>
      <c r="G545" s="6"/>
      <c r="H545" s="6"/>
      <c r="I545" s="6"/>
      <c r="J545" s="6"/>
      <c r="K545" s="6"/>
      <c r="L545" s="6"/>
      <c r="M545" s="6"/>
      <c r="N545" s="6"/>
      <c r="O545" s="6"/>
      <c r="P545" s="6"/>
      <c r="Q545" s="6"/>
    </row>
    <row r="546" spans="1:17" x14ac:dyDescent="0.35">
      <c r="A546" s="147"/>
      <c r="B546" s="10" t="s">
        <v>15</v>
      </c>
      <c r="C546" s="6"/>
      <c r="D546" s="6"/>
      <c r="E546" s="6"/>
      <c r="F546" s="6"/>
      <c r="G546" s="6"/>
      <c r="H546" s="6"/>
      <c r="I546" s="6"/>
      <c r="J546" s="6"/>
      <c r="K546" s="6"/>
      <c r="L546" s="6"/>
      <c r="M546" s="6"/>
      <c r="N546" s="6"/>
      <c r="O546" s="6"/>
      <c r="P546" s="6"/>
      <c r="Q546" s="6"/>
    </row>
    <row r="547" spans="1:17" x14ac:dyDescent="0.35">
      <c r="A547" s="147"/>
      <c r="B547" s="6"/>
      <c r="C547" s="6"/>
      <c r="D547" s="6"/>
      <c r="E547" s="6"/>
      <c r="F547" s="6"/>
      <c r="G547" s="6"/>
      <c r="H547" s="6"/>
      <c r="I547" s="6"/>
      <c r="J547" s="6"/>
      <c r="K547" s="6"/>
      <c r="L547" s="6"/>
      <c r="M547" s="6"/>
      <c r="N547" s="6"/>
      <c r="O547" s="6"/>
      <c r="P547" s="6"/>
      <c r="Q547" s="6"/>
    </row>
    <row r="548" spans="1:17" x14ac:dyDescent="0.35">
      <c r="A548" s="148" t="s">
        <v>151</v>
      </c>
      <c r="B548" s="10" t="s">
        <v>12</v>
      </c>
      <c r="C548" s="6"/>
      <c r="D548" s="6"/>
      <c r="E548" s="6"/>
      <c r="F548" s="6"/>
      <c r="G548" s="6"/>
      <c r="H548" s="6"/>
      <c r="I548" s="6"/>
      <c r="J548" s="6"/>
      <c r="K548" s="6"/>
      <c r="L548" s="6"/>
      <c r="M548" s="6"/>
      <c r="N548" s="6"/>
      <c r="O548" s="6"/>
      <c r="P548" s="6"/>
      <c r="Q548" s="6"/>
    </row>
    <row r="549" spans="1:17" x14ac:dyDescent="0.35">
      <c r="A549" s="147"/>
      <c r="B549" s="10" t="s">
        <v>14</v>
      </c>
      <c r="C549" s="6"/>
      <c r="D549" s="6"/>
      <c r="E549" s="6"/>
      <c r="F549" s="6"/>
      <c r="G549" s="6"/>
      <c r="H549" s="6"/>
      <c r="I549" s="6"/>
      <c r="J549" s="6"/>
      <c r="K549" s="6"/>
      <c r="L549" s="6"/>
      <c r="M549" s="6"/>
      <c r="N549" s="6"/>
      <c r="O549" s="6"/>
      <c r="P549" s="6"/>
      <c r="Q549" s="6"/>
    </row>
    <row r="550" spans="1:17" x14ac:dyDescent="0.35">
      <c r="A550" s="147"/>
      <c r="B550" s="10" t="s">
        <v>15</v>
      </c>
      <c r="C550" s="6"/>
      <c r="D550" s="6"/>
      <c r="E550" s="6"/>
      <c r="F550" s="6"/>
      <c r="G550" s="6"/>
      <c r="H550" s="6"/>
      <c r="I550" s="6"/>
      <c r="J550" s="6"/>
      <c r="K550" s="6"/>
      <c r="L550" s="6"/>
      <c r="M550" s="6"/>
      <c r="N550" s="6"/>
      <c r="O550" s="6"/>
      <c r="P550" s="6"/>
      <c r="Q550" s="6"/>
    </row>
    <row r="551" spans="1:17" x14ac:dyDescent="0.35">
      <c r="A551" s="147"/>
      <c r="B551" s="6"/>
      <c r="C551" s="6"/>
      <c r="D551" s="6"/>
      <c r="E551" s="6"/>
      <c r="F551" s="6"/>
      <c r="G551" s="6"/>
      <c r="H551" s="6"/>
      <c r="I551" s="6"/>
      <c r="J551" s="6"/>
      <c r="K551" s="6"/>
      <c r="L551" s="6"/>
      <c r="M551" s="6"/>
      <c r="N551" s="6"/>
      <c r="O551" s="6"/>
      <c r="P551" s="6"/>
      <c r="Q551" s="6"/>
    </row>
    <row r="552" spans="1:17" x14ac:dyDescent="0.35">
      <c r="A552" s="148" t="s">
        <v>152</v>
      </c>
      <c r="B552" s="10" t="s">
        <v>12</v>
      </c>
      <c r="C552" s="6"/>
      <c r="D552" s="6"/>
      <c r="E552" s="6"/>
      <c r="F552" s="6"/>
      <c r="G552" s="6"/>
      <c r="H552" s="6"/>
      <c r="I552" s="6"/>
      <c r="J552" s="6"/>
      <c r="K552" s="6"/>
      <c r="L552" s="6"/>
      <c r="M552" s="6"/>
      <c r="N552" s="6"/>
      <c r="O552" s="6"/>
      <c r="P552" s="6"/>
      <c r="Q552" s="6"/>
    </row>
    <row r="553" spans="1:17" x14ac:dyDescent="0.35">
      <c r="A553" s="147"/>
      <c r="B553" s="10" t="s">
        <v>14</v>
      </c>
      <c r="C553" s="6"/>
      <c r="D553" s="6"/>
      <c r="E553" s="6"/>
      <c r="F553" s="6"/>
      <c r="G553" s="6"/>
      <c r="H553" s="6"/>
      <c r="I553" s="6"/>
      <c r="J553" s="6"/>
      <c r="K553" s="6"/>
      <c r="L553" s="6"/>
      <c r="M553" s="6"/>
      <c r="N553" s="6"/>
      <c r="O553" s="6"/>
      <c r="P553" s="6"/>
      <c r="Q553" s="6"/>
    </row>
    <row r="554" spans="1:17" x14ac:dyDescent="0.35">
      <c r="A554" s="147"/>
      <c r="B554" s="10" t="s">
        <v>15</v>
      </c>
      <c r="C554" s="6"/>
      <c r="D554" s="6"/>
      <c r="E554" s="6"/>
      <c r="F554" s="6"/>
      <c r="G554" s="6"/>
      <c r="H554" s="6"/>
      <c r="I554" s="6"/>
      <c r="J554" s="6"/>
      <c r="K554" s="6"/>
      <c r="L554" s="6"/>
      <c r="M554" s="6"/>
      <c r="N554" s="6"/>
      <c r="O554" s="6"/>
      <c r="P554" s="6"/>
      <c r="Q554" s="6"/>
    </row>
    <row r="555" spans="1:17" x14ac:dyDescent="0.35">
      <c r="A555" s="147"/>
      <c r="B555" s="6"/>
      <c r="C555" s="6"/>
      <c r="D555" s="6"/>
      <c r="E555" s="6"/>
      <c r="F555" s="6"/>
      <c r="G555" s="6"/>
      <c r="H555" s="6"/>
      <c r="I555" s="6"/>
      <c r="J555" s="6"/>
      <c r="K555" s="6"/>
      <c r="L555" s="6"/>
      <c r="M555" s="6"/>
      <c r="N555" s="6"/>
      <c r="O555" s="6"/>
      <c r="P555" s="6"/>
      <c r="Q555" s="6"/>
    </row>
    <row r="556" spans="1:17" x14ac:dyDescent="0.35">
      <c r="A556" s="148" t="s">
        <v>153</v>
      </c>
      <c r="B556" s="10" t="s">
        <v>12</v>
      </c>
      <c r="C556" s="6"/>
      <c r="D556" s="6"/>
      <c r="E556" s="6"/>
      <c r="F556" s="6"/>
      <c r="G556" s="6"/>
      <c r="H556" s="6"/>
      <c r="I556" s="6"/>
      <c r="J556" s="6"/>
      <c r="K556" s="6"/>
      <c r="L556" s="6"/>
      <c r="M556" s="6"/>
      <c r="N556" s="6"/>
      <c r="O556" s="6"/>
      <c r="P556" s="6"/>
      <c r="Q556" s="6"/>
    </row>
    <row r="557" spans="1:17" x14ac:dyDescent="0.35">
      <c r="A557" s="147"/>
      <c r="B557" s="10" t="s">
        <v>14</v>
      </c>
      <c r="C557" s="6"/>
      <c r="D557" s="6"/>
      <c r="E557" s="6"/>
      <c r="F557" s="6"/>
      <c r="G557" s="6"/>
      <c r="H557" s="6"/>
      <c r="I557" s="6"/>
      <c r="J557" s="6"/>
      <c r="K557" s="6"/>
      <c r="L557" s="6"/>
      <c r="M557" s="6"/>
      <c r="N557" s="6"/>
      <c r="O557" s="6"/>
      <c r="P557" s="6"/>
      <c r="Q557" s="6"/>
    </row>
    <row r="558" spans="1:17" x14ac:dyDescent="0.35">
      <c r="A558" s="147"/>
      <c r="B558" s="10" t="s">
        <v>15</v>
      </c>
      <c r="C558" s="6"/>
      <c r="D558" s="6"/>
      <c r="E558" s="6"/>
      <c r="F558" s="6"/>
      <c r="G558" s="6"/>
      <c r="H558" s="6"/>
      <c r="I558" s="6"/>
      <c r="J558" s="6"/>
      <c r="K558" s="6"/>
      <c r="L558" s="6"/>
      <c r="M558" s="6"/>
      <c r="N558" s="6"/>
      <c r="O558" s="6"/>
      <c r="P558" s="6"/>
      <c r="Q558" s="6"/>
    </row>
    <row r="559" spans="1:17" x14ac:dyDescent="0.35">
      <c r="A559" s="147"/>
      <c r="B559" s="6"/>
      <c r="C559" s="6"/>
      <c r="D559" s="6"/>
      <c r="E559" s="6"/>
      <c r="F559" s="6"/>
      <c r="G559" s="6"/>
      <c r="H559" s="6"/>
      <c r="I559" s="6"/>
      <c r="J559" s="6"/>
      <c r="K559" s="6"/>
      <c r="L559" s="6"/>
      <c r="M559" s="6"/>
      <c r="N559" s="6"/>
      <c r="O559" s="6"/>
      <c r="P559" s="6"/>
      <c r="Q559" s="6"/>
    </row>
    <row r="560" spans="1:17" x14ac:dyDescent="0.35">
      <c r="A560" s="148" t="s">
        <v>154</v>
      </c>
      <c r="B560" s="10" t="s">
        <v>12</v>
      </c>
      <c r="C560" s="6"/>
      <c r="D560" s="6"/>
      <c r="E560" s="6"/>
      <c r="F560" s="6"/>
      <c r="G560" s="6"/>
      <c r="H560" s="6"/>
      <c r="I560" s="6"/>
      <c r="J560" s="6"/>
      <c r="K560" s="6"/>
      <c r="L560" s="6"/>
      <c r="M560" s="6"/>
      <c r="N560" s="6"/>
      <c r="O560" s="6"/>
      <c r="P560" s="6"/>
      <c r="Q560" s="6"/>
    </row>
    <row r="561" spans="1:17" x14ac:dyDescent="0.35">
      <c r="A561" s="147"/>
      <c r="B561" s="10" t="s">
        <v>14</v>
      </c>
      <c r="C561" s="6"/>
      <c r="D561" s="6"/>
      <c r="E561" s="6"/>
      <c r="F561" s="6"/>
      <c r="G561" s="6"/>
      <c r="H561" s="6"/>
      <c r="I561" s="6"/>
      <c r="J561" s="6"/>
      <c r="K561" s="6"/>
      <c r="L561" s="6"/>
      <c r="M561" s="6"/>
      <c r="N561" s="6"/>
      <c r="O561" s="6"/>
      <c r="P561" s="6"/>
      <c r="Q561" s="6"/>
    </row>
    <row r="562" spans="1:17" x14ac:dyDescent="0.35">
      <c r="A562" s="147"/>
      <c r="B562" s="10" t="s">
        <v>15</v>
      </c>
      <c r="C562" s="6"/>
      <c r="D562" s="6"/>
      <c r="E562" s="6"/>
      <c r="F562" s="6"/>
      <c r="G562" s="6"/>
      <c r="H562" s="6"/>
      <c r="I562" s="6"/>
      <c r="J562" s="6"/>
      <c r="K562" s="6"/>
      <c r="L562" s="6"/>
      <c r="M562" s="6"/>
      <c r="N562" s="6"/>
      <c r="O562" s="6"/>
      <c r="P562" s="6"/>
      <c r="Q562" s="6"/>
    </row>
    <row r="563" spans="1:17" x14ac:dyDescent="0.35">
      <c r="A563" s="147"/>
      <c r="B563" s="6"/>
      <c r="C563" s="6"/>
      <c r="D563" s="6"/>
      <c r="E563" s="6"/>
      <c r="F563" s="6"/>
      <c r="G563" s="6"/>
      <c r="H563" s="6"/>
      <c r="I563" s="6"/>
      <c r="J563" s="6"/>
      <c r="K563" s="6"/>
      <c r="L563" s="6"/>
      <c r="M563" s="6"/>
      <c r="N563" s="6"/>
      <c r="O563" s="6"/>
      <c r="P563" s="6"/>
      <c r="Q563" s="6"/>
    </row>
    <row r="564" spans="1:17" x14ac:dyDescent="0.35">
      <c r="A564" s="148" t="s">
        <v>155</v>
      </c>
      <c r="B564" s="10" t="s">
        <v>12</v>
      </c>
      <c r="C564" s="6"/>
      <c r="D564" s="6"/>
      <c r="E564" s="6"/>
      <c r="F564" s="6"/>
      <c r="G564" s="6"/>
      <c r="H564" s="6"/>
      <c r="I564" s="6"/>
      <c r="J564" s="6"/>
      <c r="K564" s="6"/>
      <c r="L564" s="6"/>
      <c r="M564" s="6"/>
      <c r="N564" s="6"/>
      <c r="O564" s="6"/>
      <c r="P564" s="6"/>
      <c r="Q564" s="6"/>
    </row>
    <row r="565" spans="1:17" x14ac:dyDescent="0.35">
      <c r="A565" s="147"/>
      <c r="B565" s="10" t="s">
        <v>14</v>
      </c>
      <c r="C565" s="6"/>
      <c r="D565" s="6"/>
      <c r="E565" s="6"/>
      <c r="F565" s="6"/>
      <c r="G565" s="6"/>
      <c r="H565" s="6"/>
      <c r="I565" s="6"/>
      <c r="J565" s="6"/>
      <c r="K565" s="6"/>
      <c r="L565" s="6"/>
      <c r="M565" s="6"/>
      <c r="N565" s="6"/>
      <c r="O565" s="6"/>
      <c r="P565" s="6"/>
      <c r="Q565" s="6"/>
    </row>
    <row r="566" spans="1:17" x14ac:dyDescent="0.35">
      <c r="A566" s="147"/>
      <c r="B566" s="10" t="s">
        <v>15</v>
      </c>
      <c r="C566" s="6"/>
      <c r="D566" s="6"/>
      <c r="E566" s="6"/>
      <c r="F566" s="6"/>
      <c r="G566" s="6"/>
      <c r="H566" s="6"/>
      <c r="I566" s="6"/>
      <c r="J566" s="6"/>
      <c r="K566" s="6"/>
      <c r="L566" s="6"/>
      <c r="M566" s="6"/>
      <c r="N566" s="6"/>
      <c r="O566" s="6"/>
      <c r="P566" s="6"/>
      <c r="Q566" s="6"/>
    </row>
    <row r="567" spans="1:17" x14ac:dyDescent="0.35">
      <c r="A567" s="147"/>
      <c r="B567" s="6"/>
      <c r="C567" s="6"/>
      <c r="D567" s="6"/>
      <c r="E567" s="6"/>
      <c r="F567" s="6"/>
      <c r="G567" s="6"/>
      <c r="H567" s="6"/>
      <c r="I567" s="6"/>
      <c r="J567" s="6"/>
      <c r="K567" s="6"/>
      <c r="L567" s="6"/>
      <c r="M567" s="6"/>
      <c r="N567" s="6"/>
      <c r="O567" s="6"/>
      <c r="P567" s="6"/>
      <c r="Q567" s="6"/>
    </row>
    <row r="568" spans="1:17" x14ac:dyDescent="0.35">
      <c r="A568" s="148" t="s">
        <v>156</v>
      </c>
      <c r="B568" s="10" t="s">
        <v>12</v>
      </c>
      <c r="C568" s="6"/>
      <c r="D568" s="6"/>
      <c r="E568" s="6"/>
      <c r="F568" s="6"/>
      <c r="G568" s="6"/>
      <c r="H568" s="6"/>
      <c r="I568" s="6"/>
      <c r="J568" s="6"/>
      <c r="K568" s="6"/>
      <c r="L568" s="6"/>
      <c r="M568" s="6"/>
      <c r="N568" s="6"/>
      <c r="O568" s="6"/>
      <c r="P568" s="6"/>
      <c r="Q568" s="6"/>
    </row>
    <row r="569" spans="1:17" x14ac:dyDescent="0.35">
      <c r="A569" s="147"/>
      <c r="B569" s="10" t="s">
        <v>14</v>
      </c>
      <c r="C569" s="6"/>
      <c r="D569" s="6"/>
      <c r="E569" s="6"/>
      <c r="F569" s="6"/>
      <c r="G569" s="6"/>
      <c r="H569" s="6"/>
      <c r="I569" s="6"/>
      <c r="J569" s="6"/>
      <c r="K569" s="6"/>
      <c r="L569" s="6"/>
      <c r="M569" s="6"/>
      <c r="N569" s="6"/>
      <c r="O569" s="6"/>
      <c r="P569" s="6"/>
      <c r="Q569" s="6"/>
    </row>
    <row r="570" spans="1:17" x14ac:dyDescent="0.35">
      <c r="A570" s="147"/>
      <c r="B570" s="10" t="s">
        <v>15</v>
      </c>
      <c r="C570" s="6"/>
      <c r="D570" s="6"/>
      <c r="E570" s="6"/>
      <c r="F570" s="6"/>
      <c r="G570" s="6"/>
      <c r="H570" s="6"/>
      <c r="I570" s="6"/>
      <c r="J570" s="6"/>
      <c r="K570" s="6"/>
      <c r="L570" s="6"/>
      <c r="M570" s="6"/>
      <c r="N570" s="6"/>
      <c r="O570" s="6"/>
      <c r="P570" s="6"/>
      <c r="Q570" s="6"/>
    </row>
    <row r="571" spans="1:17" x14ac:dyDescent="0.35">
      <c r="A571" s="147"/>
      <c r="B571" s="6"/>
      <c r="C571" s="6"/>
      <c r="D571" s="6"/>
      <c r="E571" s="6"/>
      <c r="F571" s="6"/>
      <c r="G571" s="6"/>
      <c r="H571" s="6"/>
      <c r="I571" s="6"/>
      <c r="J571" s="6"/>
      <c r="K571" s="6"/>
      <c r="L571" s="6"/>
      <c r="M571" s="6"/>
      <c r="N571" s="6"/>
      <c r="O571" s="6"/>
      <c r="P571" s="6"/>
      <c r="Q571" s="6"/>
    </row>
    <row r="572" spans="1:17" x14ac:dyDescent="0.35">
      <c r="A572" s="148" t="s">
        <v>157</v>
      </c>
      <c r="B572" s="10" t="s">
        <v>12</v>
      </c>
      <c r="C572" s="6"/>
      <c r="D572" s="6"/>
      <c r="E572" s="6"/>
      <c r="F572" s="6"/>
      <c r="G572" s="6"/>
      <c r="H572" s="6"/>
      <c r="I572" s="6"/>
      <c r="J572" s="6"/>
      <c r="K572" s="6"/>
      <c r="L572" s="6"/>
      <c r="M572" s="6"/>
      <c r="N572" s="6"/>
      <c r="O572" s="6"/>
      <c r="P572" s="6"/>
      <c r="Q572" s="6"/>
    </row>
    <row r="573" spans="1:17" x14ac:dyDescent="0.35">
      <c r="A573" s="147"/>
      <c r="B573" s="10" t="s">
        <v>14</v>
      </c>
      <c r="C573" s="6"/>
      <c r="D573" s="6"/>
      <c r="E573" s="6"/>
      <c r="F573" s="6"/>
      <c r="G573" s="6"/>
      <c r="H573" s="6"/>
      <c r="I573" s="6"/>
      <c r="J573" s="6"/>
      <c r="K573" s="6"/>
      <c r="L573" s="6"/>
      <c r="M573" s="6"/>
      <c r="N573" s="6"/>
      <c r="O573" s="6"/>
      <c r="P573" s="6"/>
      <c r="Q573" s="6"/>
    </row>
    <row r="574" spans="1:17" x14ac:dyDescent="0.35">
      <c r="A574" s="147"/>
      <c r="B574" s="10" t="s">
        <v>15</v>
      </c>
      <c r="C574" s="6"/>
      <c r="D574" s="6"/>
      <c r="E574" s="6"/>
      <c r="F574" s="6"/>
      <c r="G574" s="6"/>
      <c r="H574" s="6"/>
      <c r="I574" s="6"/>
      <c r="J574" s="6"/>
      <c r="K574" s="6"/>
      <c r="L574" s="6"/>
      <c r="M574" s="6"/>
      <c r="N574" s="6"/>
      <c r="O574" s="6"/>
      <c r="P574" s="6"/>
      <c r="Q574" s="6"/>
    </row>
    <row r="575" spans="1:17" x14ac:dyDescent="0.35">
      <c r="A575" s="147"/>
      <c r="B575" s="6"/>
      <c r="C575" s="6"/>
      <c r="D575" s="6"/>
      <c r="E575" s="6"/>
      <c r="F575" s="6"/>
      <c r="G575" s="6"/>
      <c r="H575" s="6"/>
      <c r="I575" s="6"/>
      <c r="J575" s="6"/>
      <c r="K575" s="6"/>
      <c r="L575" s="6"/>
      <c r="M575" s="6"/>
      <c r="N575" s="6"/>
      <c r="O575" s="6"/>
      <c r="P575" s="6"/>
      <c r="Q575" s="6"/>
    </row>
    <row r="576" spans="1:17" x14ac:dyDescent="0.35">
      <c r="A576" s="148" t="s">
        <v>158</v>
      </c>
      <c r="B576" s="10" t="s">
        <v>12</v>
      </c>
      <c r="C576" s="6"/>
      <c r="D576" s="6"/>
      <c r="E576" s="6"/>
      <c r="F576" s="6"/>
      <c r="G576" s="6"/>
      <c r="H576" s="6"/>
      <c r="I576" s="6"/>
      <c r="J576" s="6"/>
      <c r="K576" s="6"/>
      <c r="L576" s="6"/>
      <c r="M576" s="6"/>
      <c r="N576" s="6"/>
      <c r="O576" s="6"/>
      <c r="P576" s="6"/>
      <c r="Q576" s="6"/>
    </row>
    <row r="577" spans="1:17" x14ac:dyDescent="0.35">
      <c r="A577" s="147"/>
      <c r="B577" s="10" t="s">
        <v>14</v>
      </c>
      <c r="C577" s="6"/>
      <c r="D577" s="6"/>
      <c r="E577" s="6"/>
      <c r="F577" s="6"/>
      <c r="G577" s="6"/>
      <c r="H577" s="6"/>
      <c r="I577" s="6"/>
      <c r="J577" s="6"/>
      <c r="K577" s="6"/>
      <c r="L577" s="6"/>
      <c r="M577" s="6"/>
      <c r="N577" s="6"/>
      <c r="O577" s="6"/>
      <c r="P577" s="6"/>
      <c r="Q577" s="6"/>
    </row>
    <row r="578" spans="1:17" x14ac:dyDescent="0.35">
      <c r="A578" s="147"/>
      <c r="B578" s="10" t="s">
        <v>15</v>
      </c>
      <c r="C578" s="6"/>
      <c r="D578" s="6"/>
      <c r="E578" s="6"/>
      <c r="F578" s="6"/>
      <c r="G578" s="6"/>
      <c r="H578" s="6"/>
      <c r="I578" s="6"/>
      <c r="J578" s="6"/>
      <c r="K578" s="6"/>
      <c r="L578" s="6"/>
      <c r="M578" s="6"/>
      <c r="N578" s="6"/>
      <c r="O578" s="6"/>
      <c r="P578" s="6"/>
      <c r="Q578" s="6"/>
    </row>
    <row r="579" spans="1:17" x14ac:dyDescent="0.35">
      <c r="A579" s="147"/>
      <c r="B579" s="6"/>
      <c r="C579" s="6"/>
      <c r="D579" s="6"/>
      <c r="E579" s="6"/>
      <c r="F579" s="6"/>
      <c r="G579" s="6"/>
      <c r="H579" s="6"/>
      <c r="I579" s="6"/>
      <c r="J579" s="6"/>
      <c r="K579" s="6"/>
      <c r="L579" s="6"/>
      <c r="M579" s="6"/>
      <c r="N579" s="6"/>
      <c r="O579" s="6"/>
      <c r="P579" s="6"/>
      <c r="Q579" s="6"/>
    </row>
    <row r="580" spans="1:17" x14ac:dyDescent="0.35">
      <c r="A580" s="148" t="s">
        <v>159</v>
      </c>
      <c r="B580" s="10" t="s">
        <v>12</v>
      </c>
      <c r="C580" s="6"/>
      <c r="D580" s="6"/>
      <c r="E580" s="6"/>
      <c r="F580" s="6"/>
      <c r="G580" s="6"/>
      <c r="H580" s="6"/>
      <c r="I580" s="6"/>
      <c r="J580" s="6"/>
      <c r="K580" s="6"/>
      <c r="L580" s="6"/>
      <c r="M580" s="6"/>
      <c r="N580" s="6"/>
      <c r="O580" s="6"/>
      <c r="P580" s="6"/>
      <c r="Q580" s="6"/>
    </row>
    <row r="581" spans="1:17" x14ac:dyDescent="0.35">
      <c r="A581" s="147"/>
      <c r="B581" s="10" t="s">
        <v>14</v>
      </c>
      <c r="C581" s="6"/>
      <c r="D581" s="6"/>
      <c r="E581" s="6"/>
      <c r="F581" s="6"/>
      <c r="G581" s="6"/>
      <c r="H581" s="6"/>
      <c r="I581" s="6"/>
      <c r="J581" s="6"/>
      <c r="K581" s="6"/>
      <c r="L581" s="6"/>
      <c r="M581" s="6"/>
      <c r="N581" s="6"/>
      <c r="O581" s="6"/>
      <c r="P581" s="6"/>
      <c r="Q581" s="6"/>
    </row>
    <row r="582" spans="1:17" x14ac:dyDescent="0.35">
      <c r="A582" s="147"/>
      <c r="B582" s="10" t="s">
        <v>15</v>
      </c>
      <c r="C582" s="6"/>
      <c r="D582" s="6"/>
      <c r="E582" s="6"/>
      <c r="F582" s="6"/>
      <c r="G582" s="6"/>
      <c r="H582" s="6"/>
      <c r="I582" s="6"/>
      <c r="J582" s="6"/>
      <c r="K582" s="6"/>
      <c r="L582" s="6"/>
      <c r="M582" s="6"/>
      <c r="N582" s="6"/>
      <c r="O582" s="6"/>
      <c r="P582" s="6"/>
      <c r="Q582" s="6"/>
    </row>
    <row r="583" spans="1:17" x14ac:dyDescent="0.35">
      <c r="A583" s="147"/>
      <c r="B583" s="6"/>
      <c r="C583" s="6"/>
      <c r="D583" s="6"/>
      <c r="E583" s="6"/>
      <c r="F583" s="6"/>
      <c r="G583" s="6"/>
      <c r="H583" s="6"/>
      <c r="I583" s="6"/>
      <c r="J583" s="6"/>
      <c r="K583" s="6"/>
      <c r="L583" s="6"/>
      <c r="M583" s="6"/>
      <c r="N583" s="6"/>
      <c r="O583" s="6"/>
      <c r="P583" s="6"/>
      <c r="Q583" s="6"/>
    </row>
    <row r="584" spans="1:17" x14ac:dyDescent="0.35">
      <c r="A584" s="148" t="s">
        <v>160</v>
      </c>
      <c r="B584" s="10" t="s">
        <v>12</v>
      </c>
      <c r="C584" s="6"/>
      <c r="D584" s="6"/>
      <c r="E584" s="6"/>
      <c r="F584" s="6"/>
      <c r="G584" s="6"/>
      <c r="H584" s="6"/>
      <c r="I584" s="6"/>
      <c r="J584" s="6"/>
      <c r="K584" s="6"/>
      <c r="L584" s="6"/>
      <c r="M584" s="6"/>
      <c r="N584" s="6"/>
      <c r="O584" s="6"/>
      <c r="P584" s="6"/>
      <c r="Q584" s="6"/>
    </row>
    <row r="585" spans="1:17" x14ac:dyDescent="0.35">
      <c r="A585" s="147"/>
      <c r="B585" s="10" t="s">
        <v>14</v>
      </c>
      <c r="C585" s="6"/>
      <c r="D585" s="6"/>
      <c r="E585" s="6"/>
      <c r="F585" s="6"/>
      <c r="G585" s="6"/>
      <c r="H585" s="6"/>
      <c r="I585" s="6"/>
      <c r="J585" s="6"/>
      <c r="K585" s="6"/>
      <c r="L585" s="6"/>
      <c r="M585" s="6"/>
      <c r="N585" s="6"/>
      <c r="O585" s="6"/>
      <c r="P585" s="6"/>
      <c r="Q585" s="6"/>
    </row>
    <row r="586" spans="1:17" x14ac:dyDescent="0.35">
      <c r="A586" s="147"/>
      <c r="B586" s="10" t="s">
        <v>15</v>
      </c>
      <c r="C586" s="6"/>
      <c r="D586" s="6"/>
      <c r="E586" s="6"/>
      <c r="F586" s="6"/>
      <c r="G586" s="6"/>
      <c r="H586" s="6"/>
      <c r="I586" s="6"/>
      <c r="J586" s="6"/>
      <c r="K586" s="6"/>
      <c r="L586" s="6"/>
      <c r="M586" s="6"/>
      <c r="N586" s="6"/>
      <c r="O586" s="6"/>
      <c r="P586" s="6"/>
      <c r="Q586" s="6"/>
    </row>
    <row r="587" spans="1:17" x14ac:dyDescent="0.35">
      <c r="A587" s="147"/>
      <c r="B587" s="6"/>
      <c r="C587" s="6"/>
      <c r="D587" s="6"/>
      <c r="E587" s="6"/>
      <c r="F587" s="6"/>
      <c r="G587" s="6"/>
      <c r="H587" s="6"/>
      <c r="I587" s="6"/>
      <c r="J587" s="6"/>
      <c r="K587" s="6"/>
      <c r="L587" s="6"/>
      <c r="M587" s="6"/>
      <c r="N587" s="6"/>
      <c r="O587" s="6"/>
      <c r="P587" s="6"/>
      <c r="Q587" s="6"/>
    </row>
    <row r="588" spans="1:17" x14ac:dyDescent="0.35">
      <c r="A588" s="148" t="s">
        <v>161</v>
      </c>
      <c r="B588" s="10" t="s">
        <v>12</v>
      </c>
      <c r="C588" s="6"/>
      <c r="D588" s="6"/>
      <c r="E588" s="6"/>
      <c r="F588" s="6"/>
      <c r="G588" s="6"/>
      <c r="H588" s="6"/>
      <c r="I588" s="6"/>
      <c r="J588" s="6"/>
      <c r="K588" s="6"/>
      <c r="L588" s="6"/>
      <c r="M588" s="6"/>
      <c r="N588" s="6"/>
      <c r="O588" s="6"/>
      <c r="P588" s="6"/>
      <c r="Q588" s="6"/>
    </row>
    <row r="589" spans="1:17" x14ac:dyDescent="0.35">
      <c r="A589" s="147"/>
      <c r="B589" s="10" t="s">
        <v>14</v>
      </c>
      <c r="C589" s="6"/>
      <c r="D589" s="6"/>
      <c r="E589" s="6"/>
      <c r="F589" s="6"/>
      <c r="G589" s="6"/>
      <c r="H589" s="6"/>
      <c r="I589" s="6"/>
      <c r="J589" s="6"/>
      <c r="K589" s="6"/>
      <c r="L589" s="6"/>
      <c r="M589" s="6"/>
      <c r="N589" s="6"/>
      <c r="O589" s="6"/>
      <c r="P589" s="6"/>
      <c r="Q589" s="6"/>
    </row>
    <row r="590" spans="1:17" x14ac:dyDescent="0.35">
      <c r="A590" s="147"/>
      <c r="B590" s="10" t="s">
        <v>15</v>
      </c>
      <c r="C590" s="6"/>
      <c r="D590" s="6"/>
      <c r="E590" s="6"/>
      <c r="F590" s="6"/>
      <c r="G590" s="6"/>
      <c r="H590" s="6"/>
      <c r="I590" s="6"/>
      <c r="J590" s="6"/>
      <c r="K590" s="6"/>
      <c r="L590" s="6"/>
      <c r="M590" s="6"/>
      <c r="N590" s="6"/>
      <c r="O590" s="6"/>
      <c r="P590" s="6"/>
      <c r="Q590" s="6"/>
    </row>
    <row r="591" spans="1:17" x14ac:dyDescent="0.35">
      <c r="A591" s="147"/>
      <c r="B591" s="6"/>
      <c r="C591" s="6"/>
      <c r="D591" s="6"/>
      <c r="E591" s="6"/>
      <c r="F591" s="6"/>
      <c r="G591" s="6"/>
      <c r="H591" s="6"/>
      <c r="I591" s="6"/>
      <c r="J591" s="6"/>
      <c r="K591" s="6"/>
      <c r="L591" s="6"/>
      <c r="M591" s="6"/>
      <c r="N591" s="6"/>
      <c r="O591" s="6"/>
      <c r="P591" s="6"/>
      <c r="Q591" s="6"/>
    </row>
    <row r="592" spans="1:17" x14ac:dyDescent="0.35">
      <c r="A592" s="148" t="s">
        <v>162</v>
      </c>
      <c r="B592" s="10" t="s">
        <v>12</v>
      </c>
      <c r="C592" s="6"/>
      <c r="D592" s="6"/>
      <c r="E592" s="6"/>
      <c r="F592" s="6"/>
      <c r="G592" s="6"/>
      <c r="H592" s="6"/>
      <c r="I592" s="6"/>
      <c r="J592" s="6"/>
      <c r="K592" s="6"/>
      <c r="L592" s="6"/>
      <c r="M592" s="6"/>
      <c r="N592" s="6"/>
      <c r="O592" s="6"/>
      <c r="P592" s="6"/>
      <c r="Q592" s="6"/>
    </row>
    <row r="593" spans="1:17" x14ac:dyDescent="0.35">
      <c r="A593" s="147"/>
      <c r="B593" s="10" t="s">
        <v>14</v>
      </c>
      <c r="C593" s="6"/>
      <c r="D593" s="6"/>
      <c r="E593" s="6"/>
      <c r="F593" s="6"/>
      <c r="G593" s="6"/>
      <c r="H593" s="6"/>
      <c r="I593" s="6"/>
      <c r="J593" s="6"/>
      <c r="K593" s="6"/>
      <c r="L593" s="6"/>
      <c r="M593" s="6"/>
      <c r="N593" s="6"/>
      <c r="O593" s="6"/>
      <c r="P593" s="6"/>
      <c r="Q593" s="6"/>
    </row>
    <row r="594" spans="1:17" x14ac:dyDescent="0.35">
      <c r="A594" s="147"/>
      <c r="B594" s="10" t="s">
        <v>15</v>
      </c>
      <c r="C594" s="6"/>
      <c r="D594" s="6"/>
      <c r="E594" s="6"/>
      <c r="F594" s="6"/>
      <c r="G594" s="6"/>
      <c r="H594" s="6"/>
      <c r="I594" s="6"/>
      <c r="J594" s="6"/>
      <c r="K594" s="6"/>
      <c r="L594" s="6"/>
      <c r="M594" s="6"/>
      <c r="N594" s="6"/>
      <c r="O594" s="6"/>
      <c r="P594" s="6"/>
      <c r="Q594" s="6"/>
    </row>
    <row r="595" spans="1:17" x14ac:dyDescent="0.35">
      <c r="A595" s="147"/>
      <c r="B595" s="6"/>
      <c r="C595" s="6"/>
      <c r="D595" s="6"/>
      <c r="E595" s="6"/>
      <c r="F595" s="6"/>
      <c r="G595" s="6"/>
      <c r="H595" s="6"/>
      <c r="I595" s="6"/>
      <c r="J595" s="6"/>
      <c r="K595" s="6"/>
      <c r="L595" s="6"/>
      <c r="M595" s="6"/>
      <c r="N595" s="6"/>
      <c r="O595" s="6"/>
      <c r="P595" s="6"/>
      <c r="Q595" s="6"/>
    </row>
    <row r="596" spans="1:17" x14ac:dyDescent="0.35">
      <c r="A596" s="148" t="s">
        <v>163</v>
      </c>
      <c r="B596" s="10" t="s">
        <v>12</v>
      </c>
      <c r="C596" s="6"/>
      <c r="D596" s="6"/>
      <c r="E596" s="6"/>
      <c r="F596" s="6"/>
      <c r="G596" s="6"/>
      <c r="H596" s="6"/>
      <c r="I596" s="6"/>
      <c r="J596" s="6"/>
      <c r="K596" s="6"/>
      <c r="L596" s="6"/>
      <c r="M596" s="6"/>
      <c r="N596" s="6"/>
      <c r="O596" s="6"/>
      <c r="P596" s="6"/>
      <c r="Q596" s="6"/>
    </row>
    <row r="597" spans="1:17" x14ac:dyDescent="0.35">
      <c r="A597" s="147"/>
      <c r="B597" s="10" t="s">
        <v>14</v>
      </c>
      <c r="C597" s="6"/>
      <c r="D597" s="6"/>
      <c r="E597" s="6"/>
      <c r="F597" s="6"/>
      <c r="G597" s="6"/>
      <c r="H597" s="6"/>
      <c r="I597" s="6"/>
      <c r="J597" s="6"/>
      <c r="K597" s="6"/>
      <c r="L597" s="6"/>
      <c r="M597" s="6"/>
      <c r="N597" s="6"/>
      <c r="O597" s="6"/>
      <c r="P597" s="6"/>
      <c r="Q597" s="6"/>
    </row>
    <row r="598" spans="1:17" x14ac:dyDescent="0.35">
      <c r="A598" s="147"/>
      <c r="B598" s="10" t="s">
        <v>15</v>
      </c>
      <c r="C598" s="6"/>
      <c r="D598" s="6"/>
      <c r="E598" s="6"/>
      <c r="F598" s="6"/>
      <c r="G598" s="6"/>
      <c r="H598" s="6"/>
      <c r="I598" s="6"/>
      <c r="J598" s="6"/>
      <c r="K598" s="6"/>
      <c r="L598" s="6"/>
      <c r="M598" s="6"/>
      <c r="N598" s="6"/>
      <c r="O598" s="6"/>
      <c r="P598" s="6"/>
      <c r="Q598" s="6"/>
    </row>
    <row r="599" spans="1:17" x14ac:dyDescent="0.35">
      <c r="A599" s="147"/>
      <c r="B599" s="6"/>
      <c r="C599" s="6"/>
      <c r="D599" s="6"/>
      <c r="E599" s="6"/>
      <c r="F599" s="6"/>
      <c r="G599" s="6"/>
      <c r="H599" s="6"/>
      <c r="I599" s="6"/>
      <c r="J599" s="6"/>
      <c r="K599" s="6"/>
      <c r="L599" s="6"/>
      <c r="M599" s="6"/>
      <c r="N599" s="6"/>
      <c r="O599" s="6"/>
      <c r="P599" s="6"/>
      <c r="Q599" s="6"/>
    </row>
    <row r="600" spans="1:17" x14ac:dyDescent="0.35">
      <c r="A600" s="148" t="s">
        <v>164</v>
      </c>
      <c r="B600" s="10" t="s">
        <v>12</v>
      </c>
      <c r="C600" s="6"/>
      <c r="D600" s="6"/>
      <c r="E600" s="11">
        <v>3.41</v>
      </c>
      <c r="F600" s="6"/>
      <c r="G600" s="11">
        <v>4.2149999999999999</v>
      </c>
      <c r="H600" s="11">
        <v>8.7100000000000009</v>
      </c>
      <c r="I600" s="11">
        <v>9.6420000000000012</v>
      </c>
      <c r="J600" s="11">
        <v>4.4824999999999999</v>
      </c>
      <c r="K600" s="11">
        <v>0.6</v>
      </c>
      <c r="L600" s="6"/>
      <c r="M600" s="6"/>
      <c r="N600" s="6"/>
      <c r="O600" s="11">
        <v>31.0595</v>
      </c>
      <c r="P600" s="11">
        <v>9.3000000000000013E-2</v>
      </c>
      <c r="Q600" s="6"/>
    </row>
    <row r="601" spans="1:17" x14ac:dyDescent="0.35">
      <c r="A601" s="147"/>
      <c r="B601" s="10" t="s">
        <v>14</v>
      </c>
      <c r="C601" s="6"/>
      <c r="D601" s="6"/>
      <c r="E601" s="12">
        <v>26071</v>
      </c>
      <c r="F601" s="6"/>
      <c r="G601" s="12">
        <v>28990</v>
      </c>
      <c r="H601" s="12">
        <v>35940</v>
      </c>
      <c r="I601" s="12">
        <v>45221</v>
      </c>
      <c r="J601" s="12">
        <v>25769</v>
      </c>
      <c r="K601" s="12">
        <v>3360</v>
      </c>
      <c r="L601" s="6"/>
      <c r="M601" s="6"/>
      <c r="N601" s="6"/>
      <c r="O601" s="12">
        <v>165351</v>
      </c>
      <c r="P601" s="12">
        <v>2132</v>
      </c>
      <c r="Q601" s="6"/>
    </row>
    <row r="602" spans="1:17" x14ac:dyDescent="0.35">
      <c r="A602" s="147"/>
      <c r="B602" s="10" t="s">
        <v>15</v>
      </c>
      <c r="C602" s="6"/>
      <c r="D602" s="6"/>
      <c r="E602" s="11">
        <v>7645.454545454546</v>
      </c>
      <c r="F602" s="6"/>
      <c r="G602" s="11">
        <v>6877.817319098458</v>
      </c>
      <c r="H602" s="11">
        <v>4126.2916188289328</v>
      </c>
      <c r="I602" s="11">
        <v>4690.0020742584529</v>
      </c>
      <c r="J602" s="11">
        <v>5748.8008923591742</v>
      </c>
      <c r="K602" s="11">
        <v>5600</v>
      </c>
      <c r="L602" s="6"/>
      <c r="M602" s="6"/>
      <c r="N602" s="6"/>
      <c r="O602" s="11">
        <v>5323.685184887071</v>
      </c>
      <c r="P602" s="11">
        <v>22924.731182795698</v>
      </c>
      <c r="Q602" s="6"/>
    </row>
    <row r="603" spans="1:17" x14ac:dyDescent="0.35">
      <c r="A603" s="147"/>
      <c r="B603" s="6"/>
      <c r="C603" s="6"/>
      <c r="D603" s="6"/>
      <c r="E603" s="6"/>
      <c r="F603" s="6"/>
      <c r="G603" s="6"/>
      <c r="H603" s="6"/>
      <c r="I603" s="6"/>
      <c r="J603" s="6"/>
      <c r="K603" s="6"/>
      <c r="L603" s="6"/>
      <c r="M603" s="6"/>
      <c r="N603" s="6"/>
      <c r="O603" s="6"/>
      <c r="P603" s="6"/>
      <c r="Q603" s="6"/>
    </row>
    <row r="604" spans="1:17" x14ac:dyDescent="0.35">
      <c r="A604" s="148" t="s">
        <v>165</v>
      </c>
      <c r="B604" s="10" t="s">
        <v>12</v>
      </c>
      <c r="C604" s="6"/>
      <c r="D604" s="6"/>
      <c r="E604" s="6"/>
      <c r="F604" s="6"/>
      <c r="G604" s="6"/>
      <c r="H604" s="6"/>
      <c r="I604" s="6"/>
      <c r="J604" s="6"/>
      <c r="K604" s="6"/>
      <c r="L604" s="6"/>
      <c r="M604" s="6"/>
      <c r="N604" s="6"/>
      <c r="O604" s="6"/>
      <c r="P604" s="6"/>
      <c r="Q604" s="6"/>
    </row>
    <row r="605" spans="1:17" x14ac:dyDescent="0.35">
      <c r="A605" s="147"/>
      <c r="B605" s="10" t="s">
        <v>14</v>
      </c>
      <c r="C605" s="6"/>
      <c r="D605" s="6"/>
      <c r="E605" s="6"/>
      <c r="F605" s="6"/>
      <c r="G605" s="6"/>
      <c r="H605" s="6"/>
      <c r="I605" s="6"/>
      <c r="J605" s="6"/>
      <c r="K605" s="6"/>
      <c r="L605" s="6"/>
      <c r="M605" s="6"/>
      <c r="N605" s="6"/>
      <c r="O605" s="6"/>
      <c r="P605" s="6"/>
      <c r="Q605" s="6"/>
    </row>
    <row r="606" spans="1:17" x14ac:dyDescent="0.35">
      <c r="A606" s="147"/>
      <c r="B606" s="10" t="s">
        <v>15</v>
      </c>
      <c r="C606" s="6"/>
      <c r="D606" s="6"/>
      <c r="E606" s="6"/>
      <c r="F606" s="6"/>
      <c r="G606" s="6"/>
      <c r="H606" s="6"/>
      <c r="I606" s="6"/>
      <c r="J606" s="6"/>
      <c r="K606" s="6"/>
      <c r="L606" s="6"/>
      <c r="M606" s="6"/>
      <c r="N606" s="6"/>
      <c r="O606" s="6"/>
      <c r="P606" s="6"/>
      <c r="Q606" s="6"/>
    </row>
    <row r="607" spans="1:17" x14ac:dyDescent="0.35">
      <c r="A607" s="147"/>
      <c r="B607" s="6"/>
      <c r="C607" s="6"/>
      <c r="D607" s="6"/>
      <c r="E607" s="6"/>
      <c r="F607" s="6"/>
      <c r="G607" s="6"/>
      <c r="H607" s="6"/>
      <c r="I607" s="6"/>
      <c r="J607" s="6"/>
      <c r="K607" s="6"/>
      <c r="L607" s="6"/>
      <c r="M607" s="6"/>
      <c r="N607" s="6"/>
      <c r="O607" s="6"/>
      <c r="P607" s="6"/>
      <c r="Q607" s="6"/>
    </row>
    <row r="608" spans="1:17" x14ac:dyDescent="0.35">
      <c r="A608" s="148" t="s">
        <v>166</v>
      </c>
      <c r="B608" s="10" t="s">
        <v>12</v>
      </c>
      <c r="C608" s="6"/>
      <c r="D608" s="6"/>
      <c r="E608" s="6"/>
      <c r="F608" s="6"/>
      <c r="G608" s="6"/>
      <c r="H608" s="6"/>
      <c r="I608" s="6"/>
      <c r="J608" s="11">
        <v>9.0000000000000011E-3</v>
      </c>
      <c r="K608" s="6"/>
      <c r="L608" s="6"/>
      <c r="M608" s="6"/>
      <c r="N608" s="6"/>
      <c r="O608" s="11">
        <v>9.0000000000000011E-3</v>
      </c>
      <c r="P608" s="11">
        <v>0.12875</v>
      </c>
      <c r="Q608" s="6"/>
    </row>
    <row r="609" spans="1:17" x14ac:dyDescent="0.35">
      <c r="A609" s="147"/>
      <c r="B609" s="10" t="s">
        <v>14</v>
      </c>
      <c r="C609" s="6"/>
      <c r="D609" s="6"/>
      <c r="E609" s="6"/>
      <c r="F609" s="6"/>
      <c r="G609" s="6"/>
      <c r="H609" s="6"/>
      <c r="I609" s="6"/>
      <c r="J609" s="12">
        <v>300</v>
      </c>
      <c r="K609" s="6"/>
      <c r="L609" s="6"/>
      <c r="M609" s="6"/>
      <c r="N609" s="6"/>
      <c r="O609" s="12">
        <v>300</v>
      </c>
      <c r="P609" s="12">
        <v>4056.55</v>
      </c>
      <c r="Q609" s="6"/>
    </row>
    <row r="610" spans="1:17" x14ac:dyDescent="0.35">
      <c r="A610" s="147"/>
      <c r="B610" s="10" t="s">
        <v>15</v>
      </c>
      <c r="C610" s="6"/>
      <c r="D610" s="6"/>
      <c r="E610" s="6"/>
      <c r="F610" s="6"/>
      <c r="G610" s="6"/>
      <c r="H610" s="6"/>
      <c r="I610" s="6"/>
      <c r="J610" s="11">
        <v>33333.333333333328</v>
      </c>
      <c r="K610" s="6"/>
      <c r="L610" s="6"/>
      <c r="M610" s="6"/>
      <c r="N610" s="6"/>
      <c r="O610" s="11">
        <v>33333.333333333328</v>
      </c>
      <c r="P610" s="11">
        <v>31507.184466019418</v>
      </c>
      <c r="Q610" s="6"/>
    </row>
    <row r="611" spans="1:17" x14ac:dyDescent="0.35">
      <c r="A611" s="147"/>
      <c r="B611" s="6"/>
      <c r="C611" s="6"/>
      <c r="D611" s="6"/>
      <c r="E611" s="6"/>
      <c r="F611" s="6"/>
      <c r="G611" s="6"/>
      <c r="H611" s="6"/>
      <c r="I611" s="6"/>
      <c r="J611" s="6"/>
      <c r="K611" s="6"/>
      <c r="L611" s="6"/>
      <c r="M611" s="6"/>
      <c r="N611" s="6"/>
      <c r="O611" s="6"/>
      <c r="P611" s="6"/>
      <c r="Q611" s="6"/>
    </row>
    <row r="612" spans="1:17" x14ac:dyDescent="0.35">
      <c r="A612" s="148" t="s">
        <v>167</v>
      </c>
      <c r="B612" s="10" t="s">
        <v>12</v>
      </c>
      <c r="C612" s="6"/>
      <c r="D612" s="6"/>
      <c r="E612" s="6"/>
      <c r="F612" s="6"/>
      <c r="G612" s="6"/>
      <c r="H612" s="6"/>
      <c r="I612" s="6"/>
      <c r="J612" s="6"/>
      <c r="K612" s="6"/>
      <c r="L612" s="6"/>
      <c r="M612" s="6"/>
      <c r="N612" s="6"/>
      <c r="O612" s="6"/>
      <c r="P612" s="6"/>
      <c r="Q612" s="6"/>
    </row>
    <row r="613" spans="1:17" x14ac:dyDescent="0.35">
      <c r="A613" s="147"/>
      <c r="B613" s="10" t="s">
        <v>14</v>
      </c>
      <c r="C613" s="6"/>
      <c r="D613" s="6"/>
      <c r="E613" s="6"/>
      <c r="F613" s="6"/>
      <c r="G613" s="6"/>
      <c r="H613" s="6"/>
      <c r="I613" s="6"/>
      <c r="J613" s="6"/>
      <c r="K613" s="6"/>
      <c r="L613" s="6"/>
      <c r="M613" s="6"/>
      <c r="N613" s="6"/>
      <c r="O613" s="6"/>
      <c r="P613" s="6"/>
      <c r="Q613" s="6"/>
    </row>
    <row r="614" spans="1:17" x14ac:dyDescent="0.35">
      <c r="A614" s="147"/>
      <c r="B614" s="10" t="s">
        <v>15</v>
      </c>
      <c r="C614" s="6"/>
      <c r="D614" s="6"/>
      <c r="E614" s="6"/>
      <c r="F614" s="6"/>
      <c r="G614" s="6"/>
      <c r="H614" s="6"/>
      <c r="I614" s="6"/>
      <c r="J614" s="6"/>
      <c r="K614" s="6"/>
      <c r="L614" s="6"/>
      <c r="M614" s="6"/>
      <c r="N614" s="6"/>
      <c r="O614" s="6"/>
      <c r="P614" s="6"/>
      <c r="Q614" s="6"/>
    </row>
    <row r="615" spans="1:17" x14ac:dyDescent="0.35">
      <c r="A615" s="147"/>
      <c r="B615" s="6"/>
      <c r="C615" s="6"/>
      <c r="D615" s="6"/>
      <c r="E615" s="6"/>
      <c r="F615" s="6"/>
      <c r="G615" s="6"/>
      <c r="H615" s="6"/>
      <c r="I615" s="6"/>
      <c r="J615" s="6"/>
      <c r="K615" s="6"/>
      <c r="L615" s="6"/>
      <c r="M615" s="6"/>
      <c r="N615" s="6"/>
      <c r="O615" s="6"/>
      <c r="P615" s="6"/>
      <c r="Q615" s="6"/>
    </row>
    <row r="616" spans="1:17" x14ac:dyDescent="0.35">
      <c r="A616" s="148" t="s">
        <v>168</v>
      </c>
      <c r="B616" s="10" t="s">
        <v>12</v>
      </c>
      <c r="C616" s="6"/>
      <c r="D616" s="6"/>
      <c r="E616" s="6"/>
      <c r="F616" s="6"/>
      <c r="G616" s="6"/>
      <c r="H616" s="6"/>
      <c r="I616" s="6"/>
      <c r="J616" s="6"/>
      <c r="K616" s="6"/>
      <c r="L616" s="6"/>
      <c r="M616" s="6"/>
      <c r="N616" s="6"/>
      <c r="O616" s="6"/>
      <c r="P616" s="6"/>
      <c r="Q616" s="6"/>
    </row>
    <row r="617" spans="1:17" x14ac:dyDescent="0.35">
      <c r="A617" s="147"/>
      <c r="B617" s="10" t="s">
        <v>14</v>
      </c>
      <c r="C617" s="6"/>
      <c r="D617" s="6"/>
      <c r="E617" s="6"/>
      <c r="F617" s="6"/>
      <c r="G617" s="6"/>
      <c r="H617" s="6"/>
      <c r="I617" s="6"/>
      <c r="J617" s="6"/>
      <c r="K617" s="6"/>
      <c r="L617" s="6"/>
      <c r="M617" s="6"/>
      <c r="N617" s="6"/>
      <c r="O617" s="6"/>
      <c r="P617" s="6"/>
      <c r="Q617" s="6"/>
    </row>
    <row r="618" spans="1:17" x14ac:dyDescent="0.35">
      <c r="A618" s="147"/>
      <c r="B618" s="10" t="s">
        <v>15</v>
      </c>
      <c r="C618" s="6"/>
      <c r="D618" s="6"/>
      <c r="E618" s="6"/>
      <c r="F618" s="6"/>
      <c r="G618" s="6"/>
      <c r="H618" s="6"/>
      <c r="I618" s="6"/>
      <c r="J618" s="6"/>
      <c r="K618" s="6"/>
      <c r="L618" s="6"/>
      <c r="M618" s="6"/>
      <c r="N618" s="6"/>
      <c r="O618" s="6"/>
      <c r="P618" s="6"/>
      <c r="Q618" s="6"/>
    </row>
    <row r="619" spans="1:17" x14ac:dyDescent="0.35">
      <c r="A619" s="147"/>
      <c r="B619" s="6"/>
      <c r="C619" s="6"/>
      <c r="D619" s="6"/>
      <c r="E619" s="6"/>
      <c r="F619" s="6"/>
      <c r="G619" s="6"/>
      <c r="H619" s="6"/>
      <c r="I619" s="6"/>
      <c r="J619" s="6"/>
      <c r="K619" s="6"/>
      <c r="L619" s="6"/>
      <c r="M619" s="6"/>
      <c r="N619" s="6"/>
      <c r="O619" s="6"/>
      <c r="P619" s="6"/>
      <c r="Q619" s="6"/>
    </row>
    <row r="620" spans="1:17" x14ac:dyDescent="0.35">
      <c r="A620" s="148" t="s">
        <v>169</v>
      </c>
      <c r="B620" s="10" t="s">
        <v>12</v>
      </c>
      <c r="C620" s="6"/>
      <c r="D620" s="6"/>
      <c r="E620" s="6"/>
      <c r="F620" s="6"/>
      <c r="G620" s="6"/>
      <c r="H620" s="6"/>
      <c r="I620" s="6"/>
      <c r="J620" s="6"/>
      <c r="K620" s="6"/>
      <c r="L620" s="6"/>
      <c r="M620" s="6"/>
      <c r="N620" s="6"/>
      <c r="O620" s="6"/>
      <c r="P620" s="6"/>
      <c r="Q620" s="6"/>
    </row>
    <row r="621" spans="1:17" x14ac:dyDescent="0.35">
      <c r="A621" s="147"/>
      <c r="B621" s="10" t="s">
        <v>14</v>
      </c>
      <c r="C621" s="6"/>
      <c r="D621" s="6"/>
      <c r="E621" s="6"/>
      <c r="F621" s="6"/>
      <c r="G621" s="6"/>
      <c r="H621" s="6"/>
      <c r="I621" s="6"/>
      <c r="J621" s="6"/>
      <c r="K621" s="6"/>
      <c r="L621" s="6"/>
      <c r="M621" s="6"/>
      <c r="N621" s="6"/>
      <c r="O621" s="6"/>
      <c r="P621" s="6"/>
      <c r="Q621" s="6"/>
    </row>
    <row r="622" spans="1:17" x14ac:dyDescent="0.35">
      <c r="A622" s="147"/>
      <c r="B622" s="10" t="s">
        <v>15</v>
      </c>
      <c r="C622" s="6"/>
      <c r="D622" s="6"/>
      <c r="E622" s="6"/>
      <c r="F622" s="6"/>
      <c r="G622" s="6"/>
      <c r="H622" s="6"/>
      <c r="I622" s="6"/>
      <c r="J622" s="6"/>
      <c r="K622" s="6"/>
      <c r="L622" s="6"/>
      <c r="M622" s="6"/>
      <c r="N622" s="6"/>
      <c r="O622" s="6"/>
      <c r="P622" s="6"/>
      <c r="Q622" s="6"/>
    </row>
    <row r="623" spans="1:17" x14ac:dyDescent="0.35">
      <c r="A623" s="147"/>
      <c r="B623" s="6"/>
      <c r="C623" s="6"/>
      <c r="D623" s="6"/>
      <c r="E623" s="6"/>
      <c r="F623" s="6"/>
      <c r="G623" s="6"/>
      <c r="H623" s="6"/>
      <c r="I623" s="6"/>
      <c r="J623" s="6"/>
      <c r="K623" s="6"/>
      <c r="L623" s="6"/>
      <c r="M623" s="6"/>
      <c r="N623" s="6"/>
      <c r="O623" s="6"/>
      <c r="P623" s="6"/>
      <c r="Q623" s="6"/>
    </row>
    <row r="624" spans="1:17" x14ac:dyDescent="0.35">
      <c r="A624" s="148" t="s">
        <v>170</v>
      </c>
      <c r="B624" s="10" t="s">
        <v>12</v>
      </c>
      <c r="C624" s="6"/>
      <c r="D624" s="6"/>
      <c r="E624" s="6"/>
      <c r="F624" s="6"/>
      <c r="G624" s="6"/>
      <c r="H624" s="6"/>
      <c r="I624" s="6"/>
      <c r="J624" s="6"/>
      <c r="K624" s="6"/>
      <c r="L624" s="6"/>
      <c r="M624" s="6"/>
      <c r="N624" s="6"/>
      <c r="O624" s="6"/>
      <c r="P624" s="6"/>
      <c r="Q624" s="6"/>
    </row>
    <row r="625" spans="1:17" x14ac:dyDescent="0.35">
      <c r="A625" s="147"/>
      <c r="B625" s="10" t="s">
        <v>14</v>
      </c>
      <c r="C625" s="6"/>
      <c r="D625" s="6"/>
      <c r="E625" s="6"/>
      <c r="F625" s="6"/>
      <c r="G625" s="6"/>
      <c r="H625" s="6"/>
      <c r="I625" s="6"/>
      <c r="J625" s="6"/>
      <c r="K625" s="6"/>
      <c r="L625" s="6"/>
      <c r="M625" s="6"/>
      <c r="N625" s="6"/>
      <c r="O625" s="6"/>
      <c r="P625" s="6"/>
      <c r="Q625" s="6"/>
    </row>
    <row r="626" spans="1:17" x14ac:dyDescent="0.35">
      <c r="A626" s="147"/>
      <c r="B626" s="10" t="s">
        <v>15</v>
      </c>
      <c r="C626" s="6"/>
      <c r="D626" s="6"/>
      <c r="E626" s="6"/>
      <c r="F626" s="6"/>
      <c r="G626" s="6"/>
      <c r="H626" s="6"/>
      <c r="I626" s="6"/>
      <c r="J626" s="6"/>
      <c r="K626" s="6"/>
      <c r="L626" s="6"/>
      <c r="M626" s="6"/>
      <c r="N626" s="6"/>
      <c r="O626" s="6"/>
      <c r="P626" s="6"/>
      <c r="Q626" s="6"/>
    </row>
    <row r="627" spans="1:17" x14ac:dyDescent="0.35">
      <c r="A627" s="147"/>
      <c r="B627" s="6"/>
      <c r="C627" s="6"/>
      <c r="D627" s="6"/>
      <c r="E627" s="6"/>
      <c r="F627" s="6"/>
      <c r="G627" s="6"/>
      <c r="H627" s="6"/>
      <c r="I627" s="6"/>
      <c r="J627" s="6"/>
      <c r="K627" s="6"/>
      <c r="L627" s="6"/>
      <c r="M627" s="6"/>
      <c r="N627" s="6"/>
      <c r="O627" s="6"/>
      <c r="P627" s="6"/>
      <c r="Q627" s="6"/>
    </row>
    <row r="628" spans="1:17" x14ac:dyDescent="0.35">
      <c r="A628" s="148" t="s">
        <v>171</v>
      </c>
      <c r="B628" s="10" t="s">
        <v>12</v>
      </c>
      <c r="C628" s="6"/>
      <c r="D628" s="6"/>
      <c r="E628" s="6"/>
      <c r="F628" s="6"/>
      <c r="G628" s="6"/>
      <c r="H628" s="6"/>
      <c r="I628" s="6"/>
      <c r="J628" s="6"/>
      <c r="K628" s="6"/>
      <c r="L628" s="6"/>
      <c r="M628" s="6"/>
      <c r="N628" s="6"/>
      <c r="O628" s="6"/>
      <c r="P628" s="6"/>
      <c r="Q628" s="6"/>
    </row>
    <row r="629" spans="1:17" x14ac:dyDescent="0.35">
      <c r="A629" s="147"/>
      <c r="B629" s="10" t="s">
        <v>14</v>
      </c>
      <c r="C629" s="6"/>
      <c r="D629" s="6"/>
      <c r="E629" s="6"/>
      <c r="F629" s="6"/>
      <c r="G629" s="6"/>
      <c r="H629" s="6"/>
      <c r="I629" s="6"/>
      <c r="J629" s="6"/>
      <c r="K629" s="6"/>
      <c r="L629" s="6"/>
      <c r="M629" s="6"/>
      <c r="N629" s="6"/>
      <c r="O629" s="6"/>
      <c r="P629" s="6"/>
      <c r="Q629" s="6"/>
    </row>
    <row r="630" spans="1:17" x14ac:dyDescent="0.35">
      <c r="A630" s="147"/>
      <c r="B630" s="10" t="s">
        <v>15</v>
      </c>
      <c r="C630" s="6"/>
      <c r="D630" s="6"/>
      <c r="E630" s="6"/>
      <c r="F630" s="6"/>
      <c r="G630" s="6"/>
      <c r="H630" s="6"/>
      <c r="I630" s="6"/>
      <c r="J630" s="6"/>
      <c r="K630" s="6"/>
      <c r="L630" s="6"/>
      <c r="M630" s="6"/>
      <c r="N630" s="6"/>
      <c r="O630" s="6"/>
      <c r="P630" s="6"/>
      <c r="Q630" s="6"/>
    </row>
    <row r="631" spans="1:17" x14ac:dyDescent="0.35">
      <c r="A631" s="147"/>
      <c r="B631" s="6"/>
      <c r="C631" s="6"/>
      <c r="D631" s="6"/>
      <c r="E631" s="6"/>
      <c r="F631" s="6"/>
      <c r="G631" s="6"/>
      <c r="H631" s="6"/>
      <c r="I631" s="6"/>
      <c r="J631" s="6"/>
      <c r="K631" s="6"/>
      <c r="L631" s="6"/>
      <c r="M631" s="6"/>
      <c r="N631" s="6"/>
      <c r="O631" s="6"/>
      <c r="P631" s="6"/>
      <c r="Q631" s="6"/>
    </row>
    <row r="632" spans="1:17" x14ac:dyDescent="0.35">
      <c r="A632" s="148" t="s">
        <v>172</v>
      </c>
      <c r="B632" s="10" t="s">
        <v>12</v>
      </c>
      <c r="C632" s="6"/>
      <c r="D632" s="6"/>
      <c r="E632" s="6"/>
      <c r="F632" s="6"/>
      <c r="G632" s="6"/>
      <c r="H632" s="6"/>
      <c r="I632" s="6"/>
      <c r="J632" s="6"/>
      <c r="K632" s="6"/>
      <c r="L632" s="6"/>
      <c r="M632" s="6"/>
      <c r="N632" s="6"/>
      <c r="O632" s="6"/>
      <c r="P632" s="6"/>
      <c r="Q632" s="6"/>
    </row>
    <row r="633" spans="1:17" x14ac:dyDescent="0.35">
      <c r="A633" s="147"/>
      <c r="B633" s="10" t="s">
        <v>14</v>
      </c>
      <c r="C633" s="6"/>
      <c r="D633" s="6"/>
      <c r="E633" s="6"/>
      <c r="F633" s="6"/>
      <c r="G633" s="6"/>
      <c r="H633" s="6"/>
      <c r="I633" s="6"/>
      <c r="J633" s="6"/>
      <c r="K633" s="6"/>
      <c r="L633" s="6"/>
      <c r="M633" s="6"/>
      <c r="N633" s="6"/>
      <c r="O633" s="6"/>
      <c r="P633" s="6"/>
      <c r="Q633" s="6"/>
    </row>
    <row r="634" spans="1:17" x14ac:dyDescent="0.35">
      <c r="A634" s="147"/>
      <c r="B634" s="10" t="s">
        <v>15</v>
      </c>
      <c r="C634" s="6"/>
      <c r="D634" s="6"/>
      <c r="E634" s="6"/>
      <c r="F634" s="6"/>
      <c r="G634" s="6"/>
      <c r="H634" s="6"/>
      <c r="I634" s="6"/>
      <c r="J634" s="6"/>
      <c r="K634" s="6"/>
      <c r="L634" s="6"/>
      <c r="M634" s="6"/>
      <c r="N634" s="6"/>
      <c r="O634" s="6"/>
      <c r="P634" s="6"/>
      <c r="Q634" s="6"/>
    </row>
    <row r="635" spans="1:17" x14ac:dyDescent="0.35">
      <c r="A635" s="147"/>
      <c r="B635" s="6"/>
      <c r="C635" s="6"/>
      <c r="D635" s="6"/>
      <c r="E635" s="6"/>
      <c r="F635" s="6"/>
      <c r="G635" s="6"/>
      <c r="H635" s="6"/>
      <c r="I635" s="6"/>
      <c r="J635" s="6"/>
      <c r="K635" s="6"/>
      <c r="L635" s="6"/>
      <c r="M635" s="6"/>
      <c r="N635" s="6"/>
      <c r="O635" s="6"/>
      <c r="P635" s="6"/>
      <c r="Q635" s="6"/>
    </row>
    <row r="636" spans="1:17" x14ac:dyDescent="0.35">
      <c r="A636" s="13" t="s">
        <v>173</v>
      </c>
      <c r="B636" s="10" t="s">
        <v>12</v>
      </c>
      <c r="C636" s="11">
        <v>170.90890000000002</v>
      </c>
      <c r="D636" s="11">
        <v>91.31759999999997</v>
      </c>
      <c r="E636" s="11">
        <v>231.32219999999998</v>
      </c>
      <c r="F636" s="11">
        <v>223.35639999999995</v>
      </c>
      <c r="G636" s="11">
        <v>226.46349999999998</v>
      </c>
      <c r="H636" s="11">
        <v>304.63724999999999</v>
      </c>
      <c r="I636" s="11">
        <v>288.24675000000002</v>
      </c>
      <c r="J636" s="11">
        <v>276.62549999999999</v>
      </c>
      <c r="K636" s="11">
        <v>343.17099999999999</v>
      </c>
      <c r="L636" s="6"/>
      <c r="M636" s="6"/>
      <c r="N636" s="6"/>
      <c r="O636" s="11">
        <v>2156.0490999999993</v>
      </c>
      <c r="P636" s="11">
        <v>3770.5692999999992</v>
      </c>
      <c r="Q636" s="6"/>
    </row>
    <row r="637" spans="1:17" x14ac:dyDescent="0.35">
      <c r="A637" s="147"/>
      <c r="B637" s="10" t="s">
        <v>14</v>
      </c>
      <c r="C637" s="12">
        <v>1059443.3799999999</v>
      </c>
      <c r="D637" s="12">
        <v>665982.15</v>
      </c>
      <c r="E637" s="12">
        <v>1135889.8</v>
      </c>
      <c r="F637" s="12">
        <v>1360291</v>
      </c>
      <c r="G637" s="12">
        <v>1494564</v>
      </c>
      <c r="H637" s="12">
        <v>1863363</v>
      </c>
      <c r="I637" s="12">
        <v>1804484</v>
      </c>
      <c r="J637" s="12">
        <v>2013468.5</v>
      </c>
      <c r="K637" s="12">
        <v>2594632.02</v>
      </c>
      <c r="L637" s="6"/>
      <c r="M637" s="6"/>
      <c r="N637" s="6"/>
      <c r="O637" s="12">
        <v>13992117.85</v>
      </c>
      <c r="P637" s="12">
        <v>22235534.059999999</v>
      </c>
      <c r="Q637" s="6"/>
    </row>
    <row r="638" spans="1:17" x14ac:dyDescent="0.35">
      <c r="A638" s="147"/>
      <c r="B638" s="10" t="s">
        <v>15</v>
      </c>
      <c r="C638" s="11">
        <v>6198.8777647038851</v>
      </c>
      <c r="D638" s="11">
        <v>7293.0316828300374</v>
      </c>
      <c r="E638" s="11">
        <v>4910.4227782720382</v>
      </c>
      <c r="F638" s="11">
        <v>6090.2262035025642</v>
      </c>
      <c r="G638" s="11">
        <v>6599.5800647786518</v>
      </c>
      <c r="H638" s="11">
        <v>6116.6617017452736</v>
      </c>
      <c r="I638" s="11">
        <v>6260.2058826335415</v>
      </c>
      <c r="J638" s="11">
        <v>7278.6800204608762</v>
      </c>
      <c r="K638" s="11">
        <v>7560.7554834178882</v>
      </c>
      <c r="L638" s="6"/>
      <c r="M638" s="6"/>
      <c r="N638" s="6"/>
      <c r="O638" s="11">
        <v>6489.7027855256192</v>
      </c>
      <c r="P638" s="11">
        <v>5897.1291311367768</v>
      </c>
      <c r="Q638" s="6"/>
    </row>
    <row r="639" spans="1:17" x14ac:dyDescent="0.35">
      <c r="A639" s="147"/>
      <c r="B639" s="10"/>
      <c r="C639" s="11"/>
      <c r="D639" s="11"/>
      <c r="E639" s="11"/>
      <c r="F639" s="11"/>
      <c r="G639" s="11"/>
      <c r="H639" s="11"/>
      <c r="I639" s="11"/>
      <c r="J639" s="11"/>
      <c r="K639" s="11"/>
      <c r="L639" s="6"/>
      <c r="M639" s="6"/>
      <c r="N639" s="6"/>
      <c r="O639" s="11"/>
      <c r="P639" s="11"/>
      <c r="Q639" s="6"/>
    </row>
    <row r="640" spans="1:17" x14ac:dyDescent="0.35">
      <c r="A640" s="10" t="s">
        <v>174</v>
      </c>
      <c r="B640" s="10" t="s">
        <v>12</v>
      </c>
      <c r="C640" s="11">
        <v>91.662900000000008</v>
      </c>
      <c r="D640" s="11">
        <v>81.460599999999999</v>
      </c>
      <c r="E640" s="11">
        <v>122.57620000000001</v>
      </c>
      <c r="F640" s="11">
        <v>136.63039999999998</v>
      </c>
      <c r="G640" s="11">
        <v>137.108</v>
      </c>
      <c r="H640" s="11">
        <v>177.09625</v>
      </c>
      <c r="I640" s="11">
        <v>188.99875</v>
      </c>
      <c r="J640" s="11">
        <v>224.15499999999997</v>
      </c>
      <c r="K640" s="11">
        <v>297.017</v>
      </c>
      <c r="L640" s="6"/>
      <c r="M640" s="6"/>
      <c r="N640" s="6"/>
      <c r="O640" s="11">
        <v>1456.7050999999994</v>
      </c>
      <c r="P640" s="11">
        <v>1786.2579499999995</v>
      </c>
      <c r="Q640" s="6"/>
    </row>
    <row r="641" spans="1:17" x14ac:dyDescent="0.35">
      <c r="A641" s="147"/>
      <c r="B641" s="10" t="s">
        <v>14</v>
      </c>
      <c r="C641" s="12">
        <v>703871.38</v>
      </c>
      <c r="D641" s="12">
        <v>619165.75</v>
      </c>
      <c r="E641" s="12">
        <v>763253.8</v>
      </c>
      <c r="F641" s="12">
        <v>906353</v>
      </c>
      <c r="G641" s="12">
        <v>963367</v>
      </c>
      <c r="H641" s="12">
        <v>1226191</v>
      </c>
      <c r="I641" s="12">
        <v>1313085</v>
      </c>
      <c r="J641" s="12">
        <v>1655285.5</v>
      </c>
      <c r="K641" s="12">
        <v>2266108.02</v>
      </c>
      <c r="L641" s="6"/>
      <c r="M641" s="6"/>
      <c r="N641" s="6"/>
      <c r="O641" s="12">
        <v>10416680.449999999</v>
      </c>
      <c r="P641" s="12">
        <v>13217145.26</v>
      </c>
      <c r="Q641" s="6"/>
    </row>
    <row r="642" spans="1:17" x14ac:dyDescent="0.35">
      <c r="A642" s="147"/>
      <c r="B642" s="10" t="s">
        <v>15</v>
      </c>
      <c r="C642" s="11">
        <v>7678.912406218873</v>
      </c>
      <c r="D642" s="11">
        <v>7600.8002641767916</v>
      </c>
      <c r="E642" s="11">
        <v>6226.7699602369794</v>
      </c>
      <c r="F642" s="11">
        <v>6633.6115535049312</v>
      </c>
      <c r="G642" s="11">
        <v>7026.3369022960005</v>
      </c>
      <c r="H642" s="11">
        <v>6923.8676708287167</v>
      </c>
      <c r="I642" s="11">
        <v>6947.5856321801075</v>
      </c>
      <c r="J642" s="11">
        <v>7384.5575606165385</v>
      </c>
      <c r="K642" s="11">
        <v>7629.5566247049837</v>
      </c>
      <c r="L642" s="6"/>
      <c r="M642" s="6"/>
      <c r="N642" s="6"/>
      <c r="O642" s="11">
        <v>7150.8505393438963</v>
      </c>
      <c r="P642" s="11">
        <v>7399.3485991203024</v>
      </c>
      <c r="Q642" s="6"/>
    </row>
    <row r="643" spans="1:17" x14ac:dyDescent="0.35">
      <c r="A643" s="147"/>
      <c r="B643" s="10"/>
      <c r="C643" s="11"/>
      <c r="D643" s="11"/>
      <c r="E643" s="11"/>
      <c r="F643" s="11"/>
      <c r="G643" s="11"/>
      <c r="H643" s="11"/>
      <c r="I643" s="11"/>
      <c r="J643" s="11"/>
      <c r="K643" s="11"/>
      <c r="L643" s="6"/>
      <c r="M643" s="6"/>
      <c r="N643" s="6"/>
      <c r="O643" s="11"/>
      <c r="P643" s="11"/>
      <c r="Q643" s="6"/>
    </row>
    <row r="644" spans="1:17" x14ac:dyDescent="0.35">
      <c r="A644" s="10" t="s">
        <v>175</v>
      </c>
      <c r="B644" s="10" t="s">
        <v>12</v>
      </c>
      <c r="C644" s="6"/>
      <c r="D644" s="11">
        <v>0.10800000000000001</v>
      </c>
      <c r="E644" s="11">
        <v>3.4750000000000001</v>
      </c>
      <c r="F644" s="11">
        <v>0.97799999999999998</v>
      </c>
      <c r="G644" s="11">
        <v>27.826000000000001</v>
      </c>
      <c r="H644" s="11">
        <v>68.579000000000008</v>
      </c>
      <c r="I644" s="11">
        <v>52.727999999999994</v>
      </c>
      <c r="J644" s="11">
        <v>6.2965</v>
      </c>
      <c r="K644" s="11">
        <v>2.2200000000000002</v>
      </c>
      <c r="L644" s="6"/>
      <c r="M644" s="6"/>
      <c r="N644" s="6"/>
      <c r="O644" s="11">
        <v>162.2105</v>
      </c>
      <c r="P644" s="11">
        <v>155.2681</v>
      </c>
      <c r="Q644" s="6"/>
    </row>
    <row r="645" spans="1:17" x14ac:dyDescent="0.35">
      <c r="A645" s="147"/>
      <c r="B645" s="10" t="s">
        <v>14</v>
      </c>
      <c r="C645" s="6"/>
      <c r="D645" s="12">
        <v>1468.4</v>
      </c>
      <c r="E645" s="12">
        <v>27318</v>
      </c>
      <c r="F645" s="12">
        <v>5076</v>
      </c>
      <c r="G645" s="12">
        <v>125347</v>
      </c>
      <c r="H645" s="12">
        <v>243157</v>
      </c>
      <c r="I645" s="12">
        <v>170943</v>
      </c>
      <c r="J645" s="12">
        <v>32595</v>
      </c>
      <c r="K645" s="12">
        <v>9159</v>
      </c>
      <c r="L645" s="6"/>
      <c r="M645" s="6"/>
      <c r="N645" s="6"/>
      <c r="O645" s="12">
        <v>615063.4</v>
      </c>
      <c r="P645" s="12">
        <v>456585.6</v>
      </c>
      <c r="Q645" s="6"/>
    </row>
    <row r="646" spans="1:17" x14ac:dyDescent="0.35">
      <c r="A646" s="147"/>
      <c r="B646" s="10" t="s">
        <v>15</v>
      </c>
      <c r="C646" s="6"/>
      <c r="D646" s="11">
        <v>13596.296296296294</v>
      </c>
      <c r="E646" s="11">
        <v>7861.294964028777</v>
      </c>
      <c r="F646" s="11">
        <v>5190.1840490797549</v>
      </c>
      <c r="G646" s="11">
        <v>4504.6718895996555</v>
      </c>
      <c r="H646" s="11">
        <v>3545.6480846906484</v>
      </c>
      <c r="I646" s="11">
        <v>3241.9776968593542</v>
      </c>
      <c r="J646" s="11">
        <v>5176.6854601762889</v>
      </c>
      <c r="K646" s="11">
        <v>4125.6756756756758</v>
      </c>
      <c r="L646" s="6"/>
      <c r="M646" s="6"/>
      <c r="N646" s="6"/>
      <c r="O646" s="11">
        <v>3791.7607059962211</v>
      </c>
      <c r="P646" s="11">
        <v>2940.6272118999327</v>
      </c>
      <c r="Q646" s="6"/>
    </row>
    <row r="647" spans="1:17" x14ac:dyDescent="0.35">
      <c r="A647" s="147"/>
      <c r="B647" s="10"/>
      <c r="C647" s="6"/>
      <c r="D647" s="11"/>
      <c r="E647" s="11"/>
      <c r="F647" s="11"/>
      <c r="G647" s="11"/>
      <c r="H647" s="11"/>
      <c r="I647" s="11"/>
      <c r="J647" s="11"/>
      <c r="K647" s="11"/>
      <c r="L647" s="6"/>
      <c r="M647" s="6"/>
      <c r="N647" s="6"/>
      <c r="O647" s="11"/>
      <c r="P647" s="11"/>
      <c r="Q647" s="6"/>
    </row>
    <row r="648" spans="1:17" x14ac:dyDescent="0.35">
      <c r="A648" s="10" t="s">
        <v>176</v>
      </c>
      <c r="B648" s="10" t="s">
        <v>12</v>
      </c>
      <c r="C648" s="11">
        <v>53.685000000000002</v>
      </c>
      <c r="D648" s="11">
        <v>5.1919999999999993</v>
      </c>
      <c r="E648" s="11">
        <v>18.246000000000002</v>
      </c>
      <c r="F648" s="11">
        <v>59.398999999999994</v>
      </c>
      <c r="G648" s="11">
        <v>61.24049999999999</v>
      </c>
      <c r="H648" s="11">
        <v>58.85799999999999</v>
      </c>
      <c r="I648" s="11">
        <v>46.52</v>
      </c>
      <c r="J648" s="11">
        <v>46.174000000000007</v>
      </c>
      <c r="K648" s="11">
        <v>43.933999999999997</v>
      </c>
      <c r="L648" s="6"/>
      <c r="M648" s="6"/>
      <c r="N648" s="6"/>
      <c r="O648" s="11">
        <v>393.24850000000004</v>
      </c>
      <c r="P648" s="11">
        <v>918.48825000000068</v>
      </c>
      <c r="Q648" s="6"/>
    </row>
    <row r="649" spans="1:17" x14ac:dyDescent="0.35">
      <c r="A649" s="147"/>
      <c r="B649" s="10" t="s">
        <v>14</v>
      </c>
      <c r="C649" s="12">
        <v>306127</v>
      </c>
      <c r="D649" s="12">
        <v>29842</v>
      </c>
      <c r="E649" s="12">
        <v>94595</v>
      </c>
      <c r="F649" s="12">
        <v>360620</v>
      </c>
      <c r="G649" s="12">
        <v>402125</v>
      </c>
      <c r="H649" s="12">
        <v>393485</v>
      </c>
      <c r="I649" s="12">
        <v>320456</v>
      </c>
      <c r="J649" s="12">
        <v>325588</v>
      </c>
      <c r="K649" s="12">
        <v>319365</v>
      </c>
      <c r="L649" s="6"/>
      <c r="M649" s="6"/>
      <c r="N649" s="6"/>
      <c r="O649" s="12">
        <v>2552203</v>
      </c>
      <c r="P649" s="12">
        <v>4886472</v>
      </c>
      <c r="Q649" s="6"/>
    </row>
    <row r="650" spans="1:17" x14ac:dyDescent="0.35">
      <c r="A650" s="147"/>
      <c r="B650" s="10" t="s">
        <v>15</v>
      </c>
      <c r="C650" s="11">
        <v>5702.2818291887861</v>
      </c>
      <c r="D650" s="11">
        <v>5747.6887519260399</v>
      </c>
      <c r="E650" s="11">
        <v>5184.4239833388137</v>
      </c>
      <c r="F650" s="11">
        <v>6071.145978888534</v>
      </c>
      <c r="G650" s="11">
        <v>6566.3245727908825</v>
      </c>
      <c r="H650" s="11">
        <v>6685.3273981446873</v>
      </c>
      <c r="I650" s="11">
        <v>6888.5640584694756</v>
      </c>
      <c r="J650" s="11">
        <v>7051.3275869536956</v>
      </c>
      <c r="K650" s="11">
        <v>7269.1992534255933</v>
      </c>
      <c r="L650" s="6"/>
      <c r="M650" s="6"/>
      <c r="N650" s="6"/>
      <c r="O650" s="11">
        <v>6490.0514560131815</v>
      </c>
      <c r="P650" s="11">
        <v>5320.1246722535607</v>
      </c>
      <c r="Q650" s="6"/>
    </row>
    <row r="651" spans="1:17" x14ac:dyDescent="0.35">
      <c r="A651" s="147"/>
      <c r="B651" s="10"/>
      <c r="C651" s="11"/>
      <c r="D651" s="11"/>
      <c r="E651" s="11"/>
      <c r="F651" s="11"/>
      <c r="G651" s="11"/>
      <c r="H651" s="11"/>
      <c r="I651" s="11"/>
      <c r="J651" s="11"/>
      <c r="K651" s="11"/>
      <c r="L651" s="6"/>
      <c r="M651" s="6"/>
      <c r="N651" s="6"/>
      <c r="O651" s="11"/>
      <c r="P651" s="11"/>
      <c r="Q651" s="6"/>
    </row>
    <row r="652" spans="1:17" ht="17" x14ac:dyDescent="0.35">
      <c r="A652" s="14" t="s">
        <v>177</v>
      </c>
      <c r="B652" s="10" t="s">
        <v>12</v>
      </c>
      <c r="C652" s="11">
        <v>3391.4512200000004</v>
      </c>
      <c r="D652" s="11">
        <v>3871.8274499999998</v>
      </c>
      <c r="E652" s="11">
        <v>4208.3807099999985</v>
      </c>
      <c r="F652" s="11">
        <v>4328.9149000000007</v>
      </c>
      <c r="G652" s="11">
        <v>3838.6346999999996</v>
      </c>
      <c r="H652" s="11">
        <v>3936.3572499999996</v>
      </c>
      <c r="I652" s="11">
        <v>3632.7471999999998</v>
      </c>
      <c r="J652" s="11">
        <v>3516.6929</v>
      </c>
      <c r="K652" s="11">
        <v>4291.19535</v>
      </c>
      <c r="L652" s="11">
        <v>0</v>
      </c>
      <c r="M652" s="11">
        <v>0</v>
      </c>
      <c r="N652" s="11">
        <v>0</v>
      </c>
      <c r="O652" s="11">
        <v>35016.201679999998</v>
      </c>
      <c r="P652" s="11">
        <v>41581.38784000001</v>
      </c>
      <c r="Q652" s="6"/>
    </row>
    <row r="653" spans="1:17" x14ac:dyDescent="0.35">
      <c r="A653" s="147"/>
      <c r="B653" s="10" t="s">
        <v>14</v>
      </c>
      <c r="C653" s="12">
        <v>14408308</v>
      </c>
      <c r="D653" s="12">
        <v>14766899.880000001</v>
      </c>
      <c r="E653" s="12">
        <v>15064985.199999999</v>
      </c>
      <c r="F653" s="12">
        <v>17247708.050000001</v>
      </c>
      <c r="G653" s="12">
        <v>16560628.449999999</v>
      </c>
      <c r="H653" s="12">
        <v>15837293.9</v>
      </c>
      <c r="I653" s="12">
        <v>16105045.619999999</v>
      </c>
      <c r="J653" s="12">
        <v>16137711.16</v>
      </c>
      <c r="K653" s="12">
        <v>17258562.34</v>
      </c>
      <c r="L653" s="6"/>
      <c r="M653" s="6"/>
      <c r="N653" s="6"/>
      <c r="O653" s="12">
        <v>143387142.59999999</v>
      </c>
      <c r="P653" s="12">
        <v>160156611.25999999</v>
      </c>
      <c r="Q653" s="6"/>
    </row>
    <row r="654" spans="1:17" x14ac:dyDescent="0.35">
      <c r="B654" s="10" t="s">
        <v>15</v>
      </c>
      <c r="C654" s="11">
        <v>4248.4196485066941</v>
      </c>
      <c r="D654" s="11">
        <v>3813.9354273135286</v>
      </c>
      <c r="E654" s="11">
        <v>3579.7581630869145</v>
      </c>
      <c r="F654" s="11">
        <v>3984.3028676770705</v>
      </c>
      <c r="G654" s="11">
        <v>4314.1975583141584</v>
      </c>
      <c r="H654" s="11">
        <v>4023.3375413270737</v>
      </c>
      <c r="I654" s="11">
        <v>4433.2965475825022</v>
      </c>
      <c r="J654" s="11">
        <v>4588.8883729369718</v>
      </c>
      <c r="K654" s="11">
        <v>4021.8542695801534</v>
      </c>
      <c r="L654" s="6"/>
      <c r="M654" s="6"/>
      <c r="N654" s="6"/>
      <c r="O654" s="11">
        <v>4094.8799618634139</v>
      </c>
      <c r="P654" s="11">
        <v>3851.6417940705264</v>
      </c>
      <c r="Q654" s="6"/>
    </row>
  </sheetData>
  <mergeCells count="3">
    <mergeCell ref="A1:Q1"/>
    <mergeCell ref="C2:N2"/>
    <mergeCell ref="O2:P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
  <sheetViews>
    <sheetView workbookViewId="0">
      <selection activeCell="A2" sqref="A2:A4"/>
    </sheetView>
  </sheetViews>
  <sheetFormatPr defaultRowHeight="14.5" x14ac:dyDescent="0.35"/>
  <cols>
    <col min="1" max="1" width="18.7265625" style="144" customWidth="1"/>
  </cols>
  <sheetData>
    <row r="1" spans="1:17" x14ac:dyDescent="0.35">
      <c r="A1" s="230" t="s">
        <v>701</v>
      </c>
      <c r="B1" s="230"/>
      <c r="C1" s="230"/>
      <c r="D1" s="230"/>
      <c r="E1" s="230"/>
      <c r="F1" s="230"/>
      <c r="G1" s="230"/>
      <c r="H1" s="230"/>
      <c r="I1" s="230"/>
      <c r="J1" s="230"/>
      <c r="K1" s="230"/>
      <c r="L1" s="230"/>
      <c r="M1" s="230"/>
      <c r="N1" s="230"/>
      <c r="O1" s="230"/>
      <c r="P1" s="230"/>
      <c r="Q1" s="230"/>
    </row>
    <row r="2" spans="1:17" x14ac:dyDescent="0.35">
      <c r="A2" s="2" t="s">
        <v>2</v>
      </c>
      <c r="B2" s="6"/>
      <c r="C2" s="233" t="s">
        <v>0</v>
      </c>
      <c r="D2" s="233"/>
      <c r="E2" s="233"/>
      <c r="F2" s="233"/>
      <c r="G2" s="233"/>
      <c r="H2" s="233"/>
      <c r="I2" s="233"/>
      <c r="J2" s="233"/>
      <c r="K2" s="233"/>
      <c r="L2" s="233"/>
      <c r="M2" s="233"/>
      <c r="N2" s="233"/>
      <c r="O2" s="233" t="s">
        <v>1</v>
      </c>
      <c r="P2" s="233"/>
      <c r="Q2" s="6"/>
    </row>
    <row r="3" spans="1:17" x14ac:dyDescent="0.35">
      <c r="A3" s="147"/>
      <c r="B3" s="6"/>
      <c r="C3" s="82" t="s">
        <v>3</v>
      </c>
      <c r="D3" s="82" t="s">
        <v>4</v>
      </c>
      <c r="E3" s="82" t="s">
        <v>5</v>
      </c>
      <c r="F3" s="82" t="s">
        <v>6</v>
      </c>
      <c r="G3" s="82" t="s">
        <v>5</v>
      </c>
      <c r="H3" s="82" t="s">
        <v>3</v>
      </c>
      <c r="I3" s="82" t="s">
        <v>3</v>
      </c>
      <c r="J3" s="82" t="s">
        <v>6</v>
      </c>
      <c r="K3" s="82" t="s">
        <v>7</v>
      </c>
      <c r="L3" s="82" t="s">
        <v>8</v>
      </c>
      <c r="M3" s="82" t="s">
        <v>9</v>
      </c>
      <c r="N3" s="82" t="s">
        <v>10</v>
      </c>
      <c r="O3" s="81" t="s">
        <v>669</v>
      </c>
      <c r="P3" s="5">
        <v>2019</v>
      </c>
      <c r="Q3" s="6"/>
    </row>
    <row r="4" spans="1:17" x14ac:dyDescent="0.35">
      <c r="A4" s="7" t="s">
        <v>653</v>
      </c>
      <c r="B4" s="6"/>
      <c r="C4" s="130"/>
      <c r="D4" s="130"/>
      <c r="E4" s="130"/>
      <c r="F4" s="130"/>
      <c r="G4" s="130"/>
      <c r="H4" s="130"/>
      <c r="I4" s="130"/>
      <c r="J4" s="130"/>
      <c r="K4" s="130"/>
      <c r="L4" s="130"/>
      <c r="M4" s="130"/>
      <c r="N4" s="130"/>
      <c r="O4" s="81"/>
      <c r="P4" s="5"/>
      <c r="Q4" s="6"/>
    </row>
    <row r="5" spans="1:17" x14ac:dyDescent="0.35">
      <c r="A5" s="148" t="s">
        <v>13</v>
      </c>
      <c r="B5" s="10" t="s">
        <v>12</v>
      </c>
      <c r="C5" s="11">
        <v>425.27</v>
      </c>
      <c r="D5" s="11">
        <v>518.20000000000005</v>
      </c>
      <c r="E5" s="11">
        <v>503.14</v>
      </c>
      <c r="F5" s="11">
        <v>502.05</v>
      </c>
      <c r="G5" s="11">
        <v>786.02</v>
      </c>
      <c r="H5" s="11">
        <v>740.2</v>
      </c>
      <c r="I5" s="11">
        <v>912.84100000000001</v>
      </c>
      <c r="J5" s="11">
        <v>633.18100000000004</v>
      </c>
      <c r="K5" s="11">
        <v>384.58600000000001</v>
      </c>
      <c r="L5" s="11">
        <v>554.43299999999999</v>
      </c>
      <c r="M5" s="11">
        <v>538.79099999999994</v>
      </c>
      <c r="N5" s="11">
        <v>842.77</v>
      </c>
      <c r="O5" s="11">
        <v>7341.482</v>
      </c>
      <c r="P5" s="11">
        <v>9531.1650000000009</v>
      </c>
      <c r="Q5" s="6"/>
    </row>
    <row r="6" spans="1:17" x14ac:dyDescent="0.35">
      <c r="A6" s="147"/>
      <c r="B6" s="10" t="s">
        <v>14</v>
      </c>
      <c r="C6" s="12">
        <v>2145010</v>
      </c>
      <c r="D6" s="12">
        <v>2001336</v>
      </c>
      <c r="E6" s="12">
        <v>1830170</v>
      </c>
      <c r="F6" s="12">
        <v>1935879</v>
      </c>
      <c r="G6" s="12">
        <v>2701898</v>
      </c>
      <c r="H6" s="12">
        <v>2787919</v>
      </c>
      <c r="I6" s="12">
        <v>4604722</v>
      </c>
      <c r="J6" s="12">
        <v>3925673</v>
      </c>
      <c r="K6" s="12">
        <v>2850617</v>
      </c>
      <c r="L6" s="12">
        <v>4476765</v>
      </c>
      <c r="M6" s="12">
        <v>3478778</v>
      </c>
      <c r="N6" s="12">
        <v>5332290</v>
      </c>
      <c r="O6" s="12">
        <v>38071057</v>
      </c>
      <c r="P6" s="12">
        <v>44399024</v>
      </c>
      <c r="Q6" s="6"/>
    </row>
    <row r="7" spans="1:17" x14ac:dyDescent="0.35">
      <c r="A7" s="147"/>
      <c r="B7" s="10" t="s">
        <v>15</v>
      </c>
      <c r="C7" s="11">
        <v>5043.8780069132554</v>
      </c>
      <c r="D7" s="11">
        <v>3862.0918564260901</v>
      </c>
      <c r="E7" s="11">
        <v>3637.4965218428274</v>
      </c>
      <c r="F7" s="11">
        <v>3855.9486106961458</v>
      </c>
      <c r="G7" s="11">
        <v>3437.4417953741636</v>
      </c>
      <c r="H7" s="11">
        <v>3766.4401513104567</v>
      </c>
      <c r="I7" s="11">
        <v>5044.385604941057</v>
      </c>
      <c r="J7" s="11">
        <v>6199.9222970998808</v>
      </c>
      <c r="K7" s="11">
        <v>7412.170489825422</v>
      </c>
      <c r="L7" s="11">
        <v>8074.4923191801354</v>
      </c>
      <c r="M7" s="11">
        <v>6456.63717471153</v>
      </c>
      <c r="N7" s="11">
        <v>6327.0999205002554</v>
      </c>
      <c r="O7" s="11">
        <v>5185.7454666510112</v>
      </c>
      <c r="P7" s="11">
        <v>4658.29979860804</v>
      </c>
      <c r="Q7" s="6"/>
    </row>
    <row r="8" spans="1:17" x14ac:dyDescent="0.35">
      <c r="A8" s="147"/>
      <c r="B8" s="6"/>
      <c r="C8" s="6"/>
      <c r="D8" s="6"/>
      <c r="E8" s="6"/>
      <c r="F8" s="6"/>
      <c r="G8" s="6"/>
      <c r="H8" s="6"/>
      <c r="I8" s="6"/>
      <c r="J8" s="6"/>
      <c r="K8" s="6"/>
      <c r="L8" s="6"/>
      <c r="M8" s="6"/>
      <c r="N8" s="6"/>
      <c r="O8" s="6"/>
      <c r="P8" s="6"/>
      <c r="Q8" s="6"/>
    </row>
    <row r="9" spans="1:17" x14ac:dyDescent="0.35">
      <c r="A9" s="148" t="s">
        <v>16</v>
      </c>
      <c r="B9" s="10" t="s">
        <v>12</v>
      </c>
      <c r="C9" s="6"/>
      <c r="D9" s="6"/>
      <c r="E9" s="6"/>
      <c r="F9" s="6"/>
      <c r="G9" s="6"/>
      <c r="H9" s="6"/>
      <c r="I9" s="6"/>
      <c r="J9" s="11">
        <v>0.39</v>
      </c>
      <c r="K9" s="6"/>
      <c r="L9" s="6"/>
      <c r="M9" s="11">
        <v>0.06</v>
      </c>
      <c r="N9" s="11">
        <v>0.47499999999999998</v>
      </c>
      <c r="O9" s="11">
        <v>0.92500000000000004</v>
      </c>
      <c r="P9" s="11">
        <v>12.21</v>
      </c>
      <c r="Q9" s="6"/>
    </row>
    <row r="10" spans="1:17" x14ac:dyDescent="0.35">
      <c r="A10" s="147"/>
      <c r="B10" s="10" t="s">
        <v>14</v>
      </c>
      <c r="C10" s="6"/>
      <c r="D10" s="6"/>
      <c r="E10" s="6"/>
      <c r="F10" s="6"/>
      <c r="G10" s="6"/>
      <c r="H10" s="6"/>
      <c r="I10" s="6"/>
      <c r="J10" s="12">
        <v>4870</v>
      </c>
      <c r="K10" s="6"/>
      <c r="L10" s="6"/>
      <c r="M10" s="12">
        <v>560</v>
      </c>
      <c r="N10" s="12">
        <v>4060</v>
      </c>
      <c r="O10" s="12">
        <v>9490</v>
      </c>
      <c r="P10" s="12">
        <v>41605</v>
      </c>
      <c r="Q10" s="6"/>
    </row>
    <row r="11" spans="1:17" x14ac:dyDescent="0.35">
      <c r="A11" s="147"/>
      <c r="B11" s="10" t="s">
        <v>15</v>
      </c>
      <c r="C11" s="6"/>
      <c r="D11" s="6"/>
      <c r="E11" s="6"/>
      <c r="F11" s="6"/>
      <c r="G11" s="6"/>
      <c r="H11" s="6"/>
      <c r="I11" s="6"/>
      <c r="J11" s="11">
        <v>12487.179487179488</v>
      </c>
      <c r="K11" s="6"/>
      <c r="L11" s="6"/>
      <c r="M11" s="11">
        <v>9333.3333333333339</v>
      </c>
      <c r="N11" s="11">
        <v>8547.3684210526317</v>
      </c>
      <c r="O11" s="11">
        <v>10259.45945945946</v>
      </c>
      <c r="P11" s="11">
        <v>3407.4529074529073</v>
      </c>
      <c r="Q11" s="6"/>
    </row>
    <row r="12" spans="1:17" x14ac:dyDescent="0.35">
      <c r="A12" s="147"/>
      <c r="B12" s="6"/>
      <c r="C12" s="6"/>
      <c r="D12" s="6"/>
      <c r="E12" s="6"/>
      <c r="F12" s="6"/>
      <c r="G12" s="6"/>
      <c r="H12" s="6"/>
      <c r="I12" s="6"/>
      <c r="J12" s="6"/>
      <c r="K12" s="6"/>
      <c r="L12" s="6"/>
      <c r="M12" s="6"/>
      <c r="N12" s="6"/>
      <c r="O12" s="6"/>
      <c r="P12" s="6"/>
      <c r="Q12" s="6"/>
    </row>
    <row r="13" spans="1:17" x14ac:dyDescent="0.35">
      <c r="A13" s="148" t="s">
        <v>17</v>
      </c>
      <c r="B13" s="10" t="s">
        <v>12</v>
      </c>
      <c r="C13" s="6"/>
      <c r="D13" s="6"/>
      <c r="E13" s="6"/>
      <c r="F13" s="6"/>
      <c r="G13" s="6"/>
      <c r="H13" s="6"/>
      <c r="I13" s="6"/>
      <c r="J13" s="6"/>
      <c r="K13" s="6"/>
      <c r="L13" s="6"/>
      <c r="M13" s="6"/>
      <c r="N13" s="6"/>
      <c r="O13" s="6"/>
      <c r="P13" s="6"/>
      <c r="Q13" s="6"/>
    </row>
    <row r="14" spans="1:17" x14ac:dyDescent="0.35">
      <c r="A14" s="147"/>
      <c r="B14" s="10" t="s">
        <v>14</v>
      </c>
      <c r="C14" s="6"/>
      <c r="D14" s="6"/>
      <c r="E14" s="6"/>
      <c r="F14" s="6"/>
      <c r="G14" s="6"/>
      <c r="H14" s="6"/>
      <c r="I14" s="6"/>
      <c r="J14" s="6"/>
      <c r="K14" s="6"/>
      <c r="L14" s="6"/>
      <c r="M14" s="6"/>
      <c r="N14" s="6"/>
      <c r="O14" s="6"/>
      <c r="P14" s="6"/>
      <c r="Q14" s="6"/>
    </row>
    <row r="15" spans="1:17" x14ac:dyDescent="0.35">
      <c r="A15" s="147"/>
      <c r="B15" s="10" t="s">
        <v>15</v>
      </c>
      <c r="C15" s="6"/>
      <c r="D15" s="6"/>
      <c r="E15" s="6"/>
      <c r="F15" s="6"/>
      <c r="G15" s="6"/>
      <c r="H15" s="6"/>
      <c r="I15" s="6"/>
      <c r="J15" s="6"/>
      <c r="K15" s="6"/>
      <c r="L15" s="6"/>
      <c r="M15" s="6"/>
      <c r="N15" s="6"/>
      <c r="O15" s="6"/>
      <c r="P15" s="6"/>
      <c r="Q15" s="6"/>
    </row>
    <row r="16" spans="1:17" x14ac:dyDescent="0.35">
      <c r="A16" s="147"/>
      <c r="B16" s="6"/>
      <c r="C16" s="6"/>
      <c r="D16" s="6"/>
      <c r="E16" s="6"/>
      <c r="F16" s="6"/>
      <c r="G16" s="6"/>
      <c r="H16" s="6"/>
      <c r="I16" s="6"/>
      <c r="J16" s="6"/>
      <c r="K16" s="6"/>
      <c r="L16" s="6"/>
      <c r="M16" s="6"/>
      <c r="N16" s="6"/>
      <c r="O16" s="6"/>
      <c r="P16" s="6"/>
      <c r="Q16" s="6"/>
    </row>
    <row r="17" spans="1:17" x14ac:dyDescent="0.35">
      <c r="A17" s="148" t="s">
        <v>18</v>
      </c>
      <c r="B17" s="10" t="s">
        <v>12</v>
      </c>
      <c r="C17" s="11">
        <v>243.18</v>
      </c>
      <c r="D17" s="11">
        <v>208.38800000000001</v>
      </c>
      <c r="E17" s="11">
        <v>240.46</v>
      </c>
      <c r="F17" s="11">
        <v>79.563999999999993</v>
      </c>
      <c r="G17" s="11">
        <v>36.39</v>
      </c>
      <c r="H17" s="11">
        <v>151.04</v>
      </c>
      <c r="I17" s="11">
        <v>118.86799999999999</v>
      </c>
      <c r="J17" s="11">
        <v>91.28</v>
      </c>
      <c r="K17" s="11">
        <v>136.72</v>
      </c>
      <c r="L17" s="11">
        <v>110.15299999999999</v>
      </c>
      <c r="M17" s="11">
        <v>125.84899999999999</v>
      </c>
      <c r="N17" s="11">
        <v>210.24799999999999</v>
      </c>
      <c r="O17" s="11">
        <v>1752.1399999999996</v>
      </c>
      <c r="P17" s="11">
        <v>4054.1559999999999</v>
      </c>
      <c r="Q17" s="6"/>
    </row>
    <row r="18" spans="1:17" x14ac:dyDescent="0.35">
      <c r="A18" s="147"/>
      <c r="B18" s="10" t="s">
        <v>14</v>
      </c>
      <c r="C18" s="12">
        <v>1048760</v>
      </c>
      <c r="D18" s="12">
        <v>695845</v>
      </c>
      <c r="E18" s="12">
        <v>964573</v>
      </c>
      <c r="F18" s="12">
        <v>456699</v>
      </c>
      <c r="G18" s="12">
        <v>231335</v>
      </c>
      <c r="H18" s="12">
        <v>767202</v>
      </c>
      <c r="I18" s="12">
        <v>578136</v>
      </c>
      <c r="J18" s="12">
        <v>446487</v>
      </c>
      <c r="K18" s="12">
        <v>515947</v>
      </c>
      <c r="L18" s="12">
        <v>382611</v>
      </c>
      <c r="M18" s="12">
        <v>451346</v>
      </c>
      <c r="N18" s="12">
        <v>740063</v>
      </c>
      <c r="O18" s="12">
        <v>7279004</v>
      </c>
      <c r="P18" s="12">
        <v>15400334</v>
      </c>
      <c r="Q18" s="6"/>
    </row>
    <row r="19" spans="1:17" x14ac:dyDescent="0.35">
      <c r="A19" s="147"/>
      <c r="B19" s="10" t="s">
        <v>15</v>
      </c>
      <c r="C19" s="11">
        <v>4312.6901883378569</v>
      </c>
      <c r="D19" s="11">
        <v>3339.1797992206848</v>
      </c>
      <c r="E19" s="11">
        <v>4011.3657157115526</v>
      </c>
      <c r="F19" s="11">
        <v>5740.0206123372373</v>
      </c>
      <c r="G19" s="11">
        <v>6357.1035998900797</v>
      </c>
      <c r="H19" s="11">
        <v>5079.4623940677966</v>
      </c>
      <c r="I19" s="11">
        <v>4863.6807214725586</v>
      </c>
      <c r="J19" s="11">
        <v>4891.4000876424188</v>
      </c>
      <c r="K19" s="11">
        <v>3773.7492685781158</v>
      </c>
      <c r="L19" s="11">
        <v>3473.450564215228</v>
      </c>
      <c r="M19" s="11">
        <v>3586.4091093294346</v>
      </c>
      <c r="N19" s="11">
        <v>3519.9526273733877</v>
      </c>
      <c r="O19" s="11">
        <v>4154.3506797402042</v>
      </c>
      <c r="P19" s="11">
        <v>3798.6535298592357</v>
      </c>
      <c r="Q19" s="6"/>
    </row>
    <row r="20" spans="1:17" x14ac:dyDescent="0.35">
      <c r="A20" s="147"/>
      <c r="B20" s="6"/>
      <c r="C20" s="6"/>
      <c r="D20" s="6"/>
      <c r="E20" s="6"/>
      <c r="F20" s="6"/>
      <c r="G20" s="6"/>
      <c r="H20" s="6"/>
      <c r="I20" s="6"/>
      <c r="J20" s="6"/>
      <c r="K20" s="6"/>
      <c r="L20" s="6"/>
      <c r="M20" s="6"/>
      <c r="N20" s="6"/>
      <c r="O20" s="6"/>
      <c r="P20" s="6"/>
      <c r="Q20" s="6"/>
    </row>
    <row r="21" spans="1:17" x14ac:dyDescent="0.35">
      <c r="A21" s="148" t="s">
        <v>19</v>
      </c>
      <c r="B21" s="10" t="s">
        <v>12</v>
      </c>
      <c r="C21" s="6"/>
      <c r="D21" s="6"/>
      <c r="E21" s="6"/>
      <c r="F21" s="6"/>
      <c r="G21" s="6"/>
      <c r="H21" s="6"/>
      <c r="I21" s="6"/>
      <c r="J21" s="6"/>
      <c r="K21" s="6"/>
      <c r="L21" s="6"/>
      <c r="M21" s="6"/>
      <c r="N21" s="6"/>
      <c r="O21" s="6"/>
      <c r="P21" s="6"/>
      <c r="Q21" s="6"/>
    </row>
    <row r="22" spans="1:17" x14ac:dyDescent="0.35">
      <c r="A22" s="147"/>
      <c r="B22" s="10" t="s">
        <v>14</v>
      </c>
      <c r="C22" s="6"/>
      <c r="D22" s="6"/>
      <c r="E22" s="6"/>
      <c r="F22" s="6"/>
      <c r="G22" s="6"/>
      <c r="H22" s="6"/>
      <c r="I22" s="6"/>
      <c r="J22" s="6"/>
      <c r="K22" s="6"/>
      <c r="L22" s="6"/>
      <c r="M22" s="6"/>
      <c r="N22" s="6"/>
      <c r="O22" s="6"/>
      <c r="P22" s="6"/>
      <c r="Q22" s="6"/>
    </row>
    <row r="23" spans="1:17" x14ac:dyDescent="0.35">
      <c r="A23" s="147"/>
      <c r="B23" s="10" t="s">
        <v>15</v>
      </c>
      <c r="C23" s="6"/>
      <c r="D23" s="6"/>
      <c r="E23" s="6"/>
      <c r="F23" s="6"/>
      <c r="G23" s="6"/>
      <c r="H23" s="6"/>
      <c r="I23" s="6"/>
      <c r="J23" s="6"/>
      <c r="K23" s="6"/>
      <c r="L23" s="6"/>
      <c r="M23" s="6"/>
      <c r="N23" s="6"/>
      <c r="O23" s="6"/>
      <c r="P23" s="6"/>
      <c r="Q23" s="6"/>
    </row>
    <row r="24" spans="1:17" x14ac:dyDescent="0.35">
      <c r="A24" s="147"/>
      <c r="B24" s="6"/>
      <c r="C24" s="6"/>
      <c r="D24" s="6"/>
      <c r="E24" s="6"/>
      <c r="F24" s="6"/>
      <c r="G24" s="6"/>
      <c r="H24" s="6"/>
      <c r="I24" s="6"/>
      <c r="J24" s="6"/>
      <c r="K24" s="6"/>
      <c r="L24" s="6"/>
      <c r="M24" s="6"/>
      <c r="N24" s="6"/>
      <c r="O24" s="6"/>
      <c r="P24" s="6"/>
      <c r="Q24" s="6"/>
    </row>
    <row r="25" spans="1:17" x14ac:dyDescent="0.35">
      <c r="A25" s="148" t="s">
        <v>20</v>
      </c>
      <c r="B25" s="10" t="s">
        <v>12</v>
      </c>
      <c r="C25" s="6"/>
      <c r="D25" s="6"/>
      <c r="E25" s="6"/>
      <c r="F25" s="6"/>
      <c r="G25" s="6"/>
      <c r="H25" s="6"/>
      <c r="I25" s="6"/>
      <c r="J25" s="6"/>
      <c r="K25" s="6"/>
      <c r="L25" s="6"/>
      <c r="M25" s="6"/>
      <c r="N25" s="6"/>
      <c r="O25" s="6"/>
      <c r="P25" s="6"/>
      <c r="Q25" s="6"/>
    </row>
    <row r="26" spans="1:17" x14ac:dyDescent="0.35">
      <c r="A26" s="147"/>
      <c r="B26" s="10" t="s">
        <v>14</v>
      </c>
      <c r="C26" s="6"/>
      <c r="D26" s="6"/>
      <c r="E26" s="6"/>
      <c r="F26" s="6"/>
      <c r="G26" s="6"/>
      <c r="H26" s="6"/>
      <c r="I26" s="6"/>
      <c r="J26" s="6"/>
      <c r="K26" s="6"/>
      <c r="L26" s="6"/>
      <c r="M26" s="6"/>
      <c r="N26" s="6"/>
      <c r="O26" s="6"/>
      <c r="P26" s="6"/>
      <c r="Q26" s="6"/>
    </row>
    <row r="27" spans="1:17" x14ac:dyDescent="0.35">
      <c r="A27" s="147"/>
      <c r="B27" s="10" t="s">
        <v>15</v>
      </c>
      <c r="C27" s="6"/>
      <c r="D27" s="6"/>
      <c r="E27" s="6"/>
      <c r="F27" s="6"/>
      <c r="G27" s="6"/>
      <c r="H27" s="6"/>
      <c r="I27" s="6"/>
      <c r="J27" s="6"/>
      <c r="K27" s="6"/>
      <c r="L27" s="6"/>
      <c r="M27" s="6"/>
      <c r="N27" s="6"/>
      <c r="O27" s="6"/>
      <c r="P27" s="6"/>
      <c r="Q27" s="6"/>
    </row>
    <row r="28" spans="1:17" x14ac:dyDescent="0.35">
      <c r="A28" s="147"/>
      <c r="B28" s="6"/>
      <c r="C28" s="6"/>
      <c r="D28" s="6"/>
      <c r="E28" s="6"/>
      <c r="F28" s="6"/>
      <c r="G28" s="6"/>
      <c r="H28" s="6"/>
      <c r="I28" s="6"/>
      <c r="J28" s="6"/>
      <c r="K28" s="6"/>
      <c r="L28" s="6"/>
      <c r="M28" s="6"/>
      <c r="N28" s="6"/>
      <c r="O28" s="6"/>
      <c r="P28" s="6"/>
      <c r="Q28" s="6"/>
    </row>
    <row r="29" spans="1:17" x14ac:dyDescent="0.35">
      <c r="A29" s="148" t="s">
        <v>21</v>
      </c>
      <c r="B29" s="10" t="s">
        <v>12</v>
      </c>
      <c r="C29" s="6"/>
      <c r="D29" s="6"/>
      <c r="E29" s="6"/>
      <c r="F29" s="6"/>
      <c r="G29" s="6"/>
      <c r="H29" s="6"/>
      <c r="I29" s="6"/>
      <c r="J29" s="6"/>
      <c r="K29" s="6"/>
      <c r="L29" s="6"/>
      <c r="M29" s="6"/>
      <c r="N29" s="6"/>
      <c r="O29" s="6"/>
      <c r="P29" s="6"/>
      <c r="Q29" s="6"/>
    </row>
    <row r="30" spans="1:17" x14ac:dyDescent="0.35">
      <c r="A30" s="147"/>
      <c r="B30" s="10" t="s">
        <v>14</v>
      </c>
      <c r="C30" s="6"/>
      <c r="D30" s="6"/>
      <c r="E30" s="6"/>
      <c r="F30" s="6"/>
      <c r="G30" s="6"/>
      <c r="H30" s="6"/>
      <c r="I30" s="6"/>
      <c r="J30" s="6"/>
      <c r="K30" s="6"/>
      <c r="L30" s="6"/>
      <c r="M30" s="6"/>
      <c r="N30" s="6"/>
      <c r="O30" s="6"/>
      <c r="P30" s="6"/>
      <c r="Q30" s="6"/>
    </row>
    <row r="31" spans="1:17" x14ac:dyDescent="0.35">
      <c r="A31" s="147"/>
      <c r="B31" s="10" t="s">
        <v>15</v>
      </c>
      <c r="C31" s="6"/>
      <c r="D31" s="6"/>
      <c r="E31" s="6"/>
      <c r="F31" s="6"/>
      <c r="G31" s="6"/>
      <c r="H31" s="6"/>
      <c r="I31" s="6"/>
      <c r="J31" s="6"/>
      <c r="K31" s="6"/>
      <c r="L31" s="6"/>
      <c r="M31" s="6"/>
      <c r="N31" s="6"/>
      <c r="O31" s="6"/>
      <c r="P31" s="6"/>
      <c r="Q31" s="6"/>
    </row>
    <row r="32" spans="1:17" x14ac:dyDescent="0.35">
      <c r="A32" s="147"/>
      <c r="B32" s="6"/>
      <c r="C32" s="6"/>
      <c r="D32" s="6"/>
      <c r="E32" s="6"/>
      <c r="F32" s="6"/>
      <c r="G32" s="6"/>
      <c r="H32" s="6"/>
      <c r="I32" s="6"/>
      <c r="J32" s="6"/>
      <c r="K32" s="6"/>
      <c r="L32" s="6"/>
      <c r="M32" s="6"/>
      <c r="N32" s="6"/>
      <c r="O32" s="6"/>
      <c r="P32" s="6"/>
      <c r="Q32" s="6"/>
    </row>
    <row r="33" spans="1:17" x14ac:dyDescent="0.35">
      <c r="A33" s="148" t="s">
        <v>22</v>
      </c>
      <c r="B33" s="10" t="s">
        <v>12</v>
      </c>
      <c r="C33" s="6"/>
      <c r="D33" s="6"/>
      <c r="E33" s="6"/>
      <c r="F33" s="6"/>
      <c r="G33" s="6"/>
      <c r="H33" s="6"/>
      <c r="I33" s="6"/>
      <c r="J33" s="6"/>
      <c r="K33" s="6"/>
      <c r="L33" s="6"/>
      <c r="M33" s="6"/>
      <c r="N33" s="6"/>
      <c r="O33" s="6"/>
      <c r="P33" s="6"/>
      <c r="Q33" s="6"/>
    </row>
    <row r="34" spans="1:17" x14ac:dyDescent="0.35">
      <c r="A34" s="147"/>
      <c r="B34" s="10" t="s">
        <v>14</v>
      </c>
      <c r="C34" s="6"/>
      <c r="D34" s="6"/>
      <c r="E34" s="6"/>
      <c r="F34" s="6"/>
      <c r="G34" s="6"/>
      <c r="H34" s="6"/>
      <c r="I34" s="6"/>
      <c r="J34" s="6"/>
      <c r="K34" s="6"/>
      <c r="L34" s="6"/>
      <c r="M34" s="6"/>
      <c r="N34" s="6"/>
      <c r="O34" s="6"/>
      <c r="P34" s="6"/>
      <c r="Q34" s="6"/>
    </row>
    <row r="35" spans="1:17" x14ac:dyDescent="0.35">
      <c r="A35" s="147"/>
      <c r="B35" s="10" t="s">
        <v>15</v>
      </c>
      <c r="C35" s="6"/>
      <c r="D35" s="6"/>
      <c r="E35" s="6"/>
      <c r="F35" s="6"/>
      <c r="G35" s="6"/>
      <c r="H35" s="6"/>
      <c r="I35" s="6"/>
      <c r="J35" s="6"/>
      <c r="K35" s="6"/>
      <c r="L35" s="6"/>
      <c r="M35" s="6"/>
      <c r="N35" s="6"/>
      <c r="O35" s="6"/>
      <c r="P35" s="6"/>
      <c r="Q35" s="6"/>
    </row>
    <row r="36" spans="1:17" x14ac:dyDescent="0.35">
      <c r="A36" s="147"/>
      <c r="B36" s="6"/>
      <c r="C36" s="6"/>
      <c r="D36" s="6"/>
      <c r="E36" s="6"/>
      <c r="F36" s="6"/>
      <c r="G36" s="6"/>
      <c r="H36" s="6"/>
      <c r="I36" s="6"/>
      <c r="J36" s="6"/>
      <c r="K36" s="6"/>
      <c r="L36" s="6"/>
      <c r="M36" s="6"/>
      <c r="N36" s="6"/>
      <c r="O36" s="6"/>
      <c r="P36" s="6"/>
      <c r="Q36" s="6"/>
    </row>
    <row r="37" spans="1:17" x14ac:dyDescent="0.35">
      <c r="A37" s="148" t="s">
        <v>23</v>
      </c>
      <c r="B37" s="10" t="s">
        <v>12</v>
      </c>
      <c r="C37" s="6"/>
      <c r="D37" s="6"/>
      <c r="E37" s="6"/>
      <c r="F37" s="6"/>
      <c r="G37" s="6"/>
      <c r="H37" s="6"/>
      <c r="I37" s="6"/>
      <c r="J37" s="6"/>
      <c r="K37" s="6"/>
      <c r="L37" s="6"/>
      <c r="M37" s="6"/>
      <c r="N37" s="6"/>
      <c r="O37" s="6"/>
      <c r="P37" s="6"/>
      <c r="Q37" s="6"/>
    </row>
    <row r="38" spans="1:17" x14ac:dyDescent="0.35">
      <c r="A38" s="147"/>
      <c r="B38" s="10" t="s">
        <v>14</v>
      </c>
      <c r="C38" s="6"/>
      <c r="D38" s="6"/>
      <c r="E38" s="6"/>
      <c r="F38" s="6"/>
      <c r="G38" s="6"/>
      <c r="H38" s="6"/>
      <c r="I38" s="6"/>
      <c r="J38" s="6"/>
      <c r="K38" s="6"/>
      <c r="L38" s="6"/>
      <c r="M38" s="6"/>
      <c r="N38" s="6"/>
      <c r="O38" s="6"/>
      <c r="P38" s="6"/>
      <c r="Q38" s="6"/>
    </row>
    <row r="39" spans="1:17" x14ac:dyDescent="0.35">
      <c r="A39" s="147"/>
      <c r="B39" s="10" t="s">
        <v>15</v>
      </c>
      <c r="C39" s="6"/>
      <c r="D39" s="6"/>
      <c r="E39" s="6"/>
      <c r="F39" s="6"/>
      <c r="G39" s="6"/>
      <c r="H39" s="6"/>
      <c r="I39" s="6"/>
      <c r="J39" s="6"/>
      <c r="K39" s="6"/>
      <c r="L39" s="6"/>
      <c r="M39" s="6"/>
      <c r="N39" s="6"/>
      <c r="O39" s="6"/>
      <c r="P39" s="6"/>
      <c r="Q39" s="6"/>
    </row>
    <row r="40" spans="1:17" x14ac:dyDescent="0.35">
      <c r="A40" s="147"/>
      <c r="B40" s="6"/>
      <c r="C40" s="6"/>
      <c r="D40" s="6"/>
      <c r="E40" s="6"/>
      <c r="F40" s="6"/>
      <c r="G40" s="6"/>
      <c r="H40" s="6"/>
      <c r="I40" s="6"/>
      <c r="J40" s="6"/>
      <c r="K40" s="6"/>
      <c r="L40" s="6"/>
      <c r="M40" s="6"/>
      <c r="N40" s="6"/>
      <c r="O40" s="6"/>
      <c r="P40" s="6"/>
      <c r="Q40" s="6"/>
    </row>
    <row r="41" spans="1:17" x14ac:dyDescent="0.35">
      <c r="A41" s="148" t="s">
        <v>24</v>
      </c>
      <c r="B41" s="10" t="s">
        <v>12</v>
      </c>
      <c r="C41" s="6"/>
      <c r="D41" s="6"/>
      <c r="E41" s="6"/>
      <c r="F41" s="6"/>
      <c r="G41" s="6"/>
      <c r="H41" s="6"/>
      <c r="I41" s="6"/>
      <c r="J41" s="6"/>
      <c r="K41" s="6"/>
      <c r="L41" s="6"/>
      <c r="M41" s="6"/>
      <c r="N41" s="6"/>
      <c r="O41" s="6"/>
      <c r="P41" s="11">
        <v>6</v>
      </c>
      <c r="Q41" s="6"/>
    </row>
    <row r="42" spans="1:17" x14ac:dyDescent="0.35">
      <c r="A42" s="147"/>
      <c r="B42" s="10" t="s">
        <v>14</v>
      </c>
      <c r="C42" s="6"/>
      <c r="D42" s="6"/>
      <c r="E42" s="6"/>
      <c r="F42" s="6"/>
      <c r="G42" s="6"/>
      <c r="H42" s="6"/>
      <c r="I42" s="6"/>
      <c r="J42" s="6"/>
      <c r="K42" s="6"/>
      <c r="L42" s="6"/>
      <c r="M42" s="6"/>
      <c r="N42" s="6"/>
      <c r="O42" s="6"/>
      <c r="P42" s="12">
        <v>10999</v>
      </c>
      <c r="Q42" s="6"/>
    </row>
    <row r="43" spans="1:17" x14ac:dyDescent="0.35">
      <c r="A43" s="147"/>
      <c r="B43" s="10" t="s">
        <v>15</v>
      </c>
      <c r="C43" s="6"/>
      <c r="D43" s="6"/>
      <c r="E43" s="6"/>
      <c r="F43" s="6"/>
      <c r="G43" s="6"/>
      <c r="H43" s="6"/>
      <c r="I43" s="6"/>
      <c r="J43" s="6"/>
      <c r="K43" s="6"/>
      <c r="L43" s="6"/>
      <c r="M43" s="6"/>
      <c r="N43" s="6"/>
      <c r="O43" s="6"/>
      <c r="P43" s="11">
        <v>1833.1666666666665</v>
      </c>
      <c r="Q43" s="6"/>
    </row>
    <row r="44" spans="1:17" x14ac:dyDescent="0.35">
      <c r="A44" s="147"/>
      <c r="B44" s="6"/>
      <c r="C44" s="6"/>
      <c r="D44" s="6"/>
      <c r="E44" s="6"/>
      <c r="F44" s="6"/>
      <c r="G44" s="6"/>
      <c r="H44" s="6"/>
      <c r="I44" s="6"/>
      <c r="J44" s="6"/>
      <c r="K44" s="6"/>
      <c r="L44" s="6"/>
      <c r="M44" s="6"/>
      <c r="N44" s="6"/>
      <c r="O44" s="6"/>
      <c r="P44" s="6"/>
      <c r="Q44" s="6"/>
    </row>
    <row r="45" spans="1:17" x14ac:dyDescent="0.35">
      <c r="A45" s="148" t="s">
        <v>25</v>
      </c>
      <c r="B45" s="10" t="s">
        <v>12</v>
      </c>
      <c r="C45" s="6"/>
      <c r="D45" s="6"/>
      <c r="E45" s="6"/>
      <c r="F45" s="6"/>
      <c r="G45" s="6"/>
      <c r="H45" s="6"/>
      <c r="I45" s="6"/>
      <c r="J45" s="6"/>
      <c r="K45" s="6"/>
      <c r="L45" s="6"/>
      <c r="M45" s="6"/>
      <c r="N45" s="6"/>
      <c r="O45" s="6"/>
      <c r="P45" s="6"/>
      <c r="Q45" s="6"/>
    </row>
    <row r="46" spans="1:17" x14ac:dyDescent="0.35">
      <c r="A46" s="147"/>
      <c r="B46" s="10" t="s">
        <v>14</v>
      </c>
      <c r="C46" s="6"/>
      <c r="D46" s="6"/>
      <c r="E46" s="6"/>
      <c r="F46" s="6"/>
      <c r="G46" s="6"/>
      <c r="H46" s="6"/>
      <c r="I46" s="6"/>
      <c r="J46" s="6"/>
      <c r="K46" s="6"/>
      <c r="L46" s="6"/>
      <c r="M46" s="6"/>
      <c r="N46" s="6"/>
      <c r="O46" s="6"/>
      <c r="P46" s="6"/>
      <c r="Q46" s="6"/>
    </row>
    <row r="47" spans="1:17" x14ac:dyDescent="0.35">
      <c r="A47" s="147"/>
      <c r="B47" s="10" t="s">
        <v>15</v>
      </c>
      <c r="C47" s="6"/>
      <c r="D47" s="6"/>
      <c r="E47" s="6"/>
      <c r="F47" s="6"/>
      <c r="G47" s="6"/>
      <c r="H47" s="6"/>
      <c r="I47" s="6"/>
      <c r="J47" s="6"/>
      <c r="K47" s="6"/>
      <c r="L47" s="6"/>
      <c r="M47" s="6"/>
      <c r="N47" s="6"/>
      <c r="O47" s="6"/>
      <c r="P47" s="6"/>
      <c r="Q47" s="6"/>
    </row>
    <row r="48" spans="1:17" x14ac:dyDescent="0.35">
      <c r="A48" s="147"/>
      <c r="B48" s="6"/>
      <c r="C48" s="6"/>
      <c r="D48" s="6"/>
      <c r="E48" s="6"/>
      <c r="F48" s="6"/>
      <c r="G48" s="6"/>
      <c r="H48" s="6"/>
      <c r="I48" s="6"/>
      <c r="J48" s="6"/>
      <c r="K48" s="6"/>
      <c r="L48" s="6"/>
      <c r="M48" s="6"/>
      <c r="N48" s="6"/>
      <c r="O48" s="6"/>
      <c r="P48" s="6"/>
      <c r="Q48" s="6"/>
    </row>
    <row r="49" spans="1:17" x14ac:dyDescent="0.35">
      <c r="A49" s="148" t="s">
        <v>26</v>
      </c>
      <c r="B49" s="10" t="s">
        <v>12</v>
      </c>
      <c r="C49" s="6"/>
      <c r="D49" s="6"/>
      <c r="E49" s="6"/>
      <c r="F49" s="6"/>
      <c r="G49" s="11">
        <v>2.8220000000000001</v>
      </c>
      <c r="H49" s="11">
        <v>3.8260000000000001</v>
      </c>
      <c r="I49" s="11">
        <v>3.242</v>
      </c>
      <c r="J49" s="11">
        <v>0.6</v>
      </c>
      <c r="K49" s="6"/>
      <c r="L49" s="6"/>
      <c r="M49" s="6"/>
      <c r="N49" s="6"/>
      <c r="O49" s="11">
        <v>10.49</v>
      </c>
      <c r="P49" s="11">
        <v>12.33</v>
      </c>
      <c r="Q49" s="6"/>
    </row>
    <row r="50" spans="1:17" x14ac:dyDescent="0.35">
      <c r="A50" s="147"/>
      <c r="B50" s="10" t="s">
        <v>14</v>
      </c>
      <c r="C50" s="6"/>
      <c r="D50" s="6"/>
      <c r="E50" s="6"/>
      <c r="F50" s="6"/>
      <c r="G50" s="12">
        <v>42476</v>
      </c>
      <c r="H50" s="12">
        <v>45395</v>
      </c>
      <c r="I50" s="12">
        <v>24915</v>
      </c>
      <c r="J50" s="12">
        <v>5470</v>
      </c>
      <c r="K50" s="6"/>
      <c r="L50" s="6"/>
      <c r="M50" s="6"/>
      <c r="N50" s="6"/>
      <c r="O50" s="12">
        <v>118256</v>
      </c>
      <c r="P50" s="12">
        <v>61498</v>
      </c>
      <c r="Q50" s="6"/>
    </row>
    <row r="51" spans="1:17" x14ac:dyDescent="0.35">
      <c r="A51" s="147"/>
      <c r="B51" s="10" t="s">
        <v>15</v>
      </c>
      <c r="C51" s="6"/>
      <c r="D51" s="6"/>
      <c r="E51" s="6"/>
      <c r="F51" s="6"/>
      <c r="G51" s="11">
        <v>15051.73635719348</v>
      </c>
      <c r="H51" s="11">
        <v>11864.871928907474</v>
      </c>
      <c r="I51" s="11">
        <v>7685.0709438618142</v>
      </c>
      <c r="J51" s="11">
        <v>9116.6666666666661</v>
      </c>
      <c r="K51" s="6"/>
      <c r="L51" s="6"/>
      <c r="M51" s="6"/>
      <c r="N51" s="6"/>
      <c r="O51" s="11">
        <v>11273.212583412775</v>
      </c>
      <c r="P51" s="11">
        <v>4987.6723438767231</v>
      </c>
      <c r="Q51" s="6"/>
    </row>
    <row r="52" spans="1:17" x14ac:dyDescent="0.35">
      <c r="A52" s="147"/>
      <c r="B52" s="6"/>
      <c r="C52" s="6"/>
      <c r="D52" s="6"/>
      <c r="E52" s="6"/>
      <c r="F52" s="6"/>
      <c r="G52" s="6"/>
      <c r="H52" s="6"/>
      <c r="I52" s="6"/>
      <c r="J52" s="6"/>
      <c r="K52" s="6"/>
      <c r="L52" s="6"/>
      <c r="M52" s="6"/>
      <c r="N52" s="6"/>
      <c r="O52" s="6"/>
      <c r="P52" s="6"/>
      <c r="Q52" s="6"/>
    </row>
    <row r="53" spans="1:17" x14ac:dyDescent="0.35">
      <c r="A53" s="148" t="s">
        <v>27</v>
      </c>
      <c r="B53" s="10" t="s">
        <v>12</v>
      </c>
      <c r="C53" s="6"/>
      <c r="D53" s="6"/>
      <c r="E53" s="6"/>
      <c r="F53" s="6"/>
      <c r="G53" s="6"/>
      <c r="H53" s="6"/>
      <c r="I53" s="6"/>
      <c r="J53" s="6"/>
      <c r="K53" s="6"/>
      <c r="L53" s="6"/>
      <c r="M53" s="6"/>
      <c r="N53" s="6"/>
      <c r="O53" s="6"/>
      <c r="P53" s="6"/>
      <c r="Q53" s="6"/>
    </row>
    <row r="54" spans="1:17" x14ac:dyDescent="0.35">
      <c r="A54" s="147"/>
      <c r="B54" s="10" t="s">
        <v>14</v>
      </c>
      <c r="C54" s="6"/>
      <c r="D54" s="6"/>
      <c r="E54" s="6"/>
      <c r="F54" s="6"/>
      <c r="G54" s="6"/>
      <c r="H54" s="6"/>
      <c r="I54" s="6"/>
      <c r="J54" s="6"/>
      <c r="K54" s="6"/>
      <c r="L54" s="6"/>
      <c r="M54" s="6"/>
      <c r="N54" s="6"/>
      <c r="O54" s="6"/>
      <c r="P54" s="6"/>
      <c r="Q54" s="6"/>
    </row>
    <row r="55" spans="1:17" x14ac:dyDescent="0.35">
      <c r="A55" s="147"/>
      <c r="B55" s="10" t="s">
        <v>15</v>
      </c>
      <c r="C55" s="6"/>
      <c r="D55" s="6"/>
      <c r="E55" s="6"/>
      <c r="F55" s="6"/>
      <c r="G55" s="6"/>
      <c r="H55" s="6"/>
      <c r="I55" s="6"/>
      <c r="J55" s="6"/>
      <c r="K55" s="6"/>
      <c r="L55" s="6"/>
      <c r="M55" s="6"/>
      <c r="N55" s="6"/>
      <c r="O55" s="6"/>
      <c r="P55" s="6"/>
      <c r="Q55" s="6"/>
    </row>
    <row r="56" spans="1:17" x14ac:dyDescent="0.35">
      <c r="A56" s="147"/>
      <c r="B56" s="6"/>
      <c r="C56" s="6"/>
      <c r="D56" s="6"/>
      <c r="E56" s="6"/>
      <c r="F56" s="6"/>
      <c r="G56" s="6"/>
      <c r="H56" s="6"/>
      <c r="I56" s="6"/>
      <c r="J56" s="6"/>
      <c r="K56" s="6"/>
      <c r="L56" s="6"/>
      <c r="M56" s="6"/>
      <c r="N56" s="6"/>
      <c r="O56" s="6"/>
      <c r="P56" s="6"/>
      <c r="Q56" s="6"/>
    </row>
    <row r="57" spans="1:17" x14ac:dyDescent="0.35">
      <c r="A57" s="148" t="s">
        <v>28</v>
      </c>
      <c r="B57" s="10" t="s">
        <v>12</v>
      </c>
      <c r="C57" s="6"/>
      <c r="D57" s="6"/>
      <c r="E57" s="6"/>
      <c r="F57" s="6"/>
      <c r="G57" s="6"/>
      <c r="H57" s="6"/>
      <c r="I57" s="6"/>
      <c r="J57" s="6"/>
      <c r="K57" s="6"/>
      <c r="L57" s="6"/>
      <c r="M57" s="6"/>
      <c r="N57" s="6"/>
      <c r="O57" s="6"/>
      <c r="P57" s="6"/>
      <c r="Q57" s="6"/>
    </row>
    <row r="58" spans="1:17" x14ac:dyDescent="0.35">
      <c r="A58" s="147"/>
      <c r="B58" s="10" t="s">
        <v>14</v>
      </c>
      <c r="C58" s="6"/>
      <c r="D58" s="6"/>
      <c r="E58" s="6"/>
      <c r="F58" s="6"/>
      <c r="G58" s="6"/>
      <c r="H58" s="6"/>
      <c r="I58" s="6"/>
      <c r="J58" s="6"/>
      <c r="K58" s="6"/>
      <c r="L58" s="6"/>
      <c r="M58" s="6"/>
      <c r="N58" s="6"/>
      <c r="O58" s="6"/>
      <c r="P58" s="6"/>
      <c r="Q58" s="6"/>
    </row>
    <row r="59" spans="1:17" x14ac:dyDescent="0.35">
      <c r="A59" s="147"/>
      <c r="B59" s="10" t="s">
        <v>15</v>
      </c>
      <c r="C59" s="6"/>
      <c r="D59" s="6"/>
      <c r="E59" s="6"/>
      <c r="F59" s="6"/>
      <c r="G59" s="6"/>
      <c r="H59" s="6"/>
      <c r="I59" s="6"/>
      <c r="J59" s="6"/>
      <c r="K59" s="6"/>
      <c r="L59" s="6"/>
      <c r="M59" s="6"/>
      <c r="N59" s="6"/>
      <c r="O59" s="6"/>
      <c r="P59" s="6"/>
      <c r="Q59" s="6"/>
    </row>
    <row r="60" spans="1:17" x14ac:dyDescent="0.35">
      <c r="A60" s="147"/>
      <c r="B60" s="6"/>
      <c r="C60" s="6"/>
      <c r="D60" s="6"/>
      <c r="E60" s="6"/>
      <c r="F60" s="6"/>
      <c r="G60" s="6"/>
      <c r="H60" s="6"/>
      <c r="I60" s="6"/>
      <c r="J60" s="6"/>
      <c r="K60" s="6"/>
      <c r="L60" s="6"/>
      <c r="M60" s="6"/>
      <c r="N60" s="6"/>
      <c r="O60" s="6"/>
      <c r="P60" s="6"/>
      <c r="Q60" s="6"/>
    </row>
    <row r="61" spans="1:17" x14ac:dyDescent="0.35">
      <c r="A61" s="148" t="s">
        <v>29</v>
      </c>
      <c r="B61" s="10" t="s">
        <v>12</v>
      </c>
      <c r="C61" s="6"/>
      <c r="D61" s="6"/>
      <c r="E61" s="6"/>
      <c r="F61" s="6"/>
      <c r="G61" s="6"/>
      <c r="H61" s="6"/>
      <c r="I61" s="6"/>
      <c r="J61" s="6"/>
      <c r="K61" s="6"/>
      <c r="L61" s="6"/>
      <c r="M61" s="6"/>
      <c r="N61" s="6"/>
      <c r="O61" s="6"/>
      <c r="P61" s="6"/>
      <c r="Q61" s="6"/>
    </row>
    <row r="62" spans="1:17" x14ac:dyDescent="0.35">
      <c r="A62" s="147"/>
      <c r="B62" s="10" t="s">
        <v>14</v>
      </c>
      <c r="C62" s="6"/>
      <c r="D62" s="6"/>
      <c r="E62" s="6"/>
      <c r="F62" s="6"/>
      <c r="G62" s="6"/>
      <c r="H62" s="6"/>
      <c r="I62" s="6"/>
      <c r="J62" s="6"/>
      <c r="K62" s="6"/>
      <c r="L62" s="6"/>
      <c r="M62" s="6"/>
      <c r="N62" s="6"/>
      <c r="O62" s="6"/>
      <c r="P62" s="6"/>
      <c r="Q62" s="6"/>
    </row>
    <row r="63" spans="1:17" x14ac:dyDescent="0.35">
      <c r="A63" s="147"/>
      <c r="B63" s="10" t="s">
        <v>15</v>
      </c>
      <c r="C63" s="6"/>
      <c r="D63" s="6"/>
      <c r="E63" s="6"/>
      <c r="F63" s="6"/>
      <c r="G63" s="6"/>
      <c r="H63" s="6"/>
      <c r="I63" s="6"/>
      <c r="J63" s="6"/>
      <c r="K63" s="6"/>
      <c r="L63" s="6"/>
      <c r="M63" s="6"/>
      <c r="N63" s="6"/>
      <c r="O63" s="6"/>
      <c r="P63" s="6"/>
      <c r="Q63" s="6"/>
    </row>
    <row r="64" spans="1:17" x14ac:dyDescent="0.35">
      <c r="A64" s="147"/>
      <c r="B64" s="6"/>
      <c r="C64" s="6"/>
      <c r="D64" s="6"/>
      <c r="E64" s="6"/>
      <c r="F64" s="6"/>
      <c r="G64" s="6"/>
      <c r="H64" s="6"/>
      <c r="I64" s="6"/>
      <c r="J64" s="6"/>
      <c r="K64" s="6"/>
      <c r="L64" s="6"/>
      <c r="M64" s="6"/>
      <c r="N64" s="6"/>
      <c r="O64" s="6"/>
      <c r="P64" s="6"/>
      <c r="Q64" s="6"/>
    </row>
    <row r="65" spans="1:17" x14ac:dyDescent="0.35">
      <c r="A65" s="148" t="s">
        <v>30</v>
      </c>
      <c r="B65" s="10" t="s">
        <v>12</v>
      </c>
      <c r="C65" s="6"/>
      <c r="D65" s="6"/>
      <c r="E65" s="6"/>
      <c r="F65" s="6"/>
      <c r="G65" s="11">
        <v>4.2430000000000003</v>
      </c>
      <c r="H65" s="11">
        <v>1.0029999999999999</v>
      </c>
      <c r="I65" s="11">
        <v>0.33600000000000002</v>
      </c>
      <c r="J65" s="11">
        <v>1.2E-2</v>
      </c>
      <c r="K65" s="11">
        <v>0.29899999999999999</v>
      </c>
      <c r="L65" s="11">
        <v>0.64300000000000002</v>
      </c>
      <c r="M65" s="11">
        <v>7.0000000000000007E-2</v>
      </c>
      <c r="N65" s="11">
        <v>1.425</v>
      </c>
      <c r="O65" s="11">
        <v>8.0309999999999988</v>
      </c>
      <c r="P65" s="11">
        <v>0.56999999999999995</v>
      </c>
      <c r="Q65" s="6"/>
    </row>
    <row r="66" spans="1:17" x14ac:dyDescent="0.35">
      <c r="A66" s="147"/>
      <c r="B66" s="10" t="s">
        <v>14</v>
      </c>
      <c r="C66" s="6"/>
      <c r="D66" s="6"/>
      <c r="E66" s="6"/>
      <c r="F66" s="6"/>
      <c r="G66" s="12">
        <v>19146</v>
      </c>
      <c r="H66" s="12">
        <v>2896</v>
      </c>
      <c r="I66" s="12">
        <v>1060</v>
      </c>
      <c r="J66" s="12">
        <v>31</v>
      </c>
      <c r="K66" s="12">
        <v>1150</v>
      </c>
      <c r="L66" s="12">
        <v>1510</v>
      </c>
      <c r="M66" s="12">
        <v>255</v>
      </c>
      <c r="N66" s="12">
        <v>4690</v>
      </c>
      <c r="O66" s="12">
        <v>30738</v>
      </c>
      <c r="P66" s="12">
        <v>1560</v>
      </c>
      <c r="Q66" s="6"/>
    </row>
    <row r="67" spans="1:17" x14ac:dyDescent="0.35">
      <c r="A67" s="147"/>
      <c r="B67" s="10" t="s">
        <v>15</v>
      </c>
      <c r="C67" s="6"/>
      <c r="D67" s="6"/>
      <c r="E67" s="6"/>
      <c r="F67" s="6"/>
      <c r="G67" s="11">
        <v>4512.3733207636105</v>
      </c>
      <c r="H67" s="11">
        <v>2887.3379860418745</v>
      </c>
      <c r="I67" s="11">
        <v>3154.7619047619046</v>
      </c>
      <c r="J67" s="11">
        <v>2583.3333333333335</v>
      </c>
      <c r="K67" s="11">
        <v>3846.1538461538462</v>
      </c>
      <c r="L67" s="11">
        <v>2348.3670295489892</v>
      </c>
      <c r="M67" s="11">
        <v>3642.8571428571427</v>
      </c>
      <c r="N67" s="11">
        <v>3291.2280701754389</v>
      </c>
      <c r="O67" s="11">
        <v>3827.4187523347036</v>
      </c>
      <c r="P67" s="11">
        <v>2736.8421052631579</v>
      </c>
      <c r="Q67" s="6"/>
    </row>
    <row r="68" spans="1:17" x14ac:dyDescent="0.35">
      <c r="A68" s="147"/>
      <c r="B68" s="6"/>
      <c r="C68" s="6"/>
      <c r="D68" s="6"/>
      <c r="E68" s="6"/>
      <c r="F68" s="6"/>
      <c r="G68" s="6"/>
      <c r="H68" s="6"/>
      <c r="I68" s="6"/>
      <c r="J68" s="6"/>
      <c r="K68" s="6"/>
      <c r="L68" s="6"/>
      <c r="M68" s="6"/>
      <c r="N68" s="6"/>
      <c r="O68" s="6"/>
      <c r="P68" s="6"/>
      <c r="Q68" s="6"/>
    </row>
    <row r="69" spans="1:17" x14ac:dyDescent="0.35">
      <c r="A69" s="148" t="s">
        <v>31</v>
      </c>
      <c r="B69" s="10" t="s">
        <v>12</v>
      </c>
      <c r="C69" s="6"/>
      <c r="D69" s="6"/>
      <c r="E69" s="6"/>
      <c r="F69" s="6"/>
      <c r="G69" s="6"/>
      <c r="H69" s="6"/>
      <c r="I69" s="6"/>
      <c r="J69" s="6"/>
      <c r="K69" s="6"/>
      <c r="L69" s="6"/>
      <c r="M69" s="6"/>
      <c r="N69" s="6"/>
      <c r="O69" s="6"/>
      <c r="P69" s="6"/>
      <c r="Q69" s="6"/>
    </row>
    <row r="70" spans="1:17" x14ac:dyDescent="0.35">
      <c r="A70" s="147"/>
      <c r="B70" s="10" t="s">
        <v>14</v>
      </c>
      <c r="C70" s="6"/>
      <c r="D70" s="6"/>
      <c r="E70" s="6"/>
      <c r="F70" s="6"/>
      <c r="G70" s="6"/>
      <c r="H70" s="6"/>
      <c r="I70" s="6"/>
      <c r="J70" s="6"/>
      <c r="K70" s="6"/>
      <c r="L70" s="6"/>
      <c r="M70" s="6"/>
      <c r="N70" s="6"/>
      <c r="O70" s="6"/>
      <c r="P70" s="6"/>
      <c r="Q70" s="6"/>
    </row>
    <row r="71" spans="1:17" x14ac:dyDescent="0.35">
      <c r="A71" s="147"/>
      <c r="B71" s="10" t="s">
        <v>15</v>
      </c>
      <c r="C71" s="6"/>
      <c r="D71" s="6"/>
      <c r="E71" s="6"/>
      <c r="F71" s="6"/>
      <c r="G71" s="6"/>
      <c r="H71" s="6"/>
      <c r="I71" s="6"/>
      <c r="J71" s="6"/>
      <c r="K71" s="6"/>
      <c r="L71" s="6"/>
      <c r="M71" s="6"/>
      <c r="N71" s="6"/>
      <c r="O71" s="6"/>
      <c r="P71" s="6"/>
      <c r="Q71" s="6"/>
    </row>
    <row r="72" spans="1:17" x14ac:dyDescent="0.35">
      <c r="A72" s="147"/>
      <c r="B72" s="6"/>
      <c r="C72" s="6"/>
      <c r="D72" s="6"/>
      <c r="E72" s="6"/>
      <c r="F72" s="6"/>
      <c r="G72" s="6"/>
      <c r="H72" s="6"/>
      <c r="I72" s="6"/>
      <c r="J72" s="6"/>
      <c r="K72" s="6"/>
      <c r="L72" s="6"/>
      <c r="M72" s="6"/>
      <c r="N72" s="6"/>
      <c r="O72" s="6"/>
      <c r="P72" s="6"/>
      <c r="Q72" s="6"/>
    </row>
    <row r="73" spans="1:17" x14ac:dyDescent="0.35">
      <c r="A73" s="148" t="s">
        <v>32</v>
      </c>
      <c r="B73" s="10" t="s">
        <v>12</v>
      </c>
      <c r="C73" s="6"/>
      <c r="D73" s="6"/>
      <c r="E73" s="6"/>
      <c r="F73" s="6"/>
      <c r="G73" s="6"/>
      <c r="H73" s="6"/>
      <c r="I73" s="6"/>
      <c r="J73" s="6"/>
      <c r="K73" s="6"/>
      <c r="L73" s="6"/>
      <c r="M73" s="6"/>
      <c r="N73" s="6"/>
      <c r="O73" s="6"/>
      <c r="P73" s="6"/>
      <c r="Q73" s="6"/>
    </row>
    <row r="74" spans="1:17" x14ac:dyDescent="0.35">
      <c r="A74" s="147"/>
      <c r="B74" s="10" t="s">
        <v>14</v>
      </c>
      <c r="C74" s="6"/>
      <c r="D74" s="6"/>
      <c r="E74" s="6"/>
      <c r="F74" s="6"/>
      <c r="G74" s="6"/>
      <c r="H74" s="6"/>
      <c r="I74" s="6"/>
      <c r="J74" s="6"/>
      <c r="K74" s="6"/>
      <c r="L74" s="6"/>
      <c r="M74" s="6"/>
      <c r="N74" s="6"/>
      <c r="O74" s="6"/>
      <c r="P74" s="6"/>
      <c r="Q74" s="6"/>
    </row>
    <row r="75" spans="1:17" x14ac:dyDescent="0.35">
      <c r="A75" s="147"/>
      <c r="B75" s="10" t="s">
        <v>15</v>
      </c>
      <c r="C75" s="6"/>
      <c r="D75" s="6"/>
      <c r="E75" s="6"/>
      <c r="F75" s="6"/>
      <c r="G75" s="6"/>
      <c r="H75" s="6"/>
      <c r="I75" s="6"/>
      <c r="J75" s="6"/>
      <c r="K75" s="6"/>
      <c r="L75" s="6"/>
      <c r="M75" s="6"/>
      <c r="N75" s="6"/>
      <c r="O75" s="6"/>
      <c r="P75" s="6"/>
      <c r="Q75" s="6"/>
    </row>
    <row r="76" spans="1:17" x14ac:dyDescent="0.35">
      <c r="A76" s="147"/>
      <c r="B76" s="6"/>
      <c r="C76" s="6"/>
      <c r="D76" s="6"/>
      <c r="E76" s="6"/>
      <c r="F76" s="6"/>
      <c r="G76" s="6"/>
      <c r="H76" s="6"/>
      <c r="I76" s="6"/>
      <c r="J76" s="6"/>
      <c r="K76" s="6"/>
      <c r="L76" s="6"/>
      <c r="M76" s="6"/>
      <c r="N76" s="6"/>
      <c r="O76" s="6"/>
      <c r="P76" s="6"/>
      <c r="Q76" s="6"/>
    </row>
    <row r="77" spans="1:17" x14ac:dyDescent="0.35">
      <c r="A77" s="148" t="s">
        <v>33</v>
      </c>
      <c r="B77" s="10" t="s">
        <v>12</v>
      </c>
      <c r="C77" s="6"/>
      <c r="D77" s="6"/>
      <c r="E77" s="6"/>
      <c r="F77" s="6"/>
      <c r="G77" s="6"/>
      <c r="H77" s="6"/>
      <c r="I77" s="6"/>
      <c r="J77" s="6"/>
      <c r="K77" s="6"/>
      <c r="L77" s="6"/>
      <c r="M77" s="6"/>
      <c r="N77" s="6"/>
      <c r="O77" s="6"/>
      <c r="P77" s="6"/>
      <c r="Q77" s="6"/>
    </row>
    <row r="78" spans="1:17" x14ac:dyDescent="0.35">
      <c r="A78" s="147"/>
      <c r="B78" s="10" t="s">
        <v>14</v>
      </c>
      <c r="C78" s="6"/>
      <c r="D78" s="6"/>
      <c r="E78" s="6"/>
      <c r="F78" s="6"/>
      <c r="G78" s="6"/>
      <c r="H78" s="6"/>
      <c r="I78" s="6"/>
      <c r="J78" s="6"/>
      <c r="K78" s="6"/>
      <c r="L78" s="6"/>
      <c r="M78" s="6"/>
      <c r="N78" s="6"/>
      <c r="O78" s="6"/>
      <c r="P78" s="6"/>
      <c r="Q78" s="6"/>
    </row>
    <row r="79" spans="1:17" x14ac:dyDescent="0.35">
      <c r="A79" s="147"/>
      <c r="B79" s="10" t="s">
        <v>15</v>
      </c>
      <c r="C79" s="6"/>
      <c r="D79" s="6"/>
      <c r="E79" s="6"/>
      <c r="F79" s="6"/>
      <c r="G79" s="6"/>
      <c r="H79" s="6"/>
      <c r="I79" s="6"/>
      <c r="J79" s="6"/>
      <c r="K79" s="6"/>
      <c r="L79" s="6"/>
      <c r="M79" s="6"/>
      <c r="N79" s="6"/>
      <c r="O79" s="6"/>
      <c r="P79" s="6"/>
      <c r="Q79" s="6"/>
    </row>
    <row r="80" spans="1:17" x14ac:dyDescent="0.35">
      <c r="A80" s="147"/>
      <c r="B80" s="6"/>
      <c r="C80" s="6"/>
      <c r="D80" s="6"/>
      <c r="E80" s="6"/>
      <c r="F80" s="6"/>
      <c r="G80" s="6"/>
      <c r="H80" s="6"/>
      <c r="I80" s="6"/>
      <c r="J80" s="6"/>
      <c r="K80" s="6"/>
      <c r="L80" s="6"/>
      <c r="M80" s="6"/>
      <c r="N80" s="6"/>
      <c r="O80" s="6"/>
      <c r="P80" s="6"/>
      <c r="Q80" s="6"/>
    </row>
    <row r="81" spans="1:17" x14ac:dyDescent="0.35">
      <c r="A81" s="148" t="s">
        <v>34</v>
      </c>
      <c r="B81" s="10" t="s">
        <v>12</v>
      </c>
      <c r="C81" s="6"/>
      <c r="D81" s="6"/>
      <c r="E81" s="6"/>
      <c r="F81" s="6"/>
      <c r="G81" s="6"/>
      <c r="H81" s="6"/>
      <c r="I81" s="6"/>
      <c r="J81" s="6"/>
      <c r="K81" s="6"/>
      <c r="L81" s="6"/>
      <c r="M81" s="6"/>
      <c r="N81" s="6"/>
      <c r="O81" s="6"/>
      <c r="P81" s="6"/>
      <c r="Q81" s="6"/>
    </row>
    <row r="82" spans="1:17" x14ac:dyDescent="0.35">
      <c r="A82" s="147"/>
      <c r="B82" s="10" t="s">
        <v>14</v>
      </c>
      <c r="C82" s="6"/>
      <c r="D82" s="6"/>
      <c r="E82" s="6"/>
      <c r="F82" s="6"/>
      <c r="G82" s="6"/>
      <c r="H82" s="6"/>
      <c r="I82" s="6"/>
      <c r="J82" s="6"/>
      <c r="K82" s="6"/>
      <c r="L82" s="6"/>
      <c r="M82" s="6"/>
      <c r="N82" s="6"/>
      <c r="O82" s="6"/>
      <c r="P82" s="6"/>
      <c r="Q82" s="6"/>
    </row>
    <row r="83" spans="1:17" x14ac:dyDescent="0.35">
      <c r="A83" s="147"/>
      <c r="B83" s="10" t="s">
        <v>15</v>
      </c>
      <c r="C83" s="6"/>
      <c r="D83" s="6"/>
      <c r="E83" s="6"/>
      <c r="F83" s="6"/>
      <c r="G83" s="6"/>
      <c r="H83" s="6"/>
      <c r="I83" s="6"/>
      <c r="J83" s="6"/>
      <c r="K83" s="6"/>
      <c r="L83" s="6"/>
      <c r="M83" s="6"/>
      <c r="N83" s="6"/>
      <c r="O83" s="6"/>
      <c r="P83" s="6"/>
      <c r="Q83" s="6"/>
    </row>
    <row r="84" spans="1:17" x14ac:dyDescent="0.35">
      <c r="A84" s="147"/>
      <c r="B84" s="6"/>
      <c r="C84" s="6"/>
      <c r="D84" s="6"/>
      <c r="E84" s="6"/>
      <c r="F84" s="6"/>
      <c r="G84" s="6"/>
      <c r="H84" s="6"/>
      <c r="I84" s="6"/>
      <c r="J84" s="6"/>
      <c r="K84" s="6"/>
      <c r="L84" s="6"/>
      <c r="M84" s="6"/>
      <c r="N84" s="6"/>
      <c r="O84" s="6"/>
      <c r="P84" s="6"/>
      <c r="Q84" s="6"/>
    </row>
    <row r="85" spans="1:17" x14ac:dyDescent="0.35">
      <c r="A85" s="148" t="s">
        <v>35</v>
      </c>
      <c r="B85" s="10" t="s">
        <v>12</v>
      </c>
      <c r="C85" s="6"/>
      <c r="D85" s="6"/>
      <c r="E85" s="6"/>
      <c r="F85" s="6"/>
      <c r="G85" s="6"/>
      <c r="H85" s="6"/>
      <c r="I85" s="6"/>
      <c r="J85" s="6"/>
      <c r="K85" s="6"/>
      <c r="L85" s="6"/>
      <c r="M85" s="6"/>
      <c r="N85" s="6"/>
      <c r="O85" s="6"/>
      <c r="P85" s="6"/>
      <c r="Q85" s="6"/>
    </row>
    <row r="86" spans="1:17" x14ac:dyDescent="0.35">
      <c r="A86" s="147"/>
      <c r="B86" s="10" t="s">
        <v>14</v>
      </c>
      <c r="C86" s="6"/>
      <c r="D86" s="6"/>
      <c r="E86" s="6"/>
      <c r="F86" s="6"/>
      <c r="G86" s="6"/>
      <c r="H86" s="6"/>
      <c r="I86" s="6"/>
      <c r="J86" s="6"/>
      <c r="K86" s="6"/>
      <c r="L86" s="6"/>
      <c r="M86" s="6"/>
      <c r="N86" s="6"/>
      <c r="O86" s="6"/>
      <c r="P86" s="6"/>
      <c r="Q86" s="6"/>
    </row>
    <row r="87" spans="1:17" x14ac:dyDescent="0.35">
      <c r="A87" s="147"/>
      <c r="B87" s="10" t="s">
        <v>15</v>
      </c>
      <c r="C87" s="6"/>
      <c r="D87" s="6"/>
      <c r="E87" s="6"/>
      <c r="F87" s="6"/>
      <c r="G87" s="6"/>
      <c r="H87" s="6"/>
      <c r="I87" s="6"/>
      <c r="J87" s="6"/>
      <c r="K87" s="6"/>
      <c r="L87" s="6"/>
      <c r="M87" s="6"/>
      <c r="N87" s="6"/>
      <c r="O87" s="6"/>
      <c r="P87" s="6"/>
      <c r="Q87" s="6"/>
    </row>
    <row r="88" spans="1:17" x14ac:dyDescent="0.35">
      <c r="A88" s="147"/>
      <c r="B88" s="6"/>
      <c r="C88" s="6"/>
      <c r="D88" s="6"/>
      <c r="E88" s="6"/>
      <c r="F88" s="6"/>
      <c r="G88" s="6"/>
      <c r="H88" s="6"/>
      <c r="I88" s="6"/>
      <c r="J88" s="6"/>
      <c r="K88" s="6"/>
      <c r="L88" s="6"/>
      <c r="M88" s="6"/>
      <c r="N88" s="6"/>
      <c r="O88" s="6"/>
      <c r="P88" s="6"/>
      <c r="Q88" s="6"/>
    </row>
    <row r="89" spans="1:17" x14ac:dyDescent="0.35">
      <c r="A89" s="148" t="s">
        <v>36</v>
      </c>
      <c r="B89" s="10" t="s">
        <v>12</v>
      </c>
      <c r="C89" s="6"/>
      <c r="D89" s="6"/>
      <c r="E89" s="6"/>
      <c r="F89" s="6"/>
      <c r="G89" s="6"/>
      <c r="H89" s="6"/>
      <c r="I89" s="6"/>
      <c r="J89" s="6"/>
      <c r="K89" s="11">
        <v>0.183</v>
      </c>
      <c r="L89" s="11">
        <v>8.1000000000000003E-2</v>
      </c>
      <c r="M89" s="6"/>
      <c r="N89" s="6"/>
      <c r="O89" s="11">
        <v>0.26400000000000001</v>
      </c>
      <c r="P89" s="6"/>
      <c r="Q89" s="6"/>
    </row>
    <row r="90" spans="1:17" x14ac:dyDescent="0.35">
      <c r="A90" s="147"/>
      <c r="B90" s="10" t="s">
        <v>14</v>
      </c>
      <c r="C90" s="6"/>
      <c r="D90" s="6"/>
      <c r="E90" s="6"/>
      <c r="F90" s="6"/>
      <c r="G90" s="6"/>
      <c r="H90" s="6"/>
      <c r="I90" s="6"/>
      <c r="J90" s="6"/>
      <c r="K90" s="12">
        <v>338</v>
      </c>
      <c r="L90" s="12">
        <v>35</v>
      </c>
      <c r="M90" s="6"/>
      <c r="N90" s="6"/>
      <c r="O90" s="12">
        <v>373</v>
      </c>
      <c r="P90" s="6"/>
      <c r="Q90" s="6"/>
    </row>
    <row r="91" spans="1:17" x14ac:dyDescent="0.35">
      <c r="A91" s="147"/>
      <c r="B91" s="10" t="s">
        <v>15</v>
      </c>
      <c r="C91" s="6"/>
      <c r="D91" s="6"/>
      <c r="E91" s="6"/>
      <c r="F91" s="6"/>
      <c r="G91" s="6"/>
      <c r="H91" s="6"/>
      <c r="I91" s="6"/>
      <c r="J91" s="6"/>
      <c r="K91" s="11">
        <v>1846.9945355191257</v>
      </c>
      <c r="L91" s="11">
        <v>432.09876543209879</v>
      </c>
      <c r="M91" s="6"/>
      <c r="N91" s="6"/>
      <c r="O91" s="11">
        <v>1412.8787878787878</v>
      </c>
      <c r="P91" s="6"/>
      <c r="Q91" s="6"/>
    </row>
    <row r="92" spans="1:17" x14ac:dyDescent="0.35">
      <c r="A92" s="147"/>
      <c r="B92" s="6"/>
      <c r="C92" s="6"/>
      <c r="D92" s="6"/>
      <c r="E92" s="6"/>
      <c r="F92" s="6"/>
      <c r="G92" s="6"/>
      <c r="H92" s="6"/>
      <c r="I92" s="6"/>
      <c r="J92" s="6"/>
      <c r="K92" s="6"/>
      <c r="L92" s="6"/>
      <c r="M92" s="6"/>
      <c r="N92" s="6"/>
      <c r="O92" s="6"/>
      <c r="P92" s="6"/>
      <c r="Q92" s="6"/>
    </row>
    <row r="93" spans="1:17" x14ac:dyDescent="0.35">
      <c r="A93" s="148" t="s">
        <v>37</v>
      </c>
      <c r="B93" s="10" t="s">
        <v>12</v>
      </c>
      <c r="C93" s="6"/>
      <c r="D93" s="6"/>
      <c r="E93" s="6"/>
      <c r="F93" s="6"/>
      <c r="G93" s="6"/>
      <c r="H93" s="6"/>
      <c r="I93" s="6"/>
      <c r="J93" s="6"/>
      <c r="K93" s="6"/>
      <c r="L93" s="6"/>
      <c r="M93" s="6"/>
      <c r="N93" s="6"/>
      <c r="O93" s="6"/>
      <c r="P93" s="6"/>
      <c r="Q93" s="6"/>
    </row>
    <row r="94" spans="1:17" x14ac:dyDescent="0.35">
      <c r="A94" s="147"/>
      <c r="B94" s="10" t="s">
        <v>14</v>
      </c>
      <c r="C94" s="6"/>
      <c r="D94" s="6"/>
      <c r="E94" s="6"/>
      <c r="F94" s="6"/>
      <c r="G94" s="6"/>
      <c r="H94" s="6"/>
      <c r="I94" s="6"/>
      <c r="J94" s="6"/>
      <c r="K94" s="6"/>
      <c r="L94" s="6"/>
      <c r="M94" s="6"/>
      <c r="N94" s="6"/>
      <c r="O94" s="6"/>
      <c r="P94" s="6"/>
      <c r="Q94" s="6"/>
    </row>
    <row r="95" spans="1:17" x14ac:dyDescent="0.35">
      <c r="A95" s="147"/>
      <c r="B95" s="10" t="s">
        <v>15</v>
      </c>
      <c r="C95" s="6"/>
      <c r="D95" s="6"/>
      <c r="E95" s="6"/>
      <c r="F95" s="6"/>
      <c r="G95" s="6"/>
      <c r="H95" s="6"/>
      <c r="I95" s="6"/>
      <c r="J95" s="6"/>
      <c r="K95" s="6"/>
      <c r="L95" s="6"/>
      <c r="M95" s="6"/>
      <c r="N95" s="6"/>
      <c r="O95" s="6"/>
      <c r="P95" s="6"/>
      <c r="Q95" s="6"/>
    </row>
    <row r="96" spans="1:17" x14ac:dyDescent="0.35">
      <c r="A96" s="147"/>
      <c r="B96" s="6"/>
      <c r="C96" s="6"/>
      <c r="D96" s="6"/>
      <c r="E96" s="6"/>
      <c r="F96" s="6"/>
      <c r="G96" s="6"/>
      <c r="H96" s="6"/>
      <c r="I96" s="6"/>
      <c r="J96" s="6"/>
      <c r="K96" s="6"/>
      <c r="L96" s="6"/>
      <c r="M96" s="6"/>
      <c r="N96" s="6"/>
      <c r="O96" s="6"/>
      <c r="P96" s="6"/>
      <c r="Q96" s="6"/>
    </row>
    <row r="97" spans="1:17" x14ac:dyDescent="0.35">
      <c r="A97" s="148" t="s">
        <v>38</v>
      </c>
      <c r="B97" s="10" t="s">
        <v>12</v>
      </c>
      <c r="C97" s="6"/>
      <c r="D97" s="6"/>
      <c r="E97" s="6"/>
      <c r="F97" s="6"/>
      <c r="G97" s="6"/>
      <c r="H97" s="6"/>
      <c r="I97" s="6"/>
      <c r="J97" s="6"/>
      <c r="K97" s="6"/>
      <c r="L97" s="6"/>
      <c r="M97" s="6"/>
      <c r="N97" s="6"/>
      <c r="O97" s="6"/>
      <c r="P97" s="6"/>
      <c r="Q97" s="6"/>
    </row>
    <row r="98" spans="1:17" x14ac:dyDescent="0.35">
      <c r="A98" s="147"/>
      <c r="B98" s="10" t="s">
        <v>14</v>
      </c>
      <c r="C98" s="6"/>
      <c r="D98" s="6"/>
      <c r="E98" s="6"/>
      <c r="F98" s="6"/>
      <c r="G98" s="6"/>
      <c r="H98" s="6"/>
      <c r="I98" s="6"/>
      <c r="J98" s="6"/>
      <c r="K98" s="6"/>
      <c r="L98" s="6"/>
      <c r="M98" s="6"/>
      <c r="N98" s="6"/>
      <c r="O98" s="6"/>
      <c r="P98" s="6"/>
      <c r="Q98" s="6"/>
    </row>
    <row r="99" spans="1:17" x14ac:dyDescent="0.35">
      <c r="A99" s="147"/>
      <c r="B99" s="10" t="s">
        <v>15</v>
      </c>
      <c r="C99" s="6"/>
      <c r="D99" s="6"/>
      <c r="E99" s="6"/>
      <c r="F99" s="6"/>
      <c r="G99" s="6"/>
      <c r="H99" s="6"/>
      <c r="I99" s="6"/>
      <c r="J99" s="6"/>
      <c r="K99" s="6"/>
      <c r="L99" s="6"/>
      <c r="M99" s="6"/>
      <c r="N99" s="6"/>
      <c r="O99" s="6"/>
      <c r="P99" s="6"/>
      <c r="Q99" s="6"/>
    </row>
    <row r="100" spans="1:17" x14ac:dyDescent="0.35">
      <c r="A100" s="147"/>
      <c r="B100" s="6"/>
      <c r="C100" s="6"/>
      <c r="D100" s="6"/>
      <c r="E100" s="6"/>
      <c r="F100" s="6"/>
      <c r="G100" s="6"/>
      <c r="H100" s="6"/>
      <c r="I100" s="6"/>
      <c r="J100" s="6"/>
      <c r="K100" s="6"/>
      <c r="L100" s="6"/>
      <c r="M100" s="6"/>
      <c r="N100" s="6"/>
      <c r="O100" s="6"/>
      <c r="P100" s="6"/>
      <c r="Q100" s="6"/>
    </row>
    <row r="101" spans="1:17" x14ac:dyDescent="0.35">
      <c r="A101" s="148" t="s">
        <v>39</v>
      </c>
      <c r="B101" s="10" t="s">
        <v>12</v>
      </c>
      <c r="C101" s="6"/>
      <c r="D101" s="6"/>
      <c r="E101" s="6"/>
      <c r="F101" s="6"/>
      <c r="G101" s="6"/>
      <c r="H101" s="6"/>
      <c r="I101" s="6"/>
      <c r="J101" s="6"/>
      <c r="K101" s="11">
        <v>0.1</v>
      </c>
      <c r="L101" s="11">
        <v>0.25600000000000001</v>
      </c>
      <c r="M101" s="6"/>
      <c r="N101" s="6"/>
      <c r="O101" s="11">
        <v>0.35600000000000004</v>
      </c>
      <c r="P101" s="6"/>
      <c r="Q101" s="6"/>
    </row>
    <row r="102" spans="1:17" x14ac:dyDescent="0.35">
      <c r="A102" s="147"/>
      <c r="B102" s="10" t="s">
        <v>14</v>
      </c>
      <c r="C102" s="6"/>
      <c r="D102" s="6"/>
      <c r="E102" s="6"/>
      <c r="F102" s="6"/>
      <c r="G102" s="6"/>
      <c r="H102" s="6"/>
      <c r="I102" s="6"/>
      <c r="J102" s="6"/>
      <c r="K102" s="12">
        <v>930</v>
      </c>
      <c r="L102" s="12">
        <v>3460</v>
      </c>
      <c r="M102" s="6"/>
      <c r="N102" s="6"/>
      <c r="O102" s="12">
        <v>4390</v>
      </c>
      <c r="P102" s="6"/>
      <c r="Q102" s="6"/>
    </row>
    <row r="103" spans="1:17" x14ac:dyDescent="0.35">
      <c r="A103" s="147"/>
      <c r="B103" s="10" t="s">
        <v>15</v>
      </c>
      <c r="C103" s="6"/>
      <c r="D103" s="6"/>
      <c r="E103" s="6"/>
      <c r="F103" s="6"/>
      <c r="G103" s="6"/>
      <c r="H103" s="6"/>
      <c r="I103" s="6"/>
      <c r="J103" s="6"/>
      <c r="K103" s="11">
        <v>9300</v>
      </c>
      <c r="L103" s="11">
        <v>13515.625</v>
      </c>
      <c r="M103" s="6"/>
      <c r="N103" s="6"/>
      <c r="O103" s="11">
        <v>12331.460674157302</v>
      </c>
      <c r="P103" s="6"/>
      <c r="Q103" s="6"/>
    </row>
    <row r="104" spans="1:17" x14ac:dyDescent="0.35">
      <c r="A104" s="147"/>
      <c r="B104" s="6"/>
      <c r="C104" s="6"/>
      <c r="D104" s="6"/>
      <c r="E104" s="6"/>
      <c r="F104" s="6"/>
      <c r="G104" s="6"/>
      <c r="H104" s="6"/>
      <c r="I104" s="6"/>
      <c r="J104" s="6"/>
      <c r="K104" s="6"/>
      <c r="L104" s="6"/>
      <c r="M104" s="6"/>
      <c r="N104" s="6"/>
      <c r="O104" s="6"/>
      <c r="P104" s="6"/>
      <c r="Q104" s="6"/>
    </row>
    <row r="105" spans="1:17" x14ac:dyDescent="0.35">
      <c r="A105" s="148" t="s">
        <v>40</v>
      </c>
      <c r="B105" s="10" t="s">
        <v>12</v>
      </c>
      <c r="C105" s="6"/>
      <c r="D105" s="6"/>
      <c r="E105" s="6"/>
      <c r="F105" s="6"/>
      <c r="G105" s="6"/>
      <c r="H105" s="6"/>
      <c r="I105" s="6"/>
      <c r="J105" s="6"/>
      <c r="K105" s="6"/>
      <c r="L105" s="6"/>
      <c r="M105" s="6"/>
      <c r="N105" s="6"/>
      <c r="O105" s="6"/>
      <c r="P105" s="6"/>
      <c r="Q105" s="6"/>
    </row>
    <row r="106" spans="1:17" x14ac:dyDescent="0.35">
      <c r="A106" s="147"/>
      <c r="B106" s="10" t="s">
        <v>14</v>
      </c>
      <c r="C106" s="6"/>
      <c r="D106" s="6"/>
      <c r="E106" s="6"/>
      <c r="F106" s="6"/>
      <c r="G106" s="6"/>
      <c r="H106" s="6"/>
      <c r="I106" s="6"/>
      <c r="J106" s="6"/>
      <c r="K106" s="6"/>
      <c r="L106" s="6"/>
      <c r="M106" s="6"/>
      <c r="N106" s="6"/>
      <c r="O106" s="6"/>
      <c r="P106" s="6"/>
      <c r="Q106" s="6"/>
    </row>
    <row r="107" spans="1:17" x14ac:dyDescent="0.35">
      <c r="A107" s="147"/>
      <c r="B107" s="10" t="s">
        <v>15</v>
      </c>
      <c r="C107" s="6"/>
      <c r="D107" s="6"/>
      <c r="E107" s="6"/>
      <c r="F107" s="6"/>
      <c r="G107" s="6"/>
      <c r="H107" s="6"/>
      <c r="I107" s="6"/>
      <c r="J107" s="6"/>
      <c r="K107" s="6"/>
      <c r="L107" s="6"/>
      <c r="M107" s="6"/>
      <c r="N107" s="6"/>
      <c r="O107" s="6"/>
      <c r="P107" s="6"/>
      <c r="Q107" s="6"/>
    </row>
    <row r="108" spans="1:17" x14ac:dyDescent="0.35">
      <c r="A108" s="147"/>
      <c r="B108" s="6"/>
      <c r="C108" s="6"/>
      <c r="D108" s="6"/>
      <c r="E108" s="6"/>
      <c r="F108" s="6"/>
      <c r="G108" s="6"/>
      <c r="H108" s="6"/>
      <c r="I108" s="6"/>
      <c r="J108" s="6"/>
      <c r="K108" s="6"/>
      <c r="L108" s="6"/>
      <c r="M108" s="6"/>
      <c r="N108" s="6"/>
      <c r="O108" s="6"/>
      <c r="P108" s="6"/>
      <c r="Q108" s="6"/>
    </row>
    <row r="109" spans="1:17" x14ac:dyDescent="0.35">
      <c r="A109" s="148" t="s">
        <v>41</v>
      </c>
      <c r="B109" s="10" t="s">
        <v>12</v>
      </c>
      <c r="C109" s="6"/>
      <c r="D109" s="6"/>
      <c r="E109" s="6"/>
      <c r="F109" s="6"/>
      <c r="G109" s="6"/>
      <c r="H109" s="6"/>
      <c r="I109" s="6"/>
      <c r="J109" s="6"/>
      <c r="K109" s="6"/>
      <c r="L109" s="6"/>
      <c r="M109" s="6"/>
      <c r="N109" s="6"/>
      <c r="O109" s="6"/>
      <c r="P109" s="6"/>
      <c r="Q109" s="6"/>
    </row>
    <row r="110" spans="1:17" x14ac:dyDescent="0.35">
      <c r="A110" s="147"/>
      <c r="B110" s="10" t="s">
        <v>14</v>
      </c>
      <c r="C110" s="6"/>
      <c r="D110" s="6"/>
      <c r="E110" s="6"/>
      <c r="F110" s="6"/>
      <c r="G110" s="6"/>
      <c r="H110" s="6"/>
      <c r="I110" s="6"/>
      <c r="J110" s="6"/>
      <c r="K110" s="6"/>
      <c r="L110" s="6"/>
      <c r="M110" s="6"/>
      <c r="N110" s="6"/>
      <c r="O110" s="6"/>
      <c r="P110" s="6"/>
      <c r="Q110" s="6"/>
    </row>
    <row r="111" spans="1:17" x14ac:dyDescent="0.35">
      <c r="A111" s="147"/>
      <c r="B111" s="10" t="s">
        <v>15</v>
      </c>
      <c r="C111" s="6"/>
      <c r="D111" s="6"/>
      <c r="E111" s="6"/>
      <c r="F111" s="6"/>
      <c r="G111" s="6"/>
      <c r="H111" s="6"/>
      <c r="I111" s="6"/>
      <c r="J111" s="6"/>
      <c r="K111" s="6"/>
      <c r="L111" s="6"/>
      <c r="M111" s="6"/>
      <c r="N111" s="6"/>
      <c r="O111" s="6"/>
      <c r="P111" s="6"/>
      <c r="Q111" s="6"/>
    </row>
    <row r="112" spans="1:17" x14ac:dyDescent="0.35">
      <c r="A112" s="147"/>
      <c r="B112" s="6"/>
      <c r="C112" s="6"/>
      <c r="D112" s="6"/>
      <c r="E112" s="6"/>
      <c r="F112" s="6"/>
      <c r="G112" s="6"/>
      <c r="H112" s="6"/>
      <c r="I112" s="6"/>
      <c r="J112" s="6"/>
      <c r="K112" s="6"/>
      <c r="L112" s="6"/>
      <c r="M112" s="6"/>
      <c r="N112" s="6"/>
      <c r="O112" s="6"/>
      <c r="P112" s="6"/>
      <c r="Q112" s="6"/>
    </row>
    <row r="113" spans="1:17" x14ac:dyDescent="0.35">
      <c r="A113" s="148" t="s">
        <v>42</v>
      </c>
      <c r="B113" s="10" t="s">
        <v>12</v>
      </c>
      <c r="C113" s="6"/>
      <c r="D113" s="6"/>
      <c r="E113" s="6"/>
      <c r="F113" s="6"/>
      <c r="G113" s="6"/>
      <c r="H113" s="6"/>
      <c r="I113" s="6"/>
      <c r="J113" s="6"/>
      <c r="K113" s="6"/>
      <c r="L113" s="6"/>
      <c r="M113" s="6"/>
      <c r="N113" s="6"/>
      <c r="O113" s="6"/>
      <c r="P113" s="6"/>
      <c r="Q113" s="6"/>
    </row>
    <row r="114" spans="1:17" x14ac:dyDescent="0.35">
      <c r="A114" s="147"/>
      <c r="B114" s="10" t="s">
        <v>14</v>
      </c>
      <c r="C114" s="6"/>
      <c r="D114" s="6"/>
      <c r="E114" s="6"/>
      <c r="F114" s="6"/>
      <c r="G114" s="6"/>
      <c r="H114" s="6"/>
      <c r="I114" s="6"/>
      <c r="J114" s="6"/>
      <c r="K114" s="6"/>
      <c r="L114" s="6"/>
      <c r="M114" s="6"/>
      <c r="N114" s="6"/>
      <c r="O114" s="6"/>
      <c r="P114" s="6"/>
      <c r="Q114" s="6"/>
    </row>
    <row r="115" spans="1:17" x14ac:dyDescent="0.35">
      <c r="A115" s="147"/>
      <c r="B115" s="10" t="s">
        <v>15</v>
      </c>
      <c r="C115" s="6"/>
      <c r="D115" s="6"/>
      <c r="E115" s="6"/>
      <c r="F115" s="6"/>
      <c r="G115" s="6"/>
      <c r="H115" s="6"/>
      <c r="I115" s="6"/>
      <c r="J115" s="6"/>
      <c r="K115" s="6"/>
      <c r="L115" s="6"/>
      <c r="M115" s="6"/>
      <c r="N115" s="6"/>
      <c r="O115" s="6"/>
      <c r="P115" s="6"/>
      <c r="Q115" s="6"/>
    </row>
    <row r="116" spans="1:17" x14ac:dyDescent="0.35">
      <c r="A116" s="147"/>
      <c r="B116" s="6"/>
      <c r="C116" s="6"/>
      <c r="D116" s="6"/>
      <c r="E116" s="6"/>
      <c r="F116" s="6"/>
      <c r="G116" s="6"/>
      <c r="H116" s="6"/>
      <c r="I116" s="6"/>
      <c r="J116" s="6"/>
      <c r="K116" s="6"/>
      <c r="L116" s="6"/>
      <c r="M116" s="6"/>
      <c r="N116" s="6"/>
      <c r="O116" s="6"/>
      <c r="P116" s="6"/>
      <c r="Q116" s="6"/>
    </row>
    <row r="117" spans="1:17" x14ac:dyDescent="0.35">
      <c r="A117" s="148" t="s">
        <v>43</v>
      </c>
      <c r="B117" s="10" t="s">
        <v>12</v>
      </c>
      <c r="C117" s="6"/>
      <c r="D117" s="6"/>
      <c r="E117" s="6"/>
      <c r="F117" s="6"/>
      <c r="G117" s="6"/>
      <c r="H117" s="6"/>
      <c r="I117" s="6"/>
      <c r="J117" s="6"/>
      <c r="K117" s="6"/>
      <c r="L117" s="6"/>
      <c r="M117" s="6"/>
      <c r="N117" s="6"/>
      <c r="O117" s="6"/>
      <c r="P117" s="6"/>
      <c r="Q117" s="6"/>
    </row>
    <row r="118" spans="1:17" x14ac:dyDescent="0.35">
      <c r="A118" s="147"/>
      <c r="B118" s="10" t="s">
        <v>14</v>
      </c>
      <c r="C118" s="6"/>
      <c r="D118" s="6"/>
      <c r="E118" s="6"/>
      <c r="F118" s="6"/>
      <c r="G118" s="6"/>
      <c r="H118" s="6"/>
      <c r="I118" s="6"/>
      <c r="J118" s="6"/>
      <c r="K118" s="6"/>
      <c r="L118" s="6"/>
      <c r="M118" s="6"/>
      <c r="N118" s="6"/>
      <c r="O118" s="6"/>
      <c r="P118" s="6"/>
      <c r="Q118" s="6"/>
    </row>
    <row r="119" spans="1:17" x14ac:dyDescent="0.35">
      <c r="A119" s="147"/>
      <c r="B119" s="10" t="s">
        <v>15</v>
      </c>
      <c r="C119" s="6"/>
      <c r="D119" s="6"/>
      <c r="E119" s="6"/>
      <c r="F119" s="6"/>
      <c r="G119" s="6"/>
      <c r="H119" s="6"/>
      <c r="I119" s="6"/>
      <c r="J119" s="6"/>
      <c r="K119" s="6"/>
      <c r="L119" s="6"/>
      <c r="M119" s="6"/>
      <c r="N119" s="6"/>
      <c r="O119" s="6"/>
      <c r="P119" s="6"/>
      <c r="Q119" s="6"/>
    </row>
    <row r="120" spans="1:17" x14ac:dyDescent="0.35">
      <c r="A120" s="147"/>
      <c r="B120" s="6"/>
      <c r="C120" s="6"/>
      <c r="D120" s="6"/>
      <c r="E120" s="6"/>
      <c r="F120" s="6"/>
      <c r="G120" s="6"/>
      <c r="H120" s="6"/>
      <c r="I120" s="6"/>
      <c r="J120" s="6"/>
      <c r="K120" s="6"/>
      <c r="L120" s="6"/>
      <c r="M120" s="6"/>
      <c r="N120" s="6"/>
      <c r="O120" s="6"/>
      <c r="P120" s="6"/>
      <c r="Q120" s="6"/>
    </row>
    <row r="121" spans="1:17" x14ac:dyDescent="0.35">
      <c r="A121" s="148" t="s">
        <v>44</v>
      </c>
      <c r="B121" s="10" t="s">
        <v>12</v>
      </c>
      <c r="C121" s="6"/>
      <c r="D121" s="6"/>
      <c r="E121" s="6"/>
      <c r="F121" s="6"/>
      <c r="G121" s="6"/>
      <c r="H121" s="6"/>
      <c r="I121" s="6"/>
      <c r="J121" s="6"/>
      <c r="K121" s="6"/>
      <c r="L121" s="6"/>
      <c r="M121" s="6"/>
      <c r="N121" s="6"/>
      <c r="O121" s="6"/>
      <c r="P121" s="6"/>
      <c r="Q121" s="6"/>
    </row>
    <row r="122" spans="1:17" x14ac:dyDescent="0.35">
      <c r="A122" s="147"/>
      <c r="B122" s="10" t="s">
        <v>14</v>
      </c>
      <c r="C122" s="6"/>
      <c r="D122" s="6"/>
      <c r="E122" s="6"/>
      <c r="F122" s="6"/>
      <c r="G122" s="6"/>
      <c r="H122" s="6"/>
      <c r="I122" s="6"/>
      <c r="J122" s="6"/>
      <c r="K122" s="6"/>
      <c r="L122" s="6"/>
      <c r="M122" s="6"/>
      <c r="N122" s="6"/>
      <c r="O122" s="6"/>
      <c r="P122" s="6"/>
      <c r="Q122" s="6"/>
    </row>
    <row r="123" spans="1:17" x14ac:dyDescent="0.35">
      <c r="A123" s="147"/>
      <c r="B123" s="10" t="s">
        <v>15</v>
      </c>
      <c r="C123" s="6"/>
      <c r="D123" s="6"/>
      <c r="E123" s="6"/>
      <c r="F123" s="6"/>
      <c r="G123" s="6"/>
      <c r="H123" s="6"/>
      <c r="I123" s="6"/>
      <c r="J123" s="6"/>
      <c r="K123" s="6"/>
      <c r="L123" s="6"/>
      <c r="M123" s="6"/>
      <c r="N123" s="6"/>
      <c r="O123" s="6"/>
      <c r="P123" s="6"/>
      <c r="Q123" s="6"/>
    </row>
    <row r="124" spans="1:17" x14ac:dyDescent="0.35">
      <c r="A124" s="147"/>
      <c r="B124" s="6"/>
      <c r="C124" s="6"/>
      <c r="D124" s="6"/>
      <c r="E124" s="6"/>
      <c r="F124" s="6"/>
      <c r="G124" s="6"/>
      <c r="H124" s="6"/>
      <c r="I124" s="6"/>
      <c r="J124" s="6"/>
      <c r="K124" s="6"/>
      <c r="L124" s="6"/>
      <c r="M124" s="6"/>
      <c r="N124" s="6"/>
      <c r="O124" s="6"/>
      <c r="P124" s="6"/>
      <c r="Q124" s="6"/>
    </row>
    <row r="125" spans="1:17" x14ac:dyDescent="0.35">
      <c r="A125" s="148" t="s">
        <v>45</v>
      </c>
      <c r="B125" s="10" t="s">
        <v>12</v>
      </c>
      <c r="C125" s="6"/>
      <c r="D125" s="6"/>
      <c r="E125" s="6"/>
      <c r="F125" s="6"/>
      <c r="G125" s="6"/>
      <c r="H125" s="6"/>
      <c r="I125" s="6"/>
      <c r="J125" s="6"/>
      <c r="K125" s="6"/>
      <c r="L125" s="6"/>
      <c r="M125" s="6"/>
      <c r="N125" s="6"/>
      <c r="O125" s="6"/>
      <c r="P125" s="11">
        <v>0.28000000000000003</v>
      </c>
      <c r="Q125" s="6"/>
    </row>
    <row r="126" spans="1:17" x14ac:dyDescent="0.35">
      <c r="A126" s="147"/>
      <c r="B126" s="10" t="s">
        <v>14</v>
      </c>
      <c r="C126" s="6"/>
      <c r="D126" s="6"/>
      <c r="E126" s="6"/>
      <c r="F126" s="6"/>
      <c r="G126" s="6"/>
      <c r="H126" s="6"/>
      <c r="I126" s="6"/>
      <c r="J126" s="6"/>
      <c r="K126" s="6"/>
      <c r="L126" s="6"/>
      <c r="M126" s="6"/>
      <c r="N126" s="6"/>
      <c r="O126" s="6"/>
      <c r="P126" s="12">
        <v>950</v>
      </c>
      <c r="Q126" s="6"/>
    </row>
    <row r="127" spans="1:17" x14ac:dyDescent="0.35">
      <c r="A127" s="147"/>
      <c r="B127" s="10" t="s">
        <v>15</v>
      </c>
      <c r="C127" s="6"/>
      <c r="D127" s="6"/>
      <c r="E127" s="6"/>
      <c r="F127" s="6"/>
      <c r="G127" s="6"/>
      <c r="H127" s="6"/>
      <c r="I127" s="6"/>
      <c r="J127" s="6"/>
      <c r="K127" s="6"/>
      <c r="L127" s="6"/>
      <c r="M127" s="6"/>
      <c r="N127" s="6"/>
      <c r="O127" s="6"/>
      <c r="P127" s="11">
        <v>3392.8571428571427</v>
      </c>
      <c r="Q127" s="6"/>
    </row>
    <row r="128" spans="1:17" x14ac:dyDescent="0.35">
      <c r="A128" s="147"/>
      <c r="B128" s="6"/>
      <c r="C128" s="6"/>
      <c r="D128" s="6"/>
      <c r="E128" s="6"/>
      <c r="F128" s="6"/>
      <c r="G128" s="6"/>
      <c r="H128" s="6"/>
      <c r="I128" s="6"/>
      <c r="J128" s="6"/>
      <c r="K128" s="6"/>
      <c r="L128" s="6"/>
      <c r="M128" s="6"/>
      <c r="N128" s="6"/>
      <c r="O128" s="6"/>
      <c r="P128" s="6"/>
      <c r="Q128" s="6"/>
    </row>
    <row r="129" spans="1:17" x14ac:dyDescent="0.35">
      <c r="A129" s="148" t="s">
        <v>46</v>
      </c>
      <c r="B129" s="10" t="s">
        <v>12</v>
      </c>
      <c r="C129" s="6"/>
      <c r="D129" s="6"/>
      <c r="E129" s="6"/>
      <c r="F129" s="6"/>
      <c r="G129" s="6"/>
      <c r="H129" s="6"/>
      <c r="I129" s="6"/>
      <c r="J129" s="6"/>
      <c r="K129" s="6"/>
      <c r="L129" s="6"/>
      <c r="M129" s="6"/>
      <c r="N129" s="6"/>
      <c r="O129" s="6"/>
      <c r="P129" s="6"/>
      <c r="Q129" s="6"/>
    </row>
    <row r="130" spans="1:17" x14ac:dyDescent="0.35">
      <c r="A130" s="147"/>
      <c r="B130" s="10" t="s">
        <v>14</v>
      </c>
      <c r="C130" s="6"/>
      <c r="D130" s="6"/>
      <c r="E130" s="6"/>
      <c r="F130" s="6"/>
      <c r="G130" s="6"/>
      <c r="H130" s="6"/>
      <c r="I130" s="6"/>
      <c r="J130" s="6"/>
      <c r="K130" s="6"/>
      <c r="L130" s="6"/>
      <c r="M130" s="6"/>
      <c r="N130" s="6"/>
      <c r="O130" s="6"/>
      <c r="P130" s="6"/>
      <c r="Q130" s="6"/>
    </row>
    <row r="131" spans="1:17" x14ac:dyDescent="0.35">
      <c r="A131" s="147"/>
      <c r="B131" s="10" t="s">
        <v>15</v>
      </c>
      <c r="C131" s="6"/>
      <c r="D131" s="6"/>
      <c r="E131" s="6"/>
      <c r="F131" s="6"/>
      <c r="G131" s="6"/>
      <c r="H131" s="6"/>
      <c r="I131" s="6"/>
      <c r="J131" s="6"/>
      <c r="K131" s="6"/>
      <c r="L131" s="6"/>
      <c r="M131" s="6"/>
      <c r="N131" s="6"/>
      <c r="O131" s="6"/>
      <c r="P131" s="6"/>
      <c r="Q131" s="6"/>
    </row>
    <row r="132" spans="1:17" x14ac:dyDescent="0.35">
      <c r="A132" s="147"/>
      <c r="B132" s="6"/>
      <c r="C132" s="6"/>
      <c r="D132" s="6"/>
      <c r="E132" s="6"/>
      <c r="F132" s="6"/>
      <c r="G132" s="6"/>
      <c r="H132" s="6"/>
      <c r="I132" s="6"/>
      <c r="J132" s="6"/>
      <c r="K132" s="6"/>
      <c r="L132" s="6"/>
      <c r="M132" s="6"/>
      <c r="N132" s="6"/>
      <c r="O132" s="6"/>
      <c r="P132" s="6"/>
      <c r="Q132" s="6"/>
    </row>
    <row r="133" spans="1:17" x14ac:dyDescent="0.35">
      <c r="A133" s="148" t="s">
        <v>47</v>
      </c>
      <c r="B133" s="10" t="s">
        <v>12</v>
      </c>
      <c r="C133" s="6"/>
      <c r="D133" s="6"/>
      <c r="E133" s="6"/>
      <c r="F133" s="6"/>
      <c r="G133" s="6"/>
      <c r="H133" s="6"/>
      <c r="I133" s="6"/>
      <c r="J133" s="6"/>
      <c r="K133" s="6"/>
      <c r="L133" s="6"/>
      <c r="M133" s="6"/>
      <c r="N133" s="6"/>
      <c r="O133" s="6"/>
      <c r="P133" s="6"/>
      <c r="Q133" s="6"/>
    </row>
    <row r="134" spans="1:17" x14ac:dyDescent="0.35">
      <c r="A134" s="147"/>
      <c r="B134" s="10" t="s">
        <v>14</v>
      </c>
      <c r="C134" s="6"/>
      <c r="D134" s="6"/>
      <c r="E134" s="6"/>
      <c r="F134" s="6"/>
      <c r="G134" s="6"/>
      <c r="H134" s="6"/>
      <c r="I134" s="6"/>
      <c r="J134" s="6"/>
      <c r="K134" s="6"/>
      <c r="L134" s="6"/>
      <c r="M134" s="6"/>
      <c r="N134" s="6"/>
      <c r="O134" s="6"/>
      <c r="P134" s="6"/>
      <c r="Q134" s="6"/>
    </row>
    <row r="135" spans="1:17" x14ac:dyDescent="0.35">
      <c r="A135" s="147"/>
      <c r="B135" s="10" t="s">
        <v>15</v>
      </c>
      <c r="C135" s="6"/>
      <c r="D135" s="6"/>
      <c r="E135" s="6"/>
      <c r="F135" s="6"/>
      <c r="G135" s="6"/>
      <c r="H135" s="6"/>
      <c r="I135" s="6"/>
      <c r="J135" s="6"/>
      <c r="K135" s="6"/>
      <c r="L135" s="6"/>
      <c r="M135" s="6"/>
      <c r="N135" s="6"/>
      <c r="O135" s="6"/>
      <c r="P135" s="6"/>
      <c r="Q135" s="6"/>
    </row>
    <row r="136" spans="1:17" x14ac:dyDescent="0.35">
      <c r="A136" s="147"/>
      <c r="B136" s="6"/>
      <c r="C136" s="6"/>
      <c r="D136" s="6"/>
      <c r="E136" s="6"/>
      <c r="F136" s="6"/>
      <c r="G136" s="6"/>
      <c r="H136" s="6"/>
      <c r="I136" s="6"/>
      <c r="J136" s="6"/>
      <c r="K136" s="6"/>
      <c r="L136" s="6"/>
      <c r="M136" s="6"/>
      <c r="N136" s="6"/>
      <c r="O136" s="6"/>
      <c r="P136" s="6"/>
      <c r="Q136" s="6"/>
    </row>
    <row r="137" spans="1:17" x14ac:dyDescent="0.35">
      <c r="A137" s="148" t="s">
        <v>48</v>
      </c>
      <c r="B137" s="10" t="s">
        <v>12</v>
      </c>
      <c r="C137" s="6"/>
      <c r="D137" s="6"/>
      <c r="E137" s="6"/>
      <c r="F137" s="6"/>
      <c r="G137" s="6"/>
      <c r="H137" s="11">
        <v>9.6199999999999992</v>
      </c>
      <c r="I137" s="11">
        <v>3.05</v>
      </c>
      <c r="J137" s="11">
        <v>0.66</v>
      </c>
      <c r="K137" s="11">
        <v>0.4</v>
      </c>
      <c r="L137" s="11">
        <v>0.33</v>
      </c>
      <c r="M137" s="11">
        <v>0.4</v>
      </c>
      <c r="N137" s="11">
        <v>3.3719999999999999</v>
      </c>
      <c r="O137" s="11">
        <v>17.832000000000001</v>
      </c>
      <c r="P137" s="11">
        <v>49.48</v>
      </c>
      <c r="Q137" s="6"/>
    </row>
    <row r="138" spans="1:17" x14ac:dyDescent="0.35">
      <c r="A138" s="147"/>
      <c r="B138" s="10" t="s">
        <v>14</v>
      </c>
      <c r="C138" s="6"/>
      <c r="D138" s="6"/>
      <c r="E138" s="6"/>
      <c r="F138" s="6"/>
      <c r="G138" s="6"/>
      <c r="H138" s="12">
        <v>34417</v>
      </c>
      <c r="I138" s="12">
        <v>18490</v>
      </c>
      <c r="J138" s="12">
        <v>3305</v>
      </c>
      <c r="K138" s="12">
        <v>1695</v>
      </c>
      <c r="L138" s="12">
        <v>2330</v>
      </c>
      <c r="M138" s="12">
        <v>1800</v>
      </c>
      <c r="N138" s="12">
        <v>14843</v>
      </c>
      <c r="O138" s="12">
        <v>76880</v>
      </c>
      <c r="P138" s="12">
        <v>188553</v>
      </c>
      <c r="Q138" s="6"/>
    </row>
    <row r="139" spans="1:17" x14ac:dyDescent="0.35">
      <c r="A139" s="147"/>
      <c r="B139" s="10" t="s">
        <v>15</v>
      </c>
      <c r="C139" s="6"/>
      <c r="D139" s="6"/>
      <c r="E139" s="6"/>
      <c r="F139" s="6"/>
      <c r="G139" s="6"/>
      <c r="H139" s="11">
        <v>3577.6507276507273</v>
      </c>
      <c r="I139" s="11">
        <v>6062.2950819672133</v>
      </c>
      <c r="J139" s="11">
        <v>5007.5757575757571</v>
      </c>
      <c r="K139" s="11">
        <v>4237.5</v>
      </c>
      <c r="L139" s="11">
        <v>7060.606060606061</v>
      </c>
      <c r="M139" s="11">
        <v>4500</v>
      </c>
      <c r="N139" s="11">
        <v>4401.838671411625</v>
      </c>
      <c r="O139" s="11">
        <v>4311.3503813369225</v>
      </c>
      <c r="P139" s="11">
        <v>3810.6911883589328</v>
      </c>
      <c r="Q139" s="6"/>
    </row>
    <row r="140" spans="1:17" x14ac:dyDescent="0.35">
      <c r="A140" s="147"/>
      <c r="B140" s="6"/>
      <c r="C140" s="6"/>
      <c r="D140" s="6"/>
      <c r="E140" s="6"/>
      <c r="F140" s="6"/>
      <c r="G140" s="6"/>
      <c r="H140" s="6"/>
      <c r="I140" s="6"/>
      <c r="J140" s="6"/>
      <c r="K140" s="6"/>
      <c r="L140" s="6"/>
      <c r="M140" s="6"/>
      <c r="N140" s="6"/>
      <c r="O140" s="6"/>
      <c r="P140" s="6"/>
      <c r="Q140" s="6"/>
    </row>
    <row r="141" spans="1:17" x14ac:dyDescent="0.35">
      <c r="A141" s="148" t="s">
        <v>49</v>
      </c>
      <c r="B141" s="10" t="s">
        <v>12</v>
      </c>
      <c r="C141" s="6"/>
      <c r="D141" s="6"/>
      <c r="E141" s="6"/>
      <c r="F141" s="6"/>
      <c r="G141" s="6"/>
      <c r="H141" s="6"/>
      <c r="I141" s="6"/>
      <c r="J141" s="6"/>
      <c r="K141" s="6"/>
      <c r="L141" s="6"/>
      <c r="M141" s="6"/>
      <c r="N141" s="6"/>
      <c r="O141" s="6"/>
      <c r="P141" s="6"/>
      <c r="Q141" s="6"/>
    </row>
    <row r="142" spans="1:17" x14ac:dyDescent="0.35">
      <c r="A142" s="147"/>
      <c r="B142" s="10" t="s">
        <v>14</v>
      </c>
      <c r="C142" s="6"/>
      <c r="D142" s="6"/>
      <c r="E142" s="6"/>
      <c r="F142" s="6"/>
      <c r="G142" s="6"/>
      <c r="H142" s="6"/>
      <c r="I142" s="6"/>
      <c r="J142" s="6"/>
      <c r="K142" s="6"/>
      <c r="L142" s="6"/>
      <c r="M142" s="6"/>
      <c r="N142" s="6"/>
      <c r="O142" s="6"/>
      <c r="P142" s="6"/>
      <c r="Q142" s="6"/>
    </row>
    <row r="143" spans="1:17" x14ac:dyDescent="0.35">
      <c r="A143" s="147"/>
      <c r="B143" s="10" t="s">
        <v>15</v>
      </c>
      <c r="C143" s="6"/>
      <c r="D143" s="6"/>
      <c r="E143" s="6"/>
      <c r="F143" s="6"/>
      <c r="G143" s="6"/>
      <c r="H143" s="6"/>
      <c r="I143" s="6"/>
      <c r="J143" s="6"/>
      <c r="K143" s="6"/>
      <c r="L143" s="6"/>
      <c r="M143" s="6"/>
      <c r="N143" s="6"/>
      <c r="O143" s="6"/>
      <c r="P143" s="6"/>
      <c r="Q143" s="6"/>
    </row>
    <row r="144" spans="1:17" x14ac:dyDescent="0.35">
      <c r="A144" s="147"/>
      <c r="B144" s="6"/>
      <c r="C144" s="6"/>
      <c r="D144" s="6"/>
      <c r="E144" s="6"/>
      <c r="F144" s="6"/>
      <c r="G144" s="6"/>
      <c r="H144" s="6"/>
      <c r="I144" s="6"/>
      <c r="J144" s="6"/>
      <c r="K144" s="6"/>
      <c r="L144" s="6"/>
      <c r="M144" s="6"/>
      <c r="N144" s="6"/>
      <c r="O144" s="6"/>
      <c r="P144" s="6"/>
      <c r="Q144" s="6"/>
    </row>
    <row r="145" spans="1:17" x14ac:dyDescent="0.35">
      <c r="A145" s="148" t="s">
        <v>50</v>
      </c>
      <c r="B145" s="10" t="s">
        <v>12</v>
      </c>
      <c r="C145" s="6"/>
      <c r="D145" s="6"/>
      <c r="E145" s="6"/>
      <c r="F145" s="6"/>
      <c r="G145" s="11">
        <v>0.15</v>
      </c>
      <c r="H145" s="11">
        <v>0.03</v>
      </c>
      <c r="I145" s="6"/>
      <c r="J145" s="6"/>
      <c r="K145" s="6"/>
      <c r="L145" s="6"/>
      <c r="M145" s="6"/>
      <c r="N145" s="6"/>
      <c r="O145" s="11">
        <v>0.18</v>
      </c>
      <c r="P145" s="6"/>
      <c r="Q145" s="6"/>
    </row>
    <row r="146" spans="1:17" x14ac:dyDescent="0.35">
      <c r="A146" s="147"/>
      <c r="B146" s="10" t="s">
        <v>14</v>
      </c>
      <c r="C146" s="6"/>
      <c r="D146" s="6"/>
      <c r="E146" s="6"/>
      <c r="F146" s="6"/>
      <c r="G146" s="12">
        <v>870</v>
      </c>
      <c r="H146" s="12">
        <v>180</v>
      </c>
      <c r="I146" s="6"/>
      <c r="J146" s="6"/>
      <c r="K146" s="6"/>
      <c r="L146" s="6"/>
      <c r="M146" s="6"/>
      <c r="N146" s="6"/>
      <c r="O146" s="12">
        <v>1050</v>
      </c>
      <c r="P146" s="6"/>
      <c r="Q146" s="6"/>
    </row>
    <row r="147" spans="1:17" x14ac:dyDescent="0.35">
      <c r="A147" s="147"/>
      <c r="B147" s="10" t="s">
        <v>15</v>
      </c>
      <c r="C147" s="6"/>
      <c r="D147" s="6"/>
      <c r="E147" s="6"/>
      <c r="F147" s="6"/>
      <c r="G147" s="11">
        <v>5800</v>
      </c>
      <c r="H147" s="11">
        <v>6000</v>
      </c>
      <c r="I147" s="6"/>
      <c r="J147" s="6"/>
      <c r="K147" s="6"/>
      <c r="L147" s="6"/>
      <c r="M147" s="6"/>
      <c r="N147" s="6"/>
      <c r="O147" s="11">
        <v>5833.3333333333339</v>
      </c>
      <c r="P147" s="6"/>
      <c r="Q147" s="6"/>
    </row>
    <row r="148" spans="1:17" x14ac:dyDescent="0.35">
      <c r="A148" s="147"/>
      <c r="B148" s="6"/>
      <c r="C148" s="6"/>
      <c r="D148" s="6"/>
      <c r="E148" s="6"/>
      <c r="F148" s="6"/>
      <c r="G148" s="6"/>
      <c r="H148" s="6"/>
      <c r="I148" s="6"/>
      <c r="J148" s="6"/>
      <c r="K148" s="6"/>
      <c r="L148" s="6"/>
      <c r="M148" s="6"/>
      <c r="N148" s="6"/>
      <c r="O148" s="6"/>
      <c r="P148" s="6"/>
      <c r="Q148" s="6"/>
    </row>
    <row r="149" spans="1:17" x14ac:dyDescent="0.35">
      <c r="A149" s="148" t="s">
        <v>51</v>
      </c>
      <c r="B149" s="10" t="s">
        <v>12</v>
      </c>
      <c r="C149" s="6"/>
      <c r="D149" s="6"/>
      <c r="E149" s="6"/>
      <c r="F149" s="6"/>
      <c r="G149" s="6"/>
      <c r="H149" s="6"/>
      <c r="I149" s="6"/>
      <c r="J149" s="6"/>
      <c r="K149" s="6"/>
      <c r="L149" s="6"/>
      <c r="M149" s="6"/>
      <c r="N149" s="6"/>
      <c r="O149" s="6"/>
      <c r="P149" s="6"/>
      <c r="Q149" s="6"/>
    </row>
    <row r="150" spans="1:17" x14ac:dyDescent="0.35">
      <c r="A150" s="147"/>
      <c r="B150" s="10" t="s">
        <v>14</v>
      </c>
      <c r="C150" s="6"/>
      <c r="D150" s="6"/>
      <c r="E150" s="6"/>
      <c r="F150" s="6"/>
      <c r="G150" s="6"/>
      <c r="H150" s="6"/>
      <c r="I150" s="6"/>
      <c r="J150" s="6"/>
      <c r="K150" s="6"/>
      <c r="L150" s="6"/>
      <c r="M150" s="6"/>
      <c r="N150" s="6"/>
      <c r="O150" s="6"/>
      <c r="P150" s="6"/>
      <c r="Q150" s="6"/>
    </row>
    <row r="151" spans="1:17" x14ac:dyDescent="0.35">
      <c r="A151" s="147"/>
      <c r="B151" s="10" t="s">
        <v>15</v>
      </c>
      <c r="C151" s="6"/>
      <c r="D151" s="6"/>
      <c r="E151" s="6"/>
      <c r="F151" s="6"/>
      <c r="G151" s="6"/>
      <c r="H151" s="6"/>
      <c r="I151" s="6"/>
      <c r="J151" s="6"/>
      <c r="K151" s="6"/>
      <c r="L151" s="6"/>
      <c r="M151" s="6"/>
      <c r="N151" s="6"/>
      <c r="O151" s="6"/>
      <c r="P151" s="6"/>
      <c r="Q151" s="6"/>
    </row>
    <row r="152" spans="1:17" x14ac:dyDescent="0.35">
      <c r="A152" s="147"/>
      <c r="B152" s="6"/>
      <c r="C152" s="6"/>
      <c r="D152" s="6"/>
      <c r="E152" s="6"/>
      <c r="F152" s="6"/>
      <c r="G152" s="6"/>
      <c r="H152" s="6"/>
      <c r="I152" s="6"/>
      <c r="J152" s="6"/>
      <c r="K152" s="6"/>
      <c r="L152" s="6"/>
      <c r="M152" s="6"/>
      <c r="N152" s="6"/>
      <c r="O152" s="6"/>
      <c r="P152" s="6"/>
      <c r="Q152" s="6"/>
    </row>
    <row r="153" spans="1:17" x14ac:dyDescent="0.35">
      <c r="A153" s="148" t="s">
        <v>52</v>
      </c>
      <c r="B153" s="10" t="s">
        <v>12</v>
      </c>
      <c r="C153" s="6"/>
      <c r="D153" s="6"/>
      <c r="E153" s="6"/>
      <c r="F153" s="6"/>
      <c r="G153" s="6"/>
      <c r="H153" s="6"/>
      <c r="I153" s="6"/>
      <c r="J153" s="6"/>
      <c r="K153" s="6"/>
      <c r="L153" s="6"/>
      <c r="M153" s="6"/>
      <c r="N153" s="6"/>
      <c r="O153" s="6"/>
      <c r="P153" s="6"/>
      <c r="Q153" s="6"/>
    </row>
    <row r="154" spans="1:17" x14ac:dyDescent="0.35">
      <c r="A154" s="147"/>
      <c r="B154" s="10" t="s">
        <v>14</v>
      </c>
      <c r="C154" s="6"/>
      <c r="D154" s="6"/>
      <c r="E154" s="6"/>
      <c r="F154" s="6"/>
      <c r="G154" s="6"/>
      <c r="H154" s="6"/>
      <c r="I154" s="6"/>
      <c r="J154" s="6"/>
      <c r="K154" s="6"/>
      <c r="L154" s="6"/>
      <c r="M154" s="6"/>
      <c r="N154" s="6"/>
      <c r="O154" s="6"/>
      <c r="P154" s="6"/>
      <c r="Q154" s="6"/>
    </row>
    <row r="155" spans="1:17" x14ac:dyDescent="0.35">
      <c r="A155" s="147"/>
      <c r="B155" s="10" t="s">
        <v>15</v>
      </c>
      <c r="C155" s="6"/>
      <c r="D155" s="6"/>
      <c r="E155" s="6"/>
      <c r="F155" s="6"/>
      <c r="G155" s="6"/>
      <c r="H155" s="6"/>
      <c r="I155" s="6"/>
      <c r="J155" s="6"/>
      <c r="K155" s="6"/>
      <c r="L155" s="6"/>
      <c r="M155" s="6"/>
      <c r="N155" s="6"/>
      <c r="O155" s="6"/>
      <c r="P155" s="6"/>
      <c r="Q155" s="6"/>
    </row>
    <row r="156" spans="1:17" x14ac:dyDescent="0.35">
      <c r="A156" s="147"/>
      <c r="B156" s="6"/>
      <c r="C156" s="6"/>
      <c r="D156" s="6"/>
      <c r="E156" s="6"/>
      <c r="F156" s="6"/>
      <c r="G156" s="6"/>
      <c r="H156" s="6"/>
      <c r="I156" s="6"/>
      <c r="J156" s="6"/>
      <c r="K156" s="6"/>
      <c r="L156" s="6"/>
      <c r="M156" s="6"/>
      <c r="N156" s="6"/>
      <c r="O156" s="6"/>
      <c r="P156" s="6"/>
      <c r="Q156" s="6"/>
    </row>
    <row r="157" spans="1:17" x14ac:dyDescent="0.35">
      <c r="A157" s="148" t="s">
        <v>53</v>
      </c>
      <c r="B157" s="10" t="s">
        <v>12</v>
      </c>
      <c r="C157" s="6"/>
      <c r="D157" s="6"/>
      <c r="E157" s="6"/>
      <c r="F157" s="6"/>
      <c r="G157" s="6"/>
      <c r="H157" s="6"/>
      <c r="I157" s="6"/>
      <c r="J157" s="6"/>
      <c r="K157" s="6"/>
      <c r="L157" s="6"/>
      <c r="M157" s="6"/>
      <c r="N157" s="6"/>
      <c r="O157" s="6"/>
      <c r="P157" s="6"/>
      <c r="Q157" s="6"/>
    </row>
    <row r="158" spans="1:17" x14ac:dyDescent="0.35">
      <c r="A158" s="147"/>
      <c r="B158" s="10" t="s">
        <v>14</v>
      </c>
      <c r="C158" s="6"/>
      <c r="D158" s="6"/>
      <c r="E158" s="6"/>
      <c r="F158" s="6"/>
      <c r="G158" s="6"/>
      <c r="H158" s="6"/>
      <c r="I158" s="6"/>
      <c r="J158" s="6"/>
      <c r="K158" s="6"/>
      <c r="L158" s="6"/>
      <c r="M158" s="6"/>
      <c r="N158" s="6"/>
      <c r="O158" s="6"/>
      <c r="P158" s="6"/>
      <c r="Q158" s="6"/>
    </row>
    <row r="159" spans="1:17" x14ac:dyDescent="0.35">
      <c r="A159" s="147"/>
      <c r="B159" s="10" t="s">
        <v>15</v>
      </c>
      <c r="C159" s="6"/>
      <c r="D159" s="6"/>
      <c r="E159" s="6"/>
      <c r="F159" s="6"/>
      <c r="G159" s="6"/>
      <c r="H159" s="6"/>
      <c r="I159" s="6"/>
      <c r="J159" s="6"/>
      <c r="K159" s="6"/>
      <c r="L159" s="6"/>
      <c r="M159" s="6"/>
      <c r="N159" s="6"/>
      <c r="O159" s="6"/>
      <c r="P159" s="6"/>
      <c r="Q159" s="6"/>
    </row>
    <row r="160" spans="1:17" x14ac:dyDescent="0.35">
      <c r="A160" s="147"/>
      <c r="B160" s="6"/>
      <c r="C160" s="6"/>
      <c r="D160" s="6"/>
      <c r="E160" s="6"/>
      <c r="F160" s="6"/>
      <c r="G160" s="6"/>
      <c r="H160" s="6"/>
      <c r="I160" s="6"/>
      <c r="J160" s="6"/>
      <c r="K160" s="6"/>
      <c r="L160" s="6"/>
      <c r="M160" s="6"/>
      <c r="N160" s="6"/>
      <c r="O160" s="6"/>
      <c r="P160" s="6"/>
      <c r="Q160" s="6"/>
    </row>
    <row r="161" spans="1:17" x14ac:dyDescent="0.35">
      <c r="A161" s="148" t="s">
        <v>54</v>
      </c>
      <c r="B161" s="10" t="s">
        <v>12</v>
      </c>
      <c r="C161" s="6"/>
      <c r="D161" s="6"/>
      <c r="E161" s="6"/>
      <c r="F161" s="6"/>
      <c r="G161" s="6"/>
      <c r="H161" s="6"/>
      <c r="I161" s="6"/>
      <c r="J161" s="6"/>
      <c r="K161" s="6"/>
      <c r="L161" s="6"/>
      <c r="M161" s="6"/>
      <c r="N161" s="6"/>
      <c r="O161" s="6"/>
      <c r="P161" s="6"/>
      <c r="Q161" s="6"/>
    </row>
    <row r="162" spans="1:17" x14ac:dyDescent="0.35">
      <c r="A162" s="147"/>
      <c r="B162" s="10" t="s">
        <v>14</v>
      </c>
      <c r="C162" s="6"/>
      <c r="D162" s="6"/>
      <c r="E162" s="6"/>
      <c r="F162" s="6"/>
      <c r="G162" s="6"/>
      <c r="H162" s="6"/>
      <c r="I162" s="6"/>
      <c r="J162" s="6"/>
      <c r="K162" s="6"/>
      <c r="L162" s="6"/>
      <c r="M162" s="6"/>
      <c r="N162" s="6"/>
      <c r="O162" s="6"/>
      <c r="P162" s="6"/>
      <c r="Q162" s="6"/>
    </row>
    <row r="163" spans="1:17" x14ac:dyDescent="0.35">
      <c r="A163" s="147"/>
      <c r="B163" s="10" t="s">
        <v>15</v>
      </c>
      <c r="C163" s="6"/>
      <c r="D163" s="6"/>
      <c r="E163" s="6"/>
      <c r="F163" s="6"/>
      <c r="G163" s="6"/>
      <c r="H163" s="6"/>
      <c r="I163" s="6"/>
      <c r="J163" s="6"/>
      <c r="K163" s="6"/>
      <c r="L163" s="6"/>
      <c r="M163" s="6"/>
      <c r="N163" s="6"/>
      <c r="O163" s="6"/>
      <c r="P163" s="6"/>
      <c r="Q163" s="6"/>
    </row>
    <row r="164" spans="1:17" x14ac:dyDescent="0.35">
      <c r="A164" s="147"/>
      <c r="B164" s="6"/>
      <c r="C164" s="6"/>
      <c r="D164" s="6"/>
      <c r="E164" s="6"/>
      <c r="F164" s="6"/>
      <c r="G164" s="6"/>
      <c r="H164" s="6"/>
      <c r="I164" s="6"/>
      <c r="J164" s="6"/>
      <c r="K164" s="6"/>
      <c r="L164" s="6"/>
      <c r="M164" s="6"/>
      <c r="N164" s="6"/>
      <c r="O164" s="6"/>
      <c r="P164" s="6"/>
      <c r="Q164" s="6"/>
    </row>
    <row r="165" spans="1:17" x14ac:dyDescent="0.35">
      <c r="A165" s="148" t="s">
        <v>55</v>
      </c>
      <c r="B165" s="10" t="s">
        <v>12</v>
      </c>
      <c r="C165" s="6"/>
      <c r="D165" s="6"/>
      <c r="E165" s="6"/>
      <c r="F165" s="6"/>
      <c r="G165" s="6"/>
      <c r="H165" s="6"/>
      <c r="I165" s="6"/>
      <c r="J165" s="6"/>
      <c r="K165" s="6"/>
      <c r="L165" s="6"/>
      <c r="M165" s="6"/>
      <c r="N165" s="6"/>
      <c r="O165" s="6"/>
      <c r="P165" s="6"/>
      <c r="Q165" s="6"/>
    </row>
    <row r="166" spans="1:17" x14ac:dyDescent="0.35">
      <c r="A166" s="147"/>
      <c r="B166" s="10" t="s">
        <v>14</v>
      </c>
      <c r="C166" s="6"/>
      <c r="D166" s="6"/>
      <c r="E166" s="6"/>
      <c r="F166" s="6"/>
      <c r="G166" s="6"/>
      <c r="H166" s="6"/>
      <c r="I166" s="6"/>
      <c r="J166" s="6"/>
      <c r="K166" s="6"/>
      <c r="L166" s="6"/>
      <c r="M166" s="6"/>
      <c r="N166" s="6"/>
      <c r="O166" s="6"/>
      <c r="P166" s="6"/>
      <c r="Q166" s="6"/>
    </row>
    <row r="167" spans="1:17" x14ac:dyDescent="0.35">
      <c r="A167" s="147"/>
      <c r="B167" s="10" t="s">
        <v>15</v>
      </c>
      <c r="C167" s="6"/>
      <c r="D167" s="6"/>
      <c r="E167" s="6"/>
      <c r="F167" s="6"/>
      <c r="G167" s="6"/>
      <c r="H167" s="6"/>
      <c r="I167" s="6"/>
      <c r="J167" s="6"/>
      <c r="K167" s="6"/>
      <c r="L167" s="6"/>
      <c r="M167" s="6"/>
      <c r="N167" s="6"/>
      <c r="O167" s="6"/>
      <c r="P167" s="6"/>
      <c r="Q167" s="6"/>
    </row>
    <row r="168" spans="1:17" x14ac:dyDescent="0.35">
      <c r="A168" s="147"/>
      <c r="B168" s="6"/>
      <c r="C168" s="6"/>
      <c r="D168" s="6"/>
      <c r="E168" s="6"/>
      <c r="F168" s="6"/>
      <c r="G168" s="6"/>
      <c r="H168" s="6"/>
      <c r="I168" s="6"/>
      <c r="J168" s="6"/>
      <c r="K168" s="6"/>
      <c r="L168" s="6"/>
      <c r="M168" s="6"/>
      <c r="N168" s="6"/>
      <c r="O168" s="6"/>
      <c r="P168" s="6"/>
      <c r="Q168" s="6"/>
    </row>
    <row r="169" spans="1:17" x14ac:dyDescent="0.35">
      <c r="A169" s="148" t="s">
        <v>56</v>
      </c>
      <c r="B169" s="10" t="s">
        <v>12</v>
      </c>
      <c r="C169" s="6"/>
      <c r="D169" s="6"/>
      <c r="E169" s="6"/>
      <c r="F169" s="6"/>
      <c r="G169" s="11">
        <v>54.76</v>
      </c>
      <c r="H169" s="11">
        <v>75.92</v>
      </c>
      <c r="I169" s="11">
        <v>67</v>
      </c>
      <c r="J169" s="11">
        <v>80.3</v>
      </c>
      <c r="K169" s="11">
        <v>33.821999999999996</v>
      </c>
      <c r="L169" s="11">
        <v>67.418000000000006</v>
      </c>
      <c r="M169" s="11">
        <v>38.94</v>
      </c>
      <c r="N169" s="11">
        <v>5.16</v>
      </c>
      <c r="O169" s="11">
        <v>423.32</v>
      </c>
      <c r="P169" s="6"/>
      <c r="Q169" s="6"/>
    </row>
    <row r="170" spans="1:17" x14ac:dyDescent="0.35">
      <c r="A170" s="147"/>
      <c r="B170" s="10" t="s">
        <v>14</v>
      </c>
      <c r="C170" s="6"/>
      <c r="D170" s="6"/>
      <c r="E170" s="6"/>
      <c r="F170" s="6"/>
      <c r="G170" s="12">
        <v>317945</v>
      </c>
      <c r="H170" s="12">
        <v>445615</v>
      </c>
      <c r="I170" s="12">
        <v>385920</v>
      </c>
      <c r="J170" s="12">
        <v>353592</v>
      </c>
      <c r="K170" s="12">
        <v>154080</v>
      </c>
      <c r="L170" s="12">
        <v>289370</v>
      </c>
      <c r="M170" s="12">
        <v>113515</v>
      </c>
      <c r="N170" s="12">
        <v>6580</v>
      </c>
      <c r="O170" s="12">
        <v>2066617</v>
      </c>
      <c r="P170" s="6"/>
      <c r="Q170" s="6"/>
    </row>
    <row r="171" spans="1:17" x14ac:dyDescent="0.35">
      <c r="A171" s="147"/>
      <c r="B171" s="10" t="s">
        <v>15</v>
      </c>
      <c r="C171" s="6"/>
      <c r="D171" s="6"/>
      <c r="E171" s="6"/>
      <c r="F171" s="6"/>
      <c r="G171" s="11">
        <v>5806.1541271000724</v>
      </c>
      <c r="H171" s="11">
        <v>5869.5337197049521</v>
      </c>
      <c r="I171" s="11">
        <v>5760</v>
      </c>
      <c r="J171" s="11">
        <v>4403.3872976338725</v>
      </c>
      <c r="K171" s="11">
        <v>4555.6146886641836</v>
      </c>
      <c r="L171" s="11">
        <v>4292.1771633688331</v>
      </c>
      <c r="M171" s="11">
        <v>2915.1258346173599</v>
      </c>
      <c r="N171" s="11">
        <v>1275.1937984496124</v>
      </c>
      <c r="O171" s="11">
        <v>4881.9262024000755</v>
      </c>
      <c r="P171" s="6"/>
      <c r="Q171" s="6"/>
    </row>
    <row r="172" spans="1:17" x14ac:dyDescent="0.35">
      <c r="A172" s="147"/>
      <c r="B172" s="6"/>
      <c r="C172" s="6"/>
      <c r="D172" s="6"/>
      <c r="E172" s="6"/>
      <c r="F172" s="6"/>
      <c r="G172" s="6"/>
      <c r="H172" s="6"/>
      <c r="I172" s="6"/>
      <c r="J172" s="6"/>
      <c r="K172" s="6"/>
      <c r="L172" s="6"/>
      <c r="M172" s="6"/>
      <c r="N172" s="6"/>
      <c r="O172" s="6"/>
      <c r="P172" s="6"/>
      <c r="Q172" s="6"/>
    </row>
    <row r="173" spans="1:17" x14ac:dyDescent="0.35">
      <c r="A173" s="148" t="s">
        <v>57</v>
      </c>
      <c r="B173" s="10" t="s">
        <v>12</v>
      </c>
      <c r="C173" s="6"/>
      <c r="D173" s="6"/>
      <c r="E173" s="6"/>
      <c r="F173" s="6"/>
      <c r="G173" s="6"/>
      <c r="H173" s="6"/>
      <c r="I173" s="6"/>
      <c r="J173" s="6"/>
      <c r="K173" s="6"/>
      <c r="L173" s="6"/>
      <c r="M173" s="6"/>
      <c r="N173" s="6"/>
      <c r="O173" s="6"/>
      <c r="P173" s="6"/>
      <c r="Q173" s="6"/>
    </row>
    <row r="174" spans="1:17" x14ac:dyDescent="0.35">
      <c r="A174" s="147"/>
      <c r="B174" s="10" t="s">
        <v>14</v>
      </c>
      <c r="C174" s="6"/>
      <c r="D174" s="6"/>
      <c r="E174" s="6"/>
      <c r="F174" s="6"/>
      <c r="G174" s="6"/>
      <c r="H174" s="6"/>
      <c r="I174" s="6"/>
      <c r="J174" s="6"/>
      <c r="K174" s="6"/>
      <c r="L174" s="6"/>
      <c r="M174" s="6"/>
      <c r="N174" s="6"/>
      <c r="O174" s="6"/>
      <c r="P174" s="6"/>
      <c r="Q174" s="6"/>
    </row>
    <row r="175" spans="1:17" x14ac:dyDescent="0.35">
      <c r="A175" s="147"/>
      <c r="B175" s="10" t="s">
        <v>15</v>
      </c>
      <c r="C175" s="6"/>
      <c r="D175" s="6"/>
      <c r="E175" s="6"/>
      <c r="F175" s="6"/>
      <c r="G175" s="6"/>
      <c r="H175" s="6"/>
      <c r="I175" s="6"/>
      <c r="J175" s="6"/>
      <c r="K175" s="6"/>
      <c r="L175" s="6"/>
      <c r="M175" s="6"/>
      <c r="N175" s="6"/>
      <c r="O175" s="6"/>
      <c r="P175" s="6"/>
      <c r="Q175" s="6"/>
    </row>
    <row r="176" spans="1:17" x14ac:dyDescent="0.35">
      <c r="A176" s="147"/>
      <c r="B176" s="6"/>
      <c r="C176" s="6"/>
      <c r="D176" s="6"/>
      <c r="E176" s="6"/>
      <c r="F176" s="6"/>
      <c r="G176" s="6"/>
      <c r="H176" s="6"/>
      <c r="I176" s="6"/>
      <c r="J176" s="6"/>
      <c r="K176" s="6"/>
      <c r="L176" s="6"/>
      <c r="M176" s="6"/>
      <c r="N176" s="6"/>
      <c r="O176" s="6"/>
      <c r="P176" s="6"/>
      <c r="Q176" s="6"/>
    </row>
    <row r="177" spans="1:17" x14ac:dyDescent="0.35">
      <c r="A177" s="148" t="s">
        <v>58</v>
      </c>
      <c r="B177" s="10" t="s">
        <v>12</v>
      </c>
      <c r="C177" s="6"/>
      <c r="D177" s="6"/>
      <c r="E177" s="6"/>
      <c r="F177" s="6"/>
      <c r="G177" s="11">
        <v>0.7</v>
      </c>
      <c r="H177" s="11">
        <v>0.32400000000000001</v>
      </c>
      <c r="I177" s="11">
        <v>1.248</v>
      </c>
      <c r="J177" s="11">
        <v>0.73799999999999999</v>
      </c>
      <c r="K177" s="11">
        <v>1.6425000000000001</v>
      </c>
      <c r="L177" s="11">
        <v>0.89249999999999996</v>
      </c>
      <c r="M177" s="11">
        <v>0.74549999999999994</v>
      </c>
      <c r="N177" s="11">
        <v>0.25950000000000001</v>
      </c>
      <c r="O177" s="11">
        <v>6.55</v>
      </c>
      <c r="P177" s="6"/>
      <c r="Q177" s="6"/>
    </row>
    <row r="178" spans="1:17" x14ac:dyDescent="0.35">
      <c r="A178" s="147"/>
      <c r="B178" s="10" t="s">
        <v>14</v>
      </c>
      <c r="C178" s="6"/>
      <c r="D178" s="6"/>
      <c r="E178" s="6"/>
      <c r="F178" s="6"/>
      <c r="G178" s="12">
        <v>4020</v>
      </c>
      <c r="H178" s="12">
        <v>3630</v>
      </c>
      <c r="I178" s="12">
        <v>22280</v>
      </c>
      <c r="J178" s="12">
        <v>13160</v>
      </c>
      <c r="K178" s="12">
        <v>28135</v>
      </c>
      <c r="L178" s="12">
        <v>5660</v>
      </c>
      <c r="M178" s="12">
        <v>10295</v>
      </c>
      <c r="N178" s="12">
        <v>3180</v>
      </c>
      <c r="O178" s="12">
        <v>90360</v>
      </c>
      <c r="P178" s="6"/>
      <c r="Q178" s="6"/>
    </row>
    <row r="179" spans="1:17" x14ac:dyDescent="0.35">
      <c r="A179" s="147"/>
      <c r="B179" s="10" t="s">
        <v>15</v>
      </c>
      <c r="C179" s="6"/>
      <c r="D179" s="6"/>
      <c r="E179" s="6"/>
      <c r="F179" s="6"/>
      <c r="G179" s="11">
        <v>5742.8571428571431</v>
      </c>
      <c r="H179" s="11">
        <v>11203.703703703703</v>
      </c>
      <c r="I179" s="11">
        <v>17852.564102564102</v>
      </c>
      <c r="J179" s="11">
        <v>17831.9783197832</v>
      </c>
      <c r="K179" s="11">
        <v>17129.375951293761</v>
      </c>
      <c r="L179" s="11">
        <v>6341.7366946778711</v>
      </c>
      <c r="M179" s="11">
        <v>13809.523809523811</v>
      </c>
      <c r="N179" s="11">
        <v>12254.335260115608</v>
      </c>
      <c r="O179" s="11">
        <v>13795.419847328243</v>
      </c>
      <c r="P179" s="6"/>
      <c r="Q179" s="6"/>
    </row>
    <row r="180" spans="1:17" x14ac:dyDescent="0.35">
      <c r="A180" s="147"/>
      <c r="B180" s="6"/>
      <c r="C180" s="6"/>
      <c r="D180" s="6"/>
      <c r="E180" s="6"/>
      <c r="F180" s="6"/>
      <c r="G180" s="6"/>
      <c r="H180" s="6"/>
      <c r="I180" s="6"/>
      <c r="J180" s="6"/>
      <c r="K180" s="6"/>
      <c r="L180" s="6"/>
      <c r="M180" s="6"/>
      <c r="N180" s="6"/>
      <c r="O180" s="6"/>
      <c r="P180" s="6"/>
      <c r="Q180" s="6"/>
    </row>
    <row r="181" spans="1:17" x14ac:dyDescent="0.35">
      <c r="A181" s="148" t="s">
        <v>59</v>
      </c>
      <c r="B181" s="10" t="s">
        <v>12</v>
      </c>
      <c r="C181" s="11">
        <v>0.33</v>
      </c>
      <c r="D181" s="11">
        <v>0.38</v>
      </c>
      <c r="E181" s="6"/>
      <c r="F181" s="6"/>
      <c r="G181" s="6"/>
      <c r="H181" s="11">
        <v>0.11</v>
      </c>
      <c r="I181" s="11">
        <v>0.55000000000000004</v>
      </c>
      <c r="J181" s="11">
        <v>0.43149999999999999</v>
      </c>
      <c r="K181" s="11">
        <v>0.21</v>
      </c>
      <c r="L181" s="11">
        <v>0.28499999999999998</v>
      </c>
      <c r="M181" s="11">
        <v>0.28050000000000003</v>
      </c>
      <c r="N181" s="11">
        <v>0.39100000000000001</v>
      </c>
      <c r="O181" s="11">
        <v>2.968</v>
      </c>
      <c r="P181" s="11">
        <v>0.21600000000000003</v>
      </c>
      <c r="Q181" s="6"/>
    </row>
    <row r="182" spans="1:17" x14ac:dyDescent="0.35">
      <c r="A182" s="147"/>
      <c r="B182" s="10" t="s">
        <v>14</v>
      </c>
      <c r="C182" s="12">
        <v>3500</v>
      </c>
      <c r="D182" s="12">
        <v>2340</v>
      </c>
      <c r="E182" s="6"/>
      <c r="F182" s="6"/>
      <c r="G182" s="6"/>
      <c r="H182" s="12">
        <v>2200</v>
      </c>
      <c r="I182" s="12">
        <v>10640</v>
      </c>
      <c r="J182" s="12">
        <v>11904</v>
      </c>
      <c r="K182" s="12">
        <v>4620</v>
      </c>
      <c r="L182" s="12">
        <v>7070</v>
      </c>
      <c r="M182" s="12">
        <v>3660</v>
      </c>
      <c r="N182" s="12">
        <v>4430</v>
      </c>
      <c r="O182" s="12">
        <v>50364</v>
      </c>
      <c r="P182" s="12">
        <v>2965</v>
      </c>
      <c r="Q182" s="6"/>
    </row>
    <row r="183" spans="1:17" x14ac:dyDescent="0.35">
      <c r="A183" s="147"/>
      <c r="B183" s="10" t="s">
        <v>15</v>
      </c>
      <c r="C183" s="11">
        <v>10606.060606060606</v>
      </c>
      <c r="D183" s="11">
        <v>6157.8947368421059</v>
      </c>
      <c r="E183" s="6"/>
      <c r="F183" s="6"/>
      <c r="G183" s="6"/>
      <c r="H183" s="11">
        <v>20000</v>
      </c>
      <c r="I183" s="11">
        <v>19345.454545454544</v>
      </c>
      <c r="J183" s="11">
        <v>27587.485515643108</v>
      </c>
      <c r="K183" s="11">
        <v>22000</v>
      </c>
      <c r="L183" s="11">
        <v>24807.017543859649</v>
      </c>
      <c r="M183" s="11">
        <v>13048.128342245989</v>
      </c>
      <c r="N183" s="11">
        <v>11329.923273657289</v>
      </c>
      <c r="O183" s="11">
        <v>16969.002695417788</v>
      </c>
      <c r="P183" s="11">
        <v>13726.851851851852</v>
      </c>
      <c r="Q183" s="6"/>
    </row>
    <row r="184" spans="1:17" x14ac:dyDescent="0.35">
      <c r="A184" s="147"/>
      <c r="B184" s="6"/>
      <c r="C184" s="6"/>
      <c r="D184" s="6"/>
      <c r="E184" s="6"/>
      <c r="F184" s="6"/>
      <c r="G184" s="6"/>
      <c r="H184" s="6"/>
      <c r="I184" s="6"/>
      <c r="J184" s="6"/>
      <c r="K184" s="6"/>
      <c r="L184" s="6"/>
      <c r="M184" s="6"/>
      <c r="N184" s="6"/>
      <c r="O184" s="6"/>
      <c r="P184" s="6"/>
      <c r="Q184" s="6"/>
    </row>
    <row r="185" spans="1:17" x14ac:dyDescent="0.35">
      <c r="A185" s="148" t="s">
        <v>60</v>
      </c>
      <c r="B185" s="10" t="s">
        <v>12</v>
      </c>
      <c r="C185" s="6"/>
      <c r="D185" s="6"/>
      <c r="E185" s="6"/>
      <c r="F185" s="6"/>
      <c r="G185" s="6"/>
      <c r="H185" s="6"/>
      <c r="I185" s="6"/>
      <c r="J185" s="6"/>
      <c r="K185" s="6"/>
      <c r="L185" s="6"/>
      <c r="M185" s="6"/>
      <c r="N185" s="6"/>
      <c r="O185" s="6"/>
      <c r="P185" s="6"/>
      <c r="Q185" s="6"/>
    </row>
    <row r="186" spans="1:17" x14ac:dyDescent="0.35">
      <c r="A186" s="147"/>
      <c r="B186" s="10" t="s">
        <v>14</v>
      </c>
      <c r="C186" s="6"/>
      <c r="D186" s="6"/>
      <c r="E186" s="6"/>
      <c r="F186" s="6"/>
      <c r="G186" s="6"/>
      <c r="H186" s="6"/>
      <c r="I186" s="6"/>
      <c r="J186" s="6"/>
      <c r="K186" s="6"/>
      <c r="L186" s="6"/>
      <c r="M186" s="6"/>
      <c r="N186" s="6"/>
      <c r="O186" s="6"/>
      <c r="P186" s="6"/>
      <c r="Q186" s="6"/>
    </row>
    <row r="187" spans="1:17" x14ac:dyDescent="0.35">
      <c r="A187" s="147"/>
      <c r="B187" s="10" t="s">
        <v>15</v>
      </c>
      <c r="C187" s="6"/>
      <c r="D187" s="6"/>
      <c r="E187" s="6"/>
      <c r="F187" s="6"/>
      <c r="G187" s="6"/>
      <c r="H187" s="6"/>
      <c r="I187" s="6"/>
      <c r="J187" s="6"/>
      <c r="K187" s="6"/>
      <c r="L187" s="6"/>
      <c r="M187" s="6"/>
      <c r="N187" s="6"/>
      <c r="O187" s="6"/>
      <c r="P187" s="6"/>
      <c r="Q187" s="6"/>
    </row>
    <row r="188" spans="1:17" x14ac:dyDescent="0.35">
      <c r="A188" s="147"/>
      <c r="B188" s="6"/>
      <c r="C188" s="6"/>
      <c r="D188" s="6"/>
      <c r="E188" s="6"/>
      <c r="F188" s="6"/>
      <c r="G188" s="6"/>
      <c r="H188" s="6"/>
      <c r="I188" s="6"/>
      <c r="J188" s="6"/>
      <c r="K188" s="6"/>
      <c r="L188" s="6"/>
      <c r="M188" s="6"/>
      <c r="N188" s="6"/>
      <c r="O188" s="6"/>
      <c r="P188" s="6"/>
      <c r="Q188" s="6"/>
    </row>
    <row r="189" spans="1:17" x14ac:dyDescent="0.35">
      <c r="A189" s="148" t="s">
        <v>61</v>
      </c>
      <c r="B189" s="10" t="s">
        <v>12</v>
      </c>
      <c r="C189" s="6"/>
      <c r="D189" s="6"/>
      <c r="E189" s="6"/>
      <c r="F189" s="6"/>
      <c r="G189" s="6"/>
      <c r="H189" s="6"/>
      <c r="I189" s="6"/>
      <c r="J189" s="6"/>
      <c r="K189" s="6"/>
      <c r="L189" s="6"/>
      <c r="M189" s="6"/>
      <c r="N189" s="6"/>
      <c r="O189" s="6"/>
      <c r="P189" s="6"/>
      <c r="Q189" s="6"/>
    </row>
    <row r="190" spans="1:17" x14ac:dyDescent="0.35">
      <c r="A190" s="147"/>
      <c r="B190" s="10" t="s">
        <v>14</v>
      </c>
      <c r="C190" s="6"/>
      <c r="D190" s="6"/>
      <c r="E190" s="6"/>
      <c r="F190" s="6"/>
      <c r="G190" s="6"/>
      <c r="H190" s="6"/>
      <c r="I190" s="6"/>
      <c r="J190" s="6"/>
      <c r="K190" s="6"/>
      <c r="L190" s="6"/>
      <c r="M190" s="6"/>
      <c r="N190" s="6"/>
      <c r="O190" s="6"/>
      <c r="P190" s="6"/>
      <c r="Q190" s="6"/>
    </row>
    <row r="191" spans="1:17" x14ac:dyDescent="0.35">
      <c r="A191" s="147"/>
      <c r="B191" s="10" t="s">
        <v>15</v>
      </c>
      <c r="C191" s="6"/>
      <c r="D191" s="6"/>
      <c r="E191" s="6"/>
      <c r="F191" s="6"/>
      <c r="G191" s="6"/>
      <c r="H191" s="6"/>
      <c r="I191" s="6"/>
      <c r="J191" s="6"/>
      <c r="K191" s="6"/>
      <c r="L191" s="6"/>
      <c r="M191" s="6"/>
      <c r="N191" s="6"/>
      <c r="O191" s="6"/>
      <c r="P191" s="6"/>
      <c r="Q191" s="6"/>
    </row>
    <row r="192" spans="1:17" x14ac:dyDescent="0.35">
      <c r="A192" s="147"/>
      <c r="B192" s="6"/>
      <c r="C192" s="6"/>
      <c r="D192" s="6"/>
      <c r="E192" s="6"/>
      <c r="F192" s="6"/>
      <c r="G192" s="6"/>
      <c r="H192" s="6"/>
      <c r="I192" s="6"/>
      <c r="J192" s="6"/>
      <c r="K192" s="6"/>
      <c r="L192" s="6"/>
      <c r="M192" s="6"/>
      <c r="N192" s="6"/>
      <c r="O192" s="6"/>
      <c r="P192" s="6"/>
      <c r="Q192" s="6"/>
    </row>
    <row r="193" spans="1:17" x14ac:dyDescent="0.35">
      <c r="A193" s="148" t="s">
        <v>62</v>
      </c>
      <c r="B193" s="10" t="s">
        <v>12</v>
      </c>
      <c r="C193" s="6"/>
      <c r="D193" s="6"/>
      <c r="E193" s="6"/>
      <c r="F193" s="6"/>
      <c r="G193" s="6"/>
      <c r="H193" s="6"/>
      <c r="I193" s="6"/>
      <c r="J193" s="6"/>
      <c r="K193" s="6"/>
      <c r="L193" s="6"/>
      <c r="M193" s="6"/>
      <c r="N193" s="6"/>
      <c r="O193" s="6"/>
      <c r="P193" s="6"/>
      <c r="Q193" s="6"/>
    </row>
    <row r="194" spans="1:17" x14ac:dyDescent="0.35">
      <c r="A194" s="147"/>
      <c r="B194" s="10" t="s">
        <v>14</v>
      </c>
      <c r="C194" s="6"/>
      <c r="D194" s="6"/>
      <c r="E194" s="6"/>
      <c r="F194" s="6"/>
      <c r="G194" s="6"/>
      <c r="H194" s="6"/>
      <c r="I194" s="6"/>
      <c r="J194" s="6"/>
      <c r="K194" s="6"/>
      <c r="L194" s="6"/>
      <c r="M194" s="6"/>
      <c r="N194" s="6"/>
      <c r="O194" s="6"/>
      <c r="P194" s="6"/>
      <c r="Q194" s="6"/>
    </row>
    <row r="195" spans="1:17" x14ac:dyDescent="0.35">
      <c r="A195" s="147"/>
      <c r="B195" s="10" t="s">
        <v>15</v>
      </c>
      <c r="C195" s="6"/>
      <c r="D195" s="6"/>
      <c r="E195" s="6"/>
      <c r="F195" s="6"/>
      <c r="G195" s="6"/>
      <c r="H195" s="6"/>
      <c r="I195" s="6"/>
      <c r="J195" s="6"/>
      <c r="K195" s="6"/>
      <c r="L195" s="6"/>
      <c r="M195" s="6"/>
      <c r="N195" s="6"/>
      <c r="O195" s="6"/>
      <c r="P195" s="6"/>
      <c r="Q195" s="6"/>
    </row>
    <row r="196" spans="1:17" x14ac:dyDescent="0.35">
      <c r="A196" s="147"/>
      <c r="B196" s="6"/>
      <c r="C196" s="6"/>
      <c r="D196" s="6"/>
      <c r="E196" s="6"/>
      <c r="F196" s="6"/>
      <c r="G196" s="6"/>
      <c r="H196" s="6"/>
      <c r="I196" s="6"/>
      <c r="J196" s="6"/>
      <c r="K196" s="6"/>
      <c r="L196" s="6"/>
      <c r="M196" s="6"/>
      <c r="N196" s="6"/>
      <c r="O196" s="6"/>
      <c r="P196" s="6"/>
      <c r="Q196" s="6"/>
    </row>
    <row r="197" spans="1:17" x14ac:dyDescent="0.35">
      <c r="A197" s="148" t="s">
        <v>63</v>
      </c>
      <c r="B197" s="10" t="s">
        <v>12</v>
      </c>
      <c r="C197" s="6"/>
      <c r="D197" s="6"/>
      <c r="E197" s="6"/>
      <c r="F197" s="6"/>
      <c r="G197" s="6"/>
      <c r="H197" s="6"/>
      <c r="I197" s="6"/>
      <c r="J197" s="6"/>
      <c r="K197" s="6"/>
      <c r="L197" s="6"/>
      <c r="M197" s="6"/>
      <c r="N197" s="6"/>
      <c r="O197" s="6"/>
      <c r="P197" s="6"/>
      <c r="Q197" s="6"/>
    </row>
    <row r="198" spans="1:17" x14ac:dyDescent="0.35">
      <c r="A198" s="147"/>
      <c r="B198" s="10" t="s">
        <v>14</v>
      </c>
      <c r="C198" s="6"/>
      <c r="D198" s="6"/>
      <c r="E198" s="6"/>
      <c r="F198" s="6"/>
      <c r="G198" s="6"/>
      <c r="H198" s="6"/>
      <c r="I198" s="6"/>
      <c r="J198" s="6"/>
      <c r="K198" s="6"/>
      <c r="L198" s="6"/>
      <c r="M198" s="6"/>
      <c r="N198" s="6"/>
      <c r="O198" s="6"/>
      <c r="P198" s="6"/>
      <c r="Q198" s="6"/>
    </row>
    <row r="199" spans="1:17" x14ac:dyDescent="0.35">
      <c r="A199" s="147"/>
      <c r="B199" s="10" t="s">
        <v>15</v>
      </c>
      <c r="C199" s="6"/>
      <c r="D199" s="6"/>
      <c r="E199" s="6"/>
      <c r="F199" s="6"/>
      <c r="G199" s="6"/>
      <c r="H199" s="6"/>
      <c r="I199" s="6"/>
      <c r="J199" s="6"/>
      <c r="K199" s="6"/>
      <c r="L199" s="6"/>
      <c r="M199" s="6"/>
      <c r="N199" s="6"/>
      <c r="O199" s="6"/>
      <c r="P199" s="6"/>
      <c r="Q199" s="6"/>
    </row>
    <row r="200" spans="1:17" x14ac:dyDescent="0.35">
      <c r="A200" s="147"/>
      <c r="B200" s="6"/>
      <c r="C200" s="6"/>
      <c r="D200" s="6"/>
      <c r="E200" s="6"/>
      <c r="F200" s="6"/>
      <c r="G200" s="6"/>
      <c r="H200" s="6"/>
      <c r="I200" s="6"/>
      <c r="J200" s="6"/>
      <c r="K200" s="6"/>
      <c r="L200" s="6"/>
      <c r="M200" s="6"/>
      <c r="N200" s="6"/>
      <c r="O200" s="6"/>
      <c r="P200" s="6"/>
      <c r="Q200" s="6"/>
    </row>
    <row r="201" spans="1:17" x14ac:dyDescent="0.35">
      <c r="A201" s="148" t="s">
        <v>64</v>
      </c>
      <c r="B201" s="10" t="s">
        <v>12</v>
      </c>
      <c r="C201" s="6"/>
      <c r="D201" s="6"/>
      <c r="E201" s="6"/>
      <c r="F201" s="6"/>
      <c r="G201" s="6"/>
      <c r="H201" s="6"/>
      <c r="I201" s="6"/>
      <c r="J201" s="6"/>
      <c r="K201" s="6"/>
      <c r="L201" s="6"/>
      <c r="M201" s="6"/>
      <c r="N201" s="6"/>
      <c r="O201" s="6"/>
      <c r="P201" s="6"/>
      <c r="Q201" s="6"/>
    </row>
    <row r="202" spans="1:17" x14ac:dyDescent="0.35">
      <c r="A202" s="147"/>
      <c r="B202" s="10" t="s">
        <v>14</v>
      </c>
      <c r="C202" s="6"/>
      <c r="D202" s="6"/>
      <c r="E202" s="6"/>
      <c r="F202" s="6"/>
      <c r="G202" s="6"/>
      <c r="H202" s="6"/>
      <c r="I202" s="6"/>
      <c r="J202" s="6"/>
      <c r="K202" s="6"/>
      <c r="L202" s="6"/>
      <c r="M202" s="6"/>
      <c r="N202" s="6"/>
      <c r="O202" s="6"/>
      <c r="P202" s="6"/>
      <c r="Q202" s="6"/>
    </row>
    <row r="203" spans="1:17" x14ac:dyDescent="0.35">
      <c r="A203" s="147"/>
      <c r="B203" s="10" t="s">
        <v>15</v>
      </c>
      <c r="C203" s="6"/>
      <c r="D203" s="6"/>
      <c r="E203" s="6"/>
      <c r="F203" s="6"/>
      <c r="G203" s="6"/>
      <c r="H203" s="6"/>
      <c r="I203" s="6"/>
      <c r="J203" s="6"/>
      <c r="K203" s="6"/>
      <c r="L203" s="6"/>
      <c r="M203" s="6"/>
      <c r="N203" s="6"/>
      <c r="O203" s="6"/>
      <c r="P203" s="6"/>
      <c r="Q203" s="6"/>
    </row>
    <row r="204" spans="1:17" x14ac:dyDescent="0.35">
      <c r="A204" s="147"/>
      <c r="B204" s="6"/>
      <c r="C204" s="6"/>
      <c r="D204" s="6"/>
      <c r="E204" s="6"/>
      <c r="F204" s="6"/>
      <c r="G204" s="6"/>
      <c r="H204" s="6"/>
      <c r="I204" s="6"/>
      <c r="J204" s="6"/>
      <c r="K204" s="6"/>
      <c r="L204" s="6"/>
      <c r="M204" s="6"/>
      <c r="N204" s="6"/>
      <c r="O204" s="6"/>
      <c r="P204" s="6"/>
      <c r="Q204" s="6"/>
    </row>
    <row r="205" spans="1:17" x14ac:dyDescent="0.35">
      <c r="A205" s="148" t="s">
        <v>65</v>
      </c>
      <c r="B205" s="10" t="s">
        <v>12</v>
      </c>
      <c r="C205" s="6"/>
      <c r="D205" s="6"/>
      <c r="E205" s="6"/>
      <c r="F205" s="6"/>
      <c r="G205" s="6"/>
      <c r="H205" s="6"/>
      <c r="I205" s="6"/>
      <c r="J205" s="6"/>
      <c r="K205" s="6"/>
      <c r="L205" s="6"/>
      <c r="M205" s="6"/>
      <c r="N205" s="6"/>
      <c r="O205" s="6"/>
      <c r="P205" s="6"/>
      <c r="Q205" s="6"/>
    </row>
    <row r="206" spans="1:17" x14ac:dyDescent="0.35">
      <c r="A206" s="147"/>
      <c r="B206" s="10" t="s">
        <v>14</v>
      </c>
      <c r="C206" s="6"/>
      <c r="D206" s="6"/>
      <c r="E206" s="6"/>
      <c r="F206" s="6"/>
      <c r="G206" s="6"/>
      <c r="H206" s="6"/>
      <c r="I206" s="6"/>
      <c r="J206" s="6"/>
      <c r="K206" s="6"/>
      <c r="L206" s="6"/>
      <c r="M206" s="6"/>
      <c r="N206" s="6"/>
      <c r="O206" s="6"/>
      <c r="P206" s="6"/>
      <c r="Q206" s="6"/>
    </row>
    <row r="207" spans="1:17" x14ac:dyDescent="0.35">
      <c r="A207" s="147"/>
      <c r="B207" s="10" t="s">
        <v>15</v>
      </c>
      <c r="C207" s="6"/>
      <c r="D207" s="6"/>
      <c r="E207" s="6"/>
      <c r="F207" s="6"/>
      <c r="G207" s="6"/>
      <c r="H207" s="6"/>
      <c r="I207" s="6"/>
      <c r="J207" s="6"/>
      <c r="K207" s="6"/>
      <c r="L207" s="6"/>
      <c r="M207" s="6"/>
      <c r="N207" s="6"/>
      <c r="O207" s="6"/>
      <c r="P207" s="6"/>
      <c r="Q207" s="6"/>
    </row>
    <row r="208" spans="1:17" x14ac:dyDescent="0.35">
      <c r="A208" s="147"/>
      <c r="B208" s="6"/>
      <c r="C208" s="6"/>
      <c r="D208" s="6"/>
      <c r="E208" s="6"/>
      <c r="F208" s="6"/>
      <c r="G208" s="6"/>
      <c r="H208" s="6"/>
      <c r="I208" s="6"/>
      <c r="J208" s="6"/>
      <c r="K208" s="6"/>
      <c r="L208" s="6"/>
      <c r="M208" s="6"/>
      <c r="N208" s="6"/>
      <c r="O208" s="6"/>
      <c r="P208" s="6"/>
      <c r="Q208" s="6"/>
    </row>
    <row r="209" spans="1:17" x14ac:dyDescent="0.35">
      <c r="A209" s="148" t="s">
        <v>66</v>
      </c>
      <c r="B209" s="10" t="s">
        <v>12</v>
      </c>
      <c r="C209" s="6"/>
      <c r="D209" s="6"/>
      <c r="E209" s="6"/>
      <c r="F209" s="6"/>
      <c r="G209" s="6"/>
      <c r="H209" s="6"/>
      <c r="I209" s="6"/>
      <c r="J209" s="6"/>
      <c r="K209" s="6"/>
      <c r="L209" s="6"/>
      <c r="M209" s="6"/>
      <c r="N209" s="6"/>
      <c r="O209" s="6"/>
      <c r="P209" s="6"/>
      <c r="Q209" s="6"/>
    </row>
    <row r="210" spans="1:17" x14ac:dyDescent="0.35">
      <c r="A210" s="147"/>
      <c r="B210" s="10" t="s">
        <v>14</v>
      </c>
      <c r="C210" s="6"/>
      <c r="D210" s="6"/>
      <c r="E210" s="6"/>
      <c r="F210" s="6"/>
      <c r="G210" s="6"/>
      <c r="H210" s="6"/>
      <c r="I210" s="6"/>
      <c r="J210" s="6"/>
      <c r="K210" s="6"/>
      <c r="L210" s="6"/>
      <c r="M210" s="6"/>
      <c r="N210" s="6"/>
      <c r="O210" s="6"/>
      <c r="P210" s="6"/>
      <c r="Q210" s="6"/>
    </row>
    <row r="211" spans="1:17" x14ac:dyDescent="0.35">
      <c r="A211" s="147"/>
      <c r="B211" s="10" t="s">
        <v>15</v>
      </c>
      <c r="C211" s="6"/>
      <c r="D211" s="6"/>
      <c r="E211" s="6"/>
      <c r="F211" s="6"/>
      <c r="G211" s="6"/>
      <c r="H211" s="6"/>
      <c r="I211" s="6"/>
      <c r="J211" s="6"/>
      <c r="K211" s="6"/>
      <c r="L211" s="6"/>
      <c r="M211" s="6"/>
      <c r="N211" s="6"/>
      <c r="O211" s="6"/>
      <c r="P211" s="6"/>
      <c r="Q211" s="6"/>
    </row>
    <row r="212" spans="1:17" x14ac:dyDescent="0.35">
      <c r="A212" s="147"/>
      <c r="B212" s="6"/>
      <c r="C212" s="6"/>
      <c r="D212" s="6"/>
      <c r="E212" s="6"/>
      <c r="F212" s="6"/>
      <c r="G212" s="6"/>
      <c r="H212" s="6"/>
      <c r="I212" s="6"/>
      <c r="J212" s="6"/>
      <c r="K212" s="6"/>
      <c r="L212" s="6"/>
      <c r="M212" s="6"/>
      <c r="N212" s="6"/>
      <c r="O212" s="6"/>
      <c r="P212" s="6"/>
      <c r="Q212" s="6"/>
    </row>
    <row r="213" spans="1:17" x14ac:dyDescent="0.35">
      <c r="A213" s="148" t="s">
        <v>67</v>
      </c>
      <c r="B213" s="10" t="s">
        <v>12</v>
      </c>
      <c r="C213" s="6"/>
      <c r="D213" s="6"/>
      <c r="E213" s="6"/>
      <c r="F213" s="6"/>
      <c r="G213" s="6"/>
      <c r="H213" s="6"/>
      <c r="I213" s="6"/>
      <c r="J213" s="6"/>
      <c r="K213" s="6"/>
      <c r="L213" s="6"/>
      <c r="M213" s="6"/>
      <c r="N213" s="6"/>
      <c r="O213" s="6"/>
      <c r="P213" s="6"/>
      <c r="Q213" s="6"/>
    </row>
    <row r="214" spans="1:17" x14ac:dyDescent="0.35">
      <c r="A214" s="147"/>
      <c r="B214" s="10" t="s">
        <v>14</v>
      </c>
      <c r="C214" s="6"/>
      <c r="D214" s="6"/>
      <c r="E214" s="6"/>
      <c r="F214" s="6"/>
      <c r="G214" s="6"/>
      <c r="H214" s="6"/>
      <c r="I214" s="6"/>
      <c r="J214" s="6"/>
      <c r="K214" s="6"/>
      <c r="L214" s="6"/>
      <c r="M214" s="6"/>
      <c r="N214" s="6"/>
      <c r="O214" s="6"/>
      <c r="P214" s="6"/>
      <c r="Q214" s="6"/>
    </row>
    <row r="215" spans="1:17" x14ac:dyDescent="0.35">
      <c r="A215" s="147"/>
      <c r="B215" s="10" t="s">
        <v>15</v>
      </c>
      <c r="C215" s="6"/>
      <c r="D215" s="6"/>
      <c r="E215" s="6"/>
      <c r="F215" s="6"/>
      <c r="G215" s="6"/>
      <c r="H215" s="6"/>
      <c r="I215" s="6"/>
      <c r="J215" s="6"/>
      <c r="K215" s="6"/>
      <c r="L215" s="6"/>
      <c r="M215" s="6"/>
      <c r="N215" s="6"/>
      <c r="O215" s="6"/>
      <c r="P215" s="6"/>
      <c r="Q215" s="6"/>
    </row>
    <row r="216" spans="1:17" x14ac:dyDescent="0.35">
      <c r="A216" s="147"/>
      <c r="B216" s="6"/>
      <c r="C216" s="6"/>
      <c r="D216" s="6"/>
      <c r="E216" s="6"/>
      <c r="F216" s="6"/>
      <c r="G216" s="6"/>
      <c r="H216" s="6"/>
      <c r="I216" s="6"/>
      <c r="J216" s="6"/>
      <c r="K216" s="6"/>
      <c r="L216" s="6"/>
      <c r="M216" s="6"/>
      <c r="N216" s="6"/>
      <c r="O216" s="6"/>
      <c r="P216" s="6"/>
      <c r="Q216" s="6"/>
    </row>
    <row r="217" spans="1:17" x14ac:dyDescent="0.35">
      <c r="A217" s="148" t="s">
        <v>68</v>
      </c>
      <c r="B217" s="10" t="s">
        <v>12</v>
      </c>
      <c r="C217" s="6"/>
      <c r="D217" s="6"/>
      <c r="E217" s="6"/>
      <c r="F217" s="6"/>
      <c r="G217" s="6"/>
      <c r="H217" s="6"/>
      <c r="I217" s="6"/>
      <c r="J217" s="6"/>
      <c r="K217" s="6"/>
      <c r="L217" s="6"/>
      <c r="M217" s="6"/>
      <c r="N217" s="6"/>
      <c r="O217" s="6"/>
      <c r="P217" s="6"/>
      <c r="Q217" s="6"/>
    </row>
    <row r="218" spans="1:17" x14ac:dyDescent="0.35">
      <c r="A218" s="147"/>
      <c r="B218" s="10" t="s">
        <v>14</v>
      </c>
      <c r="C218" s="6"/>
      <c r="D218" s="6"/>
      <c r="E218" s="6"/>
      <c r="F218" s="6"/>
      <c r="G218" s="6"/>
      <c r="H218" s="6"/>
      <c r="I218" s="6"/>
      <c r="J218" s="6"/>
      <c r="K218" s="6"/>
      <c r="L218" s="6"/>
      <c r="M218" s="6"/>
      <c r="N218" s="6"/>
      <c r="O218" s="6"/>
      <c r="P218" s="6"/>
      <c r="Q218" s="6"/>
    </row>
    <row r="219" spans="1:17" x14ac:dyDescent="0.35">
      <c r="A219" s="147"/>
      <c r="B219" s="10" t="s">
        <v>15</v>
      </c>
      <c r="C219" s="6"/>
      <c r="D219" s="6"/>
      <c r="E219" s="6"/>
      <c r="F219" s="6"/>
      <c r="G219" s="6"/>
      <c r="H219" s="6"/>
      <c r="I219" s="6"/>
      <c r="J219" s="6"/>
      <c r="K219" s="6"/>
      <c r="L219" s="6"/>
      <c r="M219" s="6"/>
      <c r="N219" s="6"/>
      <c r="O219" s="6"/>
      <c r="P219" s="6"/>
      <c r="Q219" s="6"/>
    </row>
    <row r="220" spans="1:17" x14ac:dyDescent="0.35">
      <c r="A220" s="147"/>
      <c r="B220" s="6"/>
      <c r="C220" s="6"/>
      <c r="D220" s="6"/>
      <c r="E220" s="6"/>
      <c r="F220" s="6"/>
      <c r="G220" s="6"/>
      <c r="H220" s="6"/>
      <c r="I220" s="6"/>
      <c r="J220" s="6"/>
      <c r="K220" s="6"/>
      <c r="L220" s="6"/>
      <c r="M220" s="6"/>
      <c r="N220" s="6"/>
      <c r="O220" s="6"/>
      <c r="P220" s="6"/>
      <c r="Q220" s="6"/>
    </row>
    <row r="221" spans="1:17" x14ac:dyDescent="0.35">
      <c r="A221" s="148" t="s">
        <v>69</v>
      </c>
      <c r="B221" s="10" t="s">
        <v>12</v>
      </c>
      <c r="C221" s="6"/>
      <c r="D221" s="6"/>
      <c r="E221" s="6"/>
      <c r="F221" s="6"/>
      <c r="G221" s="6"/>
      <c r="H221" s="6"/>
      <c r="I221" s="6"/>
      <c r="J221" s="6"/>
      <c r="K221" s="6"/>
      <c r="L221" s="6"/>
      <c r="M221" s="6"/>
      <c r="N221" s="6"/>
      <c r="O221" s="6"/>
      <c r="P221" s="6"/>
      <c r="Q221" s="6"/>
    </row>
    <row r="222" spans="1:17" x14ac:dyDescent="0.35">
      <c r="A222" s="147"/>
      <c r="B222" s="10" t="s">
        <v>14</v>
      </c>
      <c r="C222" s="6"/>
      <c r="D222" s="6"/>
      <c r="E222" s="6"/>
      <c r="F222" s="6"/>
      <c r="G222" s="6"/>
      <c r="H222" s="6"/>
      <c r="I222" s="6"/>
      <c r="J222" s="6"/>
      <c r="K222" s="6"/>
      <c r="L222" s="6"/>
      <c r="M222" s="6"/>
      <c r="N222" s="6"/>
      <c r="O222" s="6"/>
      <c r="P222" s="6"/>
      <c r="Q222" s="6"/>
    </row>
    <row r="223" spans="1:17" x14ac:dyDescent="0.35">
      <c r="A223" s="147"/>
      <c r="B223" s="10" t="s">
        <v>15</v>
      </c>
      <c r="C223" s="6"/>
      <c r="D223" s="6"/>
      <c r="E223" s="6"/>
      <c r="F223" s="6"/>
      <c r="G223" s="6"/>
      <c r="H223" s="6"/>
      <c r="I223" s="6"/>
      <c r="J223" s="6"/>
      <c r="K223" s="6"/>
      <c r="L223" s="6"/>
      <c r="M223" s="6"/>
      <c r="N223" s="6"/>
      <c r="O223" s="6"/>
      <c r="P223" s="6"/>
      <c r="Q223" s="6"/>
    </row>
    <row r="224" spans="1:17" x14ac:dyDescent="0.35">
      <c r="A224" s="147"/>
      <c r="B224" s="6"/>
      <c r="C224" s="6"/>
      <c r="D224" s="6"/>
      <c r="E224" s="6"/>
      <c r="F224" s="6"/>
      <c r="G224" s="6"/>
      <c r="H224" s="6"/>
      <c r="I224" s="6"/>
      <c r="J224" s="6"/>
      <c r="K224" s="6"/>
      <c r="L224" s="6"/>
      <c r="M224" s="6"/>
      <c r="N224" s="6"/>
      <c r="O224" s="6"/>
      <c r="P224" s="6"/>
      <c r="Q224" s="6"/>
    </row>
    <row r="225" spans="1:17" x14ac:dyDescent="0.35">
      <c r="A225" s="148" t="s">
        <v>70</v>
      </c>
      <c r="B225" s="10" t="s">
        <v>12</v>
      </c>
      <c r="C225" s="6"/>
      <c r="D225" s="6"/>
      <c r="E225" s="6"/>
      <c r="F225" s="6"/>
      <c r="G225" s="6"/>
      <c r="H225" s="6"/>
      <c r="I225" s="6"/>
      <c r="J225" s="6"/>
      <c r="K225" s="6"/>
      <c r="L225" s="6"/>
      <c r="M225" s="6"/>
      <c r="N225" s="6"/>
      <c r="O225" s="6"/>
      <c r="P225" s="6"/>
      <c r="Q225" s="6"/>
    </row>
    <row r="226" spans="1:17" x14ac:dyDescent="0.35">
      <c r="A226" s="147"/>
      <c r="B226" s="10" t="s">
        <v>14</v>
      </c>
      <c r="C226" s="6"/>
      <c r="D226" s="6"/>
      <c r="E226" s="6"/>
      <c r="F226" s="6"/>
      <c r="G226" s="6"/>
      <c r="H226" s="6"/>
      <c r="I226" s="6"/>
      <c r="J226" s="6"/>
      <c r="K226" s="6"/>
      <c r="L226" s="6"/>
      <c r="M226" s="6"/>
      <c r="N226" s="6"/>
      <c r="O226" s="6"/>
      <c r="P226" s="6"/>
      <c r="Q226" s="6"/>
    </row>
    <row r="227" spans="1:17" x14ac:dyDescent="0.35">
      <c r="A227" s="147"/>
      <c r="B227" s="10" t="s">
        <v>15</v>
      </c>
      <c r="C227" s="6"/>
      <c r="D227" s="6"/>
      <c r="E227" s="6"/>
      <c r="F227" s="6"/>
      <c r="G227" s="6"/>
      <c r="H227" s="6"/>
      <c r="I227" s="6"/>
      <c r="J227" s="6"/>
      <c r="K227" s="6"/>
      <c r="L227" s="6"/>
      <c r="M227" s="6"/>
      <c r="N227" s="6"/>
      <c r="O227" s="6"/>
      <c r="P227" s="6"/>
      <c r="Q227" s="6"/>
    </row>
    <row r="228" spans="1:17" x14ac:dyDescent="0.35">
      <c r="A228" s="147"/>
      <c r="B228" s="6"/>
      <c r="C228" s="6"/>
      <c r="D228" s="6"/>
      <c r="E228" s="6"/>
      <c r="F228" s="6"/>
      <c r="G228" s="6"/>
      <c r="H228" s="6"/>
      <c r="I228" s="6"/>
      <c r="J228" s="6"/>
      <c r="K228" s="6"/>
      <c r="L228" s="6"/>
      <c r="M228" s="6"/>
      <c r="N228" s="6"/>
      <c r="O228" s="6"/>
      <c r="P228" s="6"/>
      <c r="Q228" s="6"/>
    </row>
    <row r="229" spans="1:17" x14ac:dyDescent="0.35">
      <c r="A229" s="148" t="s">
        <v>71</v>
      </c>
      <c r="B229" s="10" t="s">
        <v>12</v>
      </c>
      <c r="C229" s="6"/>
      <c r="D229" s="6"/>
      <c r="E229" s="6"/>
      <c r="F229" s="6"/>
      <c r="G229" s="6"/>
      <c r="H229" s="6"/>
      <c r="I229" s="6"/>
      <c r="J229" s="6"/>
      <c r="K229" s="6"/>
      <c r="L229" s="6"/>
      <c r="M229" s="6"/>
      <c r="N229" s="6"/>
      <c r="O229" s="6"/>
      <c r="P229" s="6"/>
      <c r="Q229" s="6"/>
    </row>
    <row r="230" spans="1:17" x14ac:dyDescent="0.35">
      <c r="A230" s="147"/>
      <c r="B230" s="10" t="s">
        <v>14</v>
      </c>
      <c r="C230" s="6"/>
      <c r="D230" s="6"/>
      <c r="E230" s="6"/>
      <c r="F230" s="6"/>
      <c r="G230" s="6"/>
      <c r="H230" s="6"/>
      <c r="I230" s="6"/>
      <c r="J230" s="6"/>
      <c r="K230" s="6"/>
      <c r="L230" s="6"/>
      <c r="M230" s="6"/>
      <c r="N230" s="6"/>
      <c r="O230" s="6"/>
      <c r="P230" s="6"/>
      <c r="Q230" s="6"/>
    </row>
    <row r="231" spans="1:17" x14ac:dyDescent="0.35">
      <c r="A231" s="147"/>
      <c r="B231" s="10" t="s">
        <v>15</v>
      </c>
      <c r="C231" s="6"/>
      <c r="D231" s="6"/>
      <c r="E231" s="6"/>
      <c r="F231" s="6"/>
      <c r="G231" s="6"/>
      <c r="H231" s="6"/>
      <c r="I231" s="6"/>
      <c r="J231" s="6"/>
      <c r="K231" s="6"/>
      <c r="L231" s="6"/>
      <c r="M231" s="6"/>
      <c r="N231" s="6"/>
      <c r="O231" s="6"/>
      <c r="P231" s="6"/>
      <c r="Q231" s="6"/>
    </row>
    <row r="232" spans="1:17" x14ac:dyDescent="0.35">
      <c r="A232" s="147"/>
      <c r="B232" s="6"/>
      <c r="C232" s="6"/>
      <c r="D232" s="6"/>
      <c r="E232" s="6"/>
      <c r="F232" s="6"/>
      <c r="G232" s="6"/>
      <c r="H232" s="6"/>
      <c r="I232" s="6"/>
      <c r="J232" s="6"/>
      <c r="K232" s="6"/>
      <c r="L232" s="6"/>
      <c r="M232" s="6"/>
      <c r="N232" s="6"/>
      <c r="O232" s="6"/>
      <c r="P232" s="6"/>
      <c r="Q232" s="6"/>
    </row>
    <row r="233" spans="1:17" x14ac:dyDescent="0.35">
      <c r="A233" s="148" t="s">
        <v>72</v>
      </c>
      <c r="B233" s="10" t="s">
        <v>12</v>
      </c>
      <c r="C233" s="6"/>
      <c r="D233" s="6"/>
      <c r="E233" s="6"/>
      <c r="F233" s="6"/>
      <c r="G233" s="6"/>
      <c r="H233" s="6"/>
      <c r="I233" s="6"/>
      <c r="J233" s="6"/>
      <c r="K233" s="6"/>
      <c r="L233" s="6"/>
      <c r="M233" s="6"/>
      <c r="N233" s="6"/>
      <c r="O233" s="6"/>
      <c r="P233" s="6"/>
      <c r="Q233" s="6"/>
    </row>
    <row r="234" spans="1:17" x14ac:dyDescent="0.35">
      <c r="A234" s="147"/>
      <c r="B234" s="10" t="s">
        <v>14</v>
      </c>
      <c r="C234" s="6"/>
      <c r="D234" s="6"/>
      <c r="E234" s="6"/>
      <c r="F234" s="6"/>
      <c r="G234" s="6"/>
      <c r="H234" s="6"/>
      <c r="I234" s="6"/>
      <c r="J234" s="6"/>
      <c r="K234" s="6"/>
      <c r="L234" s="6"/>
      <c r="M234" s="6"/>
      <c r="N234" s="6"/>
      <c r="O234" s="6"/>
      <c r="P234" s="6"/>
      <c r="Q234" s="6"/>
    </row>
    <row r="235" spans="1:17" x14ac:dyDescent="0.35">
      <c r="A235" s="147"/>
      <c r="B235" s="10" t="s">
        <v>15</v>
      </c>
      <c r="C235" s="6"/>
      <c r="D235" s="6"/>
      <c r="E235" s="6"/>
      <c r="F235" s="6"/>
      <c r="G235" s="6"/>
      <c r="H235" s="6"/>
      <c r="I235" s="6"/>
      <c r="J235" s="6"/>
      <c r="K235" s="6"/>
      <c r="L235" s="6"/>
      <c r="M235" s="6"/>
      <c r="N235" s="6"/>
      <c r="O235" s="6"/>
      <c r="P235" s="6"/>
      <c r="Q235" s="6"/>
    </row>
    <row r="236" spans="1:17" x14ac:dyDescent="0.35">
      <c r="A236" s="147"/>
      <c r="B236" s="6"/>
      <c r="C236" s="6"/>
      <c r="D236" s="6"/>
      <c r="E236" s="6"/>
      <c r="F236" s="6"/>
      <c r="G236" s="6"/>
      <c r="H236" s="6"/>
      <c r="I236" s="6"/>
      <c r="J236" s="6"/>
      <c r="K236" s="6"/>
      <c r="L236" s="6"/>
      <c r="M236" s="6"/>
      <c r="N236" s="6"/>
      <c r="O236" s="6"/>
      <c r="P236" s="6"/>
      <c r="Q236" s="6"/>
    </row>
    <row r="237" spans="1:17" x14ac:dyDescent="0.35">
      <c r="A237" s="148" t="s">
        <v>73</v>
      </c>
      <c r="B237" s="10" t="s">
        <v>12</v>
      </c>
      <c r="C237" s="6"/>
      <c r="D237" s="6"/>
      <c r="E237" s="6"/>
      <c r="F237" s="6"/>
      <c r="G237" s="6"/>
      <c r="H237" s="6"/>
      <c r="I237" s="6"/>
      <c r="J237" s="6"/>
      <c r="K237" s="6"/>
      <c r="L237" s="6"/>
      <c r="M237" s="6"/>
      <c r="N237" s="6"/>
      <c r="O237" s="6"/>
      <c r="P237" s="6"/>
      <c r="Q237" s="6"/>
    </row>
    <row r="238" spans="1:17" x14ac:dyDescent="0.35">
      <c r="A238" s="147"/>
      <c r="B238" s="10" t="s">
        <v>14</v>
      </c>
      <c r="C238" s="6"/>
      <c r="D238" s="6"/>
      <c r="E238" s="6"/>
      <c r="F238" s="6"/>
      <c r="G238" s="6"/>
      <c r="H238" s="6"/>
      <c r="I238" s="6"/>
      <c r="J238" s="6"/>
      <c r="K238" s="6"/>
      <c r="L238" s="6"/>
      <c r="M238" s="6"/>
      <c r="N238" s="6"/>
      <c r="O238" s="6"/>
      <c r="P238" s="6"/>
      <c r="Q238" s="6"/>
    </row>
    <row r="239" spans="1:17" x14ac:dyDescent="0.35">
      <c r="A239" s="147"/>
      <c r="B239" s="10" t="s">
        <v>15</v>
      </c>
      <c r="C239" s="6"/>
      <c r="D239" s="6"/>
      <c r="E239" s="6"/>
      <c r="F239" s="6"/>
      <c r="G239" s="6"/>
      <c r="H239" s="6"/>
      <c r="I239" s="6"/>
      <c r="J239" s="6"/>
      <c r="K239" s="6"/>
      <c r="L239" s="6"/>
      <c r="M239" s="6"/>
      <c r="N239" s="6"/>
      <c r="O239" s="6"/>
      <c r="P239" s="6"/>
      <c r="Q239" s="6"/>
    </row>
    <row r="240" spans="1:17" x14ac:dyDescent="0.35">
      <c r="A240" s="147"/>
      <c r="B240" s="6"/>
      <c r="C240" s="6"/>
      <c r="D240" s="6"/>
      <c r="E240" s="6"/>
      <c r="F240" s="6"/>
      <c r="G240" s="6"/>
      <c r="H240" s="6"/>
      <c r="I240" s="6"/>
      <c r="J240" s="6"/>
      <c r="K240" s="6"/>
      <c r="L240" s="6"/>
      <c r="M240" s="6"/>
      <c r="N240" s="6"/>
      <c r="O240" s="6"/>
      <c r="P240" s="6"/>
      <c r="Q240" s="6"/>
    </row>
    <row r="241" spans="1:17" x14ac:dyDescent="0.35">
      <c r="A241" s="148" t="s">
        <v>74</v>
      </c>
      <c r="B241" s="10" t="s">
        <v>12</v>
      </c>
      <c r="C241" s="6"/>
      <c r="D241" s="6"/>
      <c r="E241" s="6"/>
      <c r="F241" s="6"/>
      <c r="G241" s="6"/>
      <c r="H241" s="6"/>
      <c r="I241" s="6"/>
      <c r="J241" s="6"/>
      <c r="K241" s="6"/>
      <c r="L241" s="6"/>
      <c r="M241" s="6"/>
      <c r="N241" s="6"/>
      <c r="O241" s="6"/>
      <c r="P241" s="6"/>
      <c r="Q241" s="6"/>
    </row>
    <row r="242" spans="1:17" x14ac:dyDescent="0.35">
      <c r="A242" s="147"/>
      <c r="B242" s="10" t="s">
        <v>14</v>
      </c>
      <c r="C242" s="6"/>
      <c r="D242" s="6"/>
      <c r="E242" s="6"/>
      <c r="F242" s="6"/>
      <c r="G242" s="6"/>
      <c r="H242" s="6"/>
      <c r="I242" s="6"/>
      <c r="J242" s="6"/>
      <c r="K242" s="6"/>
      <c r="L242" s="6"/>
      <c r="M242" s="6"/>
      <c r="N242" s="6"/>
      <c r="O242" s="6"/>
      <c r="P242" s="6"/>
      <c r="Q242" s="6"/>
    </row>
    <row r="243" spans="1:17" x14ac:dyDescent="0.35">
      <c r="A243" s="147"/>
      <c r="B243" s="10" t="s">
        <v>15</v>
      </c>
      <c r="C243" s="6"/>
      <c r="D243" s="6"/>
      <c r="E243" s="6"/>
      <c r="F243" s="6"/>
      <c r="G243" s="6"/>
      <c r="H243" s="6"/>
      <c r="I243" s="6"/>
      <c r="J243" s="6"/>
      <c r="K243" s="6"/>
      <c r="L243" s="6"/>
      <c r="M243" s="6"/>
      <c r="N243" s="6"/>
      <c r="O243" s="6"/>
      <c r="P243" s="6"/>
      <c r="Q243" s="6"/>
    </row>
    <row r="244" spans="1:17" x14ac:dyDescent="0.35">
      <c r="A244" s="147"/>
      <c r="B244" s="6"/>
      <c r="C244" s="6"/>
      <c r="D244" s="6"/>
      <c r="E244" s="6"/>
      <c r="F244" s="6"/>
      <c r="G244" s="6"/>
      <c r="H244" s="6"/>
      <c r="I244" s="6"/>
      <c r="J244" s="6"/>
      <c r="K244" s="6"/>
      <c r="L244" s="6"/>
      <c r="M244" s="6"/>
      <c r="N244" s="6"/>
      <c r="O244" s="6"/>
      <c r="P244" s="6"/>
      <c r="Q244" s="6"/>
    </row>
    <row r="245" spans="1:17" x14ac:dyDescent="0.35">
      <c r="A245" s="148" t="s">
        <v>75</v>
      </c>
      <c r="B245" s="10" t="s">
        <v>12</v>
      </c>
      <c r="C245" s="6"/>
      <c r="D245" s="6"/>
      <c r="E245" s="6"/>
      <c r="F245" s="6"/>
      <c r="G245" s="6"/>
      <c r="H245" s="6"/>
      <c r="I245" s="6"/>
      <c r="J245" s="6"/>
      <c r="K245" s="6"/>
      <c r="L245" s="6"/>
      <c r="M245" s="6"/>
      <c r="N245" s="6"/>
      <c r="O245" s="6"/>
      <c r="P245" s="6"/>
      <c r="Q245" s="6"/>
    </row>
    <row r="246" spans="1:17" x14ac:dyDescent="0.35">
      <c r="A246" s="147"/>
      <c r="B246" s="10" t="s">
        <v>14</v>
      </c>
      <c r="C246" s="6"/>
      <c r="D246" s="6"/>
      <c r="E246" s="6"/>
      <c r="F246" s="6"/>
      <c r="G246" s="6"/>
      <c r="H246" s="6"/>
      <c r="I246" s="6"/>
      <c r="J246" s="6"/>
      <c r="K246" s="6"/>
      <c r="L246" s="6"/>
      <c r="M246" s="6"/>
      <c r="N246" s="6"/>
      <c r="O246" s="6"/>
      <c r="P246" s="6"/>
      <c r="Q246" s="6"/>
    </row>
    <row r="247" spans="1:17" x14ac:dyDescent="0.35">
      <c r="A247" s="147"/>
      <c r="B247" s="10" t="s">
        <v>15</v>
      </c>
      <c r="C247" s="6"/>
      <c r="D247" s="6"/>
      <c r="E247" s="6"/>
      <c r="F247" s="6"/>
      <c r="G247" s="6"/>
      <c r="H247" s="6"/>
      <c r="I247" s="6"/>
      <c r="J247" s="6"/>
      <c r="K247" s="6"/>
      <c r="L247" s="6"/>
      <c r="M247" s="6"/>
      <c r="N247" s="6"/>
      <c r="O247" s="6"/>
      <c r="P247" s="6"/>
      <c r="Q247" s="6"/>
    </row>
    <row r="248" spans="1:17" x14ac:dyDescent="0.35">
      <c r="A248" s="147"/>
      <c r="B248" s="6"/>
      <c r="C248" s="6"/>
      <c r="D248" s="6"/>
      <c r="E248" s="6"/>
      <c r="F248" s="6"/>
      <c r="G248" s="6"/>
      <c r="H248" s="6"/>
      <c r="I248" s="6"/>
      <c r="J248" s="6"/>
      <c r="K248" s="6"/>
      <c r="L248" s="6"/>
      <c r="M248" s="6"/>
      <c r="N248" s="6"/>
      <c r="O248" s="6"/>
      <c r="P248" s="6"/>
      <c r="Q248" s="6"/>
    </row>
    <row r="249" spans="1:17" x14ac:dyDescent="0.35">
      <c r="A249" s="148" t="s">
        <v>76</v>
      </c>
      <c r="B249" s="10" t="s">
        <v>12</v>
      </c>
      <c r="C249" s="6"/>
      <c r="D249" s="6"/>
      <c r="E249" s="6"/>
      <c r="F249" s="6"/>
      <c r="G249" s="6"/>
      <c r="H249" s="6"/>
      <c r="I249" s="6"/>
      <c r="J249" s="6"/>
      <c r="K249" s="6"/>
      <c r="L249" s="6"/>
      <c r="M249" s="6"/>
      <c r="N249" s="6"/>
      <c r="O249" s="6"/>
      <c r="P249" s="6"/>
      <c r="Q249" s="6"/>
    </row>
    <row r="250" spans="1:17" x14ac:dyDescent="0.35">
      <c r="A250" s="147"/>
      <c r="B250" s="10" t="s">
        <v>14</v>
      </c>
      <c r="C250" s="6"/>
      <c r="D250" s="6"/>
      <c r="E250" s="6"/>
      <c r="F250" s="6"/>
      <c r="G250" s="6"/>
      <c r="H250" s="6"/>
      <c r="I250" s="6"/>
      <c r="J250" s="6"/>
      <c r="K250" s="6"/>
      <c r="L250" s="6"/>
      <c r="M250" s="6"/>
      <c r="N250" s="6"/>
      <c r="O250" s="6"/>
      <c r="P250" s="6"/>
      <c r="Q250" s="6"/>
    </row>
    <row r="251" spans="1:17" x14ac:dyDescent="0.35">
      <c r="A251" s="147"/>
      <c r="B251" s="10" t="s">
        <v>15</v>
      </c>
      <c r="C251" s="6"/>
      <c r="D251" s="6"/>
      <c r="E251" s="6"/>
      <c r="F251" s="6"/>
      <c r="G251" s="6"/>
      <c r="H251" s="6"/>
      <c r="I251" s="6"/>
      <c r="J251" s="6"/>
      <c r="K251" s="6"/>
      <c r="L251" s="6"/>
      <c r="M251" s="6"/>
      <c r="N251" s="6"/>
      <c r="O251" s="6"/>
      <c r="P251" s="6"/>
      <c r="Q251" s="6"/>
    </row>
    <row r="252" spans="1:17" x14ac:dyDescent="0.35">
      <c r="A252" s="147"/>
      <c r="B252" s="6"/>
      <c r="C252" s="6"/>
      <c r="D252" s="6"/>
      <c r="E252" s="6"/>
      <c r="F252" s="6"/>
      <c r="G252" s="6"/>
      <c r="H252" s="6"/>
      <c r="I252" s="6"/>
      <c r="J252" s="6"/>
      <c r="K252" s="6"/>
      <c r="L252" s="6"/>
      <c r="M252" s="6"/>
      <c r="N252" s="6"/>
      <c r="O252" s="6"/>
      <c r="P252" s="6"/>
      <c r="Q252" s="6"/>
    </row>
    <row r="253" spans="1:17" x14ac:dyDescent="0.35">
      <c r="A253" s="148" t="s">
        <v>77</v>
      </c>
      <c r="B253" s="10" t="s">
        <v>12</v>
      </c>
      <c r="C253" s="6"/>
      <c r="D253" s="6"/>
      <c r="E253" s="6"/>
      <c r="F253" s="6"/>
      <c r="G253" s="6"/>
      <c r="H253" s="6"/>
      <c r="I253" s="6"/>
      <c r="J253" s="6"/>
      <c r="K253" s="6"/>
      <c r="L253" s="6"/>
      <c r="M253" s="6"/>
      <c r="N253" s="6"/>
      <c r="O253" s="6"/>
      <c r="P253" s="6"/>
      <c r="Q253" s="6"/>
    </row>
    <row r="254" spans="1:17" x14ac:dyDescent="0.35">
      <c r="A254" s="147"/>
      <c r="B254" s="10" t="s">
        <v>14</v>
      </c>
      <c r="C254" s="6"/>
      <c r="D254" s="6"/>
      <c r="E254" s="6"/>
      <c r="F254" s="6"/>
      <c r="G254" s="6"/>
      <c r="H254" s="6"/>
      <c r="I254" s="6"/>
      <c r="J254" s="6"/>
      <c r="K254" s="6"/>
      <c r="L254" s="6"/>
      <c r="M254" s="6"/>
      <c r="N254" s="6"/>
      <c r="O254" s="6"/>
      <c r="P254" s="6"/>
      <c r="Q254" s="6"/>
    </row>
    <row r="255" spans="1:17" x14ac:dyDescent="0.35">
      <c r="A255" s="147"/>
      <c r="B255" s="10" t="s">
        <v>15</v>
      </c>
      <c r="C255" s="6"/>
      <c r="D255" s="6"/>
      <c r="E255" s="6"/>
      <c r="F255" s="6"/>
      <c r="G255" s="6"/>
      <c r="H255" s="6"/>
      <c r="I255" s="6"/>
      <c r="J255" s="6"/>
      <c r="K255" s="6"/>
      <c r="L255" s="6"/>
      <c r="M255" s="6"/>
      <c r="N255" s="6"/>
      <c r="O255" s="6"/>
      <c r="P255" s="6"/>
      <c r="Q255" s="6"/>
    </row>
    <row r="256" spans="1:17" x14ac:dyDescent="0.35">
      <c r="A256" s="147"/>
      <c r="B256" s="6"/>
      <c r="C256" s="6"/>
      <c r="D256" s="6"/>
      <c r="E256" s="6"/>
      <c r="F256" s="6"/>
      <c r="G256" s="6"/>
      <c r="H256" s="6"/>
      <c r="I256" s="6"/>
      <c r="J256" s="6"/>
      <c r="K256" s="6"/>
      <c r="L256" s="6"/>
      <c r="M256" s="6"/>
      <c r="N256" s="6"/>
      <c r="O256" s="6"/>
      <c r="P256" s="6"/>
      <c r="Q256" s="6"/>
    </row>
    <row r="257" spans="1:17" x14ac:dyDescent="0.35">
      <c r="A257" s="148" t="s">
        <v>78</v>
      </c>
      <c r="B257" s="10" t="s">
        <v>12</v>
      </c>
      <c r="C257" s="6"/>
      <c r="D257" s="6"/>
      <c r="E257" s="6"/>
      <c r="F257" s="6"/>
      <c r="G257" s="6"/>
      <c r="H257" s="6"/>
      <c r="I257" s="6"/>
      <c r="J257" s="6"/>
      <c r="K257" s="6"/>
      <c r="L257" s="6"/>
      <c r="M257" s="6"/>
      <c r="N257" s="6"/>
      <c r="O257" s="6"/>
      <c r="P257" s="6"/>
      <c r="Q257" s="6"/>
    </row>
    <row r="258" spans="1:17" x14ac:dyDescent="0.35">
      <c r="A258" s="147"/>
      <c r="B258" s="10" t="s">
        <v>14</v>
      </c>
      <c r="C258" s="6"/>
      <c r="D258" s="6"/>
      <c r="E258" s="6"/>
      <c r="F258" s="6"/>
      <c r="G258" s="6"/>
      <c r="H258" s="6"/>
      <c r="I258" s="6"/>
      <c r="J258" s="6"/>
      <c r="K258" s="6"/>
      <c r="L258" s="6"/>
      <c r="M258" s="6"/>
      <c r="N258" s="6"/>
      <c r="O258" s="6"/>
      <c r="P258" s="6"/>
      <c r="Q258" s="6"/>
    </row>
    <row r="259" spans="1:17" x14ac:dyDescent="0.35">
      <c r="A259" s="147"/>
      <c r="B259" s="10" t="s">
        <v>15</v>
      </c>
      <c r="C259" s="6"/>
      <c r="D259" s="6"/>
      <c r="E259" s="6"/>
      <c r="F259" s="6"/>
      <c r="G259" s="6"/>
      <c r="H259" s="6"/>
      <c r="I259" s="6"/>
      <c r="J259" s="6"/>
      <c r="K259" s="6"/>
      <c r="L259" s="6"/>
      <c r="M259" s="6"/>
      <c r="N259" s="6"/>
      <c r="O259" s="6"/>
      <c r="P259" s="6"/>
      <c r="Q259" s="6"/>
    </row>
    <row r="260" spans="1:17" x14ac:dyDescent="0.35">
      <c r="A260" s="147"/>
      <c r="B260" s="6"/>
      <c r="C260" s="6"/>
      <c r="D260" s="6"/>
      <c r="E260" s="6"/>
      <c r="F260" s="6"/>
      <c r="G260" s="6"/>
      <c r="H260" s="6"/>
      <c r="I260" s="6"/>
      <c r="J260" s="6"/>
      <c r="K260" s="6"/>
      <c r="L260" s="6"/>
      <c r="M260" s="6"/>
      <c r="N260" s="6"/>
      <c r="O260" s="6"/>
      <c r="P260" s="6"/>
      <c r="Q260" s="6"/>
    </row>
    <row r="261" spans="1:17" x14ac:dyDescent="0.35">
      <c r="A261" s="148" t="s">
        <v>79</v>
      </c>
      <c r="B261" s="10" t="s">
        <v>12</v>
      </c>
      <c r="C261" s="6"/>
      <c r="D261" s="6"/>
      <c r="E261" s="6"/>
      <c r="F261" s="6"/>
      <c r="G261" s="6"/>
      <c r="H261" s="6"/>
      <c r="I261" s="6"/>
      <c r="J261" s="6"/>
      <c r="K261" s="6"/>
      <c r="L261" s="6"/>
      <c r="M261" s="6"/>
      <c r="N261" s="6"/>
      <c r="O261" s="6"/>
      <c r="P261" s="6"/>
      <c r="Q261" s="6"/>
    </row>
    <row r="262" spans="1:17" x14ac:dyDescent="0.35">
      <c r="A262" s="147"/>
      <c r="B262" s="10" t="s">
        <v>14</v>
      </c>
      <c r="C262" s="6"/>
      <c r="D262" s="6"/>
      <c r="E262" s="6"/>
      <c r="F262" s="6"/>
      <c r="G262" s="6"/>
      <c r="H262" s="6"/>
      <c r="I262" s="6"/>
      <c r="J262" s="6"/>
      <c r="K262" s="6"/>
      <c r="L262" s="6"/>
      <c r="M262" s="6"/>
      <c r="N262" s="6"/>
      <c r="O262" s="6"/>
      <c r="P262" s="6"/>
      <c r="Q262" s="6"/>
    </row>
    <row r="263" spans="1:17" x14ac:dyDescent="0.35">
      <c r="A263" s="147"/>
      <c r="B263" s="10" t="s">
        <v>15</v>
      </c>
      <c r="C263" s="6"/>
      <c r="D263" s="6"/>
      <c r="E263" s="6"/>
      <c r="F263" s="6"/>
      <c r="G263" s="6"/>
      <c r="H263" s="6"/>
      <c r="I263" s="6"/>
      <c r="J263" s="6"/>
      <c r="K263" s="6"/>
      <c r="L263" s="6"/>
      <c r="M263" s="6"/>
      <c r="N263" s="6"/>
      <c r="O263" s="6"/>
      <c r="P263" s="6"/>
      <c r="Q263" s="6"/>
    </row>
    <row r="264" spans="1:17" x14ac:dyDescent="0.35">
      <c r="A264" s="147"/>
      <c r="B264" s="6"/>
      <c r="C264" s="6"/>
      <c r="D264" s="6"/>
      <c r="E264" s="6"/>
      <c r="F264" s="6"/>
      <c r="G264" s="6"/>
      <c r="H264" s="6"/>
      <c r="I264" s="6"/>
      <c r="J264" s="6"/>
      <c r="K264" s="6"/>
      <c r="L264" s="6"/>
      <c r="M264" s="6"/>
      <c r="N264" s="6"/>
      <c r="O264" s="6"/>
      <c r="P264" s="6"/>
      <c r="Q264" s="6"/>
    </row>
    <row r="265" spans="1:17" x14ac:dyDescent="0.35">
      <c r="A265" s="148" t="s">
        <v>80</v>
      </c>
      <c r="B265" s="10" t="s">
        <v>12</v>
      </c>
      <c r="C265" s="6"/>
      <c r="D265" s="6"/>
      <c r="E265" s="6"/>
      <c r="F265" s="6"/>
      <c r="G265" s="6"/>
      <c r="H265" s="6"/>
      <c r="I265" s="6"/>
      <c r="J265" s="6"/>
      <c r="K265" s="6"/>
      <c r="L265" s="6"/>
      <c r="M265" s="6"/>
      <c r="N265" s="6"/>
      <c r="O265" s="6"/>
      <c r="P265" s="6"/>
      <c r="Q265" s="6"/>
    </row>
    <row r="266" spans="1:17" x14ac:dyDescent="0.35">
      <c r="A266" s="147"/>
      <c r="B266" s="10" t="s">
        <v>14</v>
      </c>
      <c r="C266" s="6"/>
      <c r="D266" s="6"/>
      <c r="E266" s="6"/>
      <c r="F266" s="6"/>
      <c r="G266" s="6"/>
      <c r="H266" s="6"/>
      <c r="I266" s="6"/>
      <c r="J266" s="6"/>
      <c r="K266" s="6"/>
      <c r="L266" s="6"/>
      <c r="M266" s="6"/>
      <c r="N266" s="6"/>
      <c r="O266" s="6"/>
      <c r="P266" s="6"/>
      <c r="Q266" s="6"/>
    </row>
    <row r="267" spans="1:17" x14ac:dyDescent="0.35">
      <c r="A267" s="147"/>
      <c r="B267" s="10" t="s">
        <v>15</v>
      </c>
      <c r="C267" s="6"/>
      <c r="D267" s="6"/>
      <c r="E267" s="6"/>
      <c r="F267" s="6"/>
      <c r="G267" s="6"/>
      <c r="H267" s="6"/>
      <c r="I267" s="6"/>
      <c r="J267" s="6"/>
      <c r="K267" s="6"/>
      <c r="L267" s="6"/>
      <c r="M267" s="6"/>
      <c r="N267" s="6"/>
      <c r="O267" s="6"/>
      <c r="P267" s="6"/>
      <c r="Q267" s="6"/>
    </row>
    <row r="268" spans="1:17" x14ac:dyDescent="0.35">
      <c r="A268" s="147"/>
      <c r="B268" s="6"/>
      <c r="C268" s="6"/>
      <c r="D268" s="6"/>
      <c r="E268" s="6"/>
      <c r="F268" s="6"/>
      <c r="G268" s="6"/>
      <c r="H268" s="6"/>
      <c r="I268" s="6"/>
      <c r="J268" s="6"/>
      <c r="K268" s="6"/>
      <c r="L268" s="6"/>
      <c r="M268" s="6"/>
      <c r="N268" s="6"/>
      <c r="O268" s="6"/>
      <c r="P268" s="6"/>
      <c r="Q268" s="6"/>
    </row>
    <row r="269" spans="1:17" x14ac:dyDescent="0.35">
      <c r="A269" s="148" t="s">
        <v>81</v>
      </c>
      <c r="B269" s="10" t="s">
        <v>12</v>
      </c>
      <c r="C269" s="6"/>
      <c r="D269" s="6"/>
      <c r="E269" s="6"/>
      <c r="F269" s="6"/>
      <c r="G269" s="6"/>
      <c r="H269" s="6"/>
      <c r="I269" s="6"/>
      <c r="J269" s="6"/>
      <c r="K269" s="6"/>
      <c r="L269" s="6"/>
      <c r="M269" s="6"/>
      <c r="N269" s="6"/>
      <c r="O269" s="6"/>
      <c r="P269" s="6"/>
      <c r="Q269" s="6"/>
    </row>
    <row r="270" spans="1:17" x14ac:dyDescent="0.35">
      <c r="A270" s="147"/>
      <c r="B270" s="10" t="s">
        <v>14</v>
      </c>
      <c r="C270" s="6"/>
      <c r="D270" s="6"/>
      <c r="E270" s="6"/>
      <c r="F270" s="6"/>
      <c r="G270" s="6"/>
      <c r="H270" s="6"/>
      <c r="I270" s="6"/>
      <c r="J270" s="6"/>
      <c r="K270" s="6"/>
      <c r="L270" s="6"/>
      <c r="M270" s="6"/>
      <c r="N270" s="6"/>
      <c r="O270" s="6"/>
      <c r="P270" s="6"/>
      <c r="Q270" s="6"/>
    </row>
    <row r="271" spans="1:17" x14ac:dyDescent="0.35">
      <c r="A271" s="147"/>
      <c r="B271" s="10" t="s">
        <v>15</v>
      </c>
      <c r="C271" s="6"/>
      <c r="D271" s="6"/>
      <c r="E271" s="6"/>
      <c r="F271" s="6"/>
      <c r="G271" s="6"/>
      <c r="H271" s="6"/>
      <c r="I271" s="6"/>
      <c r="J271" s="6"/>
      <c r="K271" s="6"/>
      <c r="L271" s="6"/>
      <c r="M271" s="6"/>
      <c r="N271" s="6"/>
      <c r="O271" s="6"/>
      <c r="P271" s="6"/>
      <c r="Q271" s="6"/>
    </row>
    <row r="272" spans="1:17" x14ac:dyDescent="0.35">
      <c r="A272" s="147"/>
      <c r="B272" s="6"/>
      <c r="C272" s="6"/>
      <c r="D272" s="6"/>
      <c r="E272" s="6"/>
      <c r="F272" s="6"/>
      <c r="G272" s="6"/>
      <c r="H272" s="6"/>
      <c r="I272" s="6"/>
      <c r="J272" s="6"/>
      <c r="K272" s="6"/>
      <c r="L272" s="6"/>
      <c r="M272" s="6"/>
      <c r="N272" s="6"/>
      <c r="O272" s="6"/>
      <c r="P272" s="6"/>
      <c r="Q272" s="6"/>
    </row>
    <row r="273" spans="1:17" x14ac:dyDescent="0.35">
      <c r="A273" s="148" t="s">
        <v>82</v>
      </c>
      <c r="B273" s="10" t="s">
        <v>12</v>
      </c>
      <c r="C273" s="6"/>
      <c r="D273" s="6"/>
      <c r="E273" s="6"/>
      <c r="F273" s="6"/>
      <c r="G273" s="6"/>
      <c r="H273" s="6"/>
      <c r="I273" s="6"/>
      <c r="J273" s="6"/>
      <c r="K273" s="6"/>
      <c r="L273" s="6"/>
      <c r="M273" s="6"/>
      <c r="N273" s="6"/>
      <c r="O273" s="6"/>
      <c r="P273" s="6"/>
      <c r="Q273" s="6"/>
    </row>
    <row r="274" spans="1:17" x14ac:dyDescent="0.35">
      <c r="A274" s="147"/>
      <c r="B274" s="10" t="s">
        <v>14</v>
      </c>
      <c r="C274" s="6"/>
      <c r="D274" s="6"/>
      <c r="E274" s="6"/>
      <c r="F274" s="6"/>
      <c r="G274" s="6"/>
      <c r="H274" s="6"/>
      <c r="I274" s="6"/>
      <c r="J274" s="6"/>
      <c r="K274" s="6"/>
      <c r="L274" s="6"/>
      <c r="M274" s="6"/>
      <c r="N274" s="6"/>
      <c r="O274" s="6"/>
      <c r="P274" s="6"/>
      <c r="Q274" s="6"/>
    </row>
    <row r="275" spans="1:17" x14ac:dyDescent="0.35">
      <c r="A275" s="147"/>
      <c r="B275" s="10" t="s">
        <v>15</v>
      </c>
      <c r="C275" s="6"/>
      <c r="D275" s="6"/>
      <c r="E275" s="6"/>
      <c r="F275" s="6"/>
      <c r="G275" s="6"/>
      <c r="H275" s="6"/>
      <c r="I275" s="6"/>
      <c r="J275" s="6"/>
      <c r="K275" s="6"/>
      <c r="L275" s="6"/>
      <c r="M275" s="6"/>
      <c r="N275" s="6"/>
      <c r="O275" s="6"/>
      <c r="P275" s="6"/>
      <c r="Q275" s="6"/>
    </row>
    <row r="276" spans="1:17" x14ac:dyDescent="0.35">
      <c r="A276" s="147"/>
      <c r="B276" s="6"/>
      <c r="C276" s="6"/>
      <c r="D276" s="6"/>
      <c r="E276" s="6"/>
      <c r="F276" s="6"/>
      <c r="G276" s="6"/>
      <c r="H276" s="6"/>
      <c r="I276" s="6"/>
      <c r="J276" s="6"/>
      <c r="K276" s="6"/>
      <c r="L276" s="6"/>
      <c r="M276" s="6"/>
      <c r="N276" s="6"/>
      <c r="O276" s="6"/>
      <c r="P276" s="6"/>
      <c r="Q276" s="6"/>
    </row>
    <row r="277" spans="1:17" x14ac:dyDescent="0.35">
      <c r="A277" s="148" t="s">
        <v>83</v>
      </c>
      <c r="B277" s="10" t="s">
        <v>12</v>
      </c>
      <c r="C277" s="6"/>
      <c r="D277" s="6"/>
      <c r="E277" s="6"/>
      <c r="F277" s="6"/>
      <c r="G277" s="11">
        <v>0.08</v>
      </c>
      <c r="H277" s="11">
        <v>0.06</v>
      </c>
      <c r="I277" s="6"/>
      <c r="J277" s="6"/>
      <c r="K277" s="6"/>
      <c r="L277" s="6"/>
      <c r="M277" s="6"/>
      <c r="N277" s="6"/>
      <c r="O277" s="11">
        <v>0.14000000000000001</v>
      </c>
      <c r="P277" s="6"/>
      <c r="Q277" s="6"/>
    </row>
    <row r="278" spans="1:17" x14ac:dyDescent="0.35">
      <c r="A278" s="147"/>
      <c r="B278" s="10" t="s">
        <v>14</v>
      </c>
      <c r="C278" s="6"/>
      <c r="D278" s="6"/>
      <c r="E278" s="6"/>
      <c r="F278" s="6"/>
      <c r="G278" s="12">
        <v>460</v>
      </c>
      <c r="H278" s="12">
        <v>165</v>
      </c>
      <c r="I278" s="6"/>
      <c r="J278" s="6"/>
      <c r="K278" s="6"/>
      <c r="L278" s="6"/>
      <c r="M278" s="6"/>
      <c r="N278" s="6"/>
      <c r="O278" s="12">
        <v>625</v>
      </c>
      <c r="P278" s="6"/>
      <c r="Q278" s="6"/>
    </row>
    <row r="279" spans="1:17" x14ac:dyDescent="0.35">
      <c r="A279" s="147"/>
      <c r="B279" s="10" t="s">
        <v>15</v>
      </c>
      <c r="C279" s="6"/>
      <c r="D279" s="6"/>
      <c r="E279" s="6"/>
      <c r="F279" s="6"/>
      <c r="G279" s="11">
        <v>5750</v>
      </c>
      <c r="H279" s="11">
        <v>2750</v>
      </c>
      <c r="I279" s="6"/>
      <c r="J279" s="6"/>
      <c r="K279" s="6"/>
      <c r="L279" s="6"/>
      <c r="M279" s="6"/>
      <c r="N279" s="6"/>
      <c r="O279" s="11">
        <v>4464.2857142857138</v>
      </c>
      <c r="P279" s="6"/>
      <c r="Q279" s="6"/>
    </row>
    <row r="280" spans="1:17" x14ac:dyDescent="0.35">
      <c r="A280" s="147"/>
      <c r="B280" s="6"/>
      <c r="C280" s="6"/>
      <c r="D280" s="6"/>
      <c r="E280" s="6"/>
      <c r="F280" s="6"/>
      <c r="G280" s="6"/>
      <c r="H280" s="6"/>
      <c r="I280" s="6"/>
      <c r="J280" s="6"/>
      <c r="K280" s="6"/>
      <c r="L280" s="6"/>
      <c r="M280" s="6"/>
      <c r="N280" s="6"/>
      <c r="O280" s="6"/>
      <c r="P280" s="6"/>
      <c r="Q280" s="6"/>
    </row>
    <row r="281" spans="1:17" x14ac:dyDescent="0.35">
      <c r="A281" s="148" t="s">
        <v>84</v>
      </c>
      <c r="B281" s="10" t="s">
        <v>12</v>
      </c>
      <c r="C281" s="6"/>
      <c r="D281" s="6"/>
      <c r="E281" s="6"/>
      <c r="F281" s="6"/>
      <c r="G281" s="6"/>
      <c r="H281" s="6"/>
      <c r="I281" s="6"/>
      <c r="J281" s="6"/>
      <c r="K281" s="6"/>
      <c r="L281" s="6"/>
      <c r="M281" s="6"/>
      <c r="N281" s="6"/>
      <c r="O281" s="6"/>
      <c r="P281" s="6"/>
      <c r="Q281" s="6"/>
    </row>
    <row r="282" spans="1:17" x14ac:dyDescent="0.35">
      <c r="A282" s="147"/>
      <c r="B282" s="10" t="s">
        <v>14</v>
      </c>
      <c r="C282" s="6"/>
      <c r="D282" s="6"/>
      <c r="E282" s="6"/>
      <c r="F282" s="6"/>
      <c r="G282" s="6"/>
      <c r="H282" s="6"/>
      <c r="I282" s="6"/>
      <c r="J282" s="6"/>
      <c r="K282" s="6"/>
      <c r="L282" s="6"/>
      <c r="M282" s="6"/>
      <c r="N282" s="6"/>
      <c r="O282" s="6"/>
      <c r="P282" s="6"/>
      <c r="Q282" s="6"/>
    </row>
    <row r="283" spans="1:17" x14ac:dyDescent="0.35">
      <c r="A283" s="147"/>
      <c r="B283" s="10" t="s">
        <v>15</v>
      </c>
      <c r="C283" s="6"/>
      <c r="D283" s="6"/>
      <c r="E283" s="6"/>
      <c r="F283" s="6"/>
      <c r="G283" s="6"/>
      <c r="H283" s="6"/>
      <c r="I283" s="6"/>
      <c r="J283" s="6"/>
      <c r="K283" s="6"/>
      <c r="L283" s="6"/>
      <c r="M283" s="6"/>
      <c r="N283" s="6"/>
      <c r="O283" s="6"/>
      <c r="P283" s="6"/>
      <c r="Q283" s="6"/>
    </row>
    <row r="284" spans="1:17" x14ac:dyDescent="0.35">
      <c r="A284" s="147"/>
      <c r="B284" s="6"/>
      <c r="C284" s="6"/>
      <c r="D284" s="6"/>
      <c r="E284" s="6"/>
      <c r="F284" s="6"/>
      <c r="G284" s="6"/>
      <c r="H284" s="6"/>
      <c r="I284" s="6"/>
      <c r="J284" s="6"/>
      <c r="K284" s="6"/>
      <c r="L284" s="6"/>
      <c r="M284" s="6"/>
      <c r="N284" s="6"/>
      <c r="O284" s="6"/>
      <c r="P284" s="6"/>
      <c r="Q284" s="6"/>
    </row>
    <row r="285" spans="1:17" x14ac:dyDescent="0.35">
      <c r="A285" s="148" t="s">
        <v>85</v>
      </c>
      <c r="B285" s="10" t="s">
        <v>12</v>
      </c>
      <c r="C285" s="6"/>
      <c r="D285" s="6"/>
      <c r="E285" s="6"/>
      <c r="F285" s="6"/>
      <c r="G285" s="6"/>
      <c r="H285" s="6"/>
      <c r="I285" s="6"/>
      <c r="J285" s="6"/>
      <c r="K285" s="6"/>
      <c r="L285" s="6"/>
      <c r="M285" s="6"/>
      <c r="N285" s="6"/>
      <c r="O285" s="6"/>
      <c r="P285" s="6"/>
      <c r="Q285" s="6"/>
    </row>
    <row r="286" spans="1:17" x14ac:dyDescent="0.35">
      <c r="A286" s="147"/>
      <c r="B286" s="10" t="s">
        <v>14</v>
      </c>
      <c r="C286" s="6"/>
      <c r="D286" s="6"/>
      <c r="E286" s="6"/>
      <c r="F286" s="6"/>
      <c r="G286" s="6"/>
      <c r="H286" s="6"/>
      <c r="I286" s="6"/>
      <c r="J286" s="6"/>
      <c r="K286" s="6"/>
      <c r="L286" s="6"/>
      <c r="M286" s="6"/>
      <c r="N286" s="6"/>
      <c r="O286" s="6"/>
      <c r="P286" s="6"/>
      <c r="Q286" s="6"/>
    </row>
    <row r="287" spans="1:17" x14ac:dyDescent="0.35">
      <c r="A287" s="147"/>
      <c r="B287" s="10" t="s">
        <v>15</v>
      </c>
      <c r="C287" s="6"/>
      <c r="D287" s="6"/>
      <c r="E287" s="6"/>
      <c r="F287" s="6"/>
      <c r="G287" s="6"/>
      <c r="H287" s="6"/>
      <c r="I287" s="6"/>
      <c r="J287" s="6"/>
      <c r="K287" s="6"/>
      <c r="L287" s="6"/>
      <c r="M287" s="6"/>
      <c r="N287" s="6"/>
      <c r="O287" s="6"/>
      <c r="P287" s="6"/>
      <c r="Q287" s="6"/>
    </row>
    <row r="288" spans="1:17" x14ac:dyDescent="0.35">
      <c r="A288" s="147"/>
      <c r="B288" s="6"/>
      <c r="C288" s="6"/>
      <c r="D288" s="6"/>
      <c r="E288" s="6"/>
      <c r="F288" s="6"/>
      <c r="G288" s="6"/>
      <c r="H288" s="6"/>
      <c r="I288" s="6"/>
      <c r="J288" s="6"/>
      <c r="K288" s="6"/>
      <c r="L288" s="6"/>
      <c r="M288" s="6"/>
      <c r="N288" s="6"/>
      <c r="O288" s="6"/>
      <c r="P288" s="6"/>
      <c r="Q288" s="6"/>
    </row>
    <row r="289" spans="1:17" x14ac:dyDescent="0.35">
      <c r="A289" s="148" t="s">
        <v>86</v>
      </c>
      <c r="B289" s="10" t="s">
        <v>12</v>
      </c>
      <c r="C289" s="6"/>
      <c r="D289" s="6"/>
      <c r="E289" s="6"/>
      <c r="F289" s="6"/>
      <c r="G289" s="11">
        <v>0.02</v>
      </c>
      <c r="H289" s="6"/>
      <c r="I289" s="6"/>
      <c r="J289" s="6"/>
      <c r="K289" s="6"/>
      <c r="L289" s="6"/>
      <c r="M289" s="6"/>
      <c r="N289" s="6"/>
      <c r="O289" s="11">
        <v>0.02</v>
      </c>
      <c r="P289" s="6"/>
      <c r="Q289" s="6"/>
    </row>
    <row r="290" spans="1:17" x14ac:dyDescent="0.35">
      <c r="A290" s="147"/>
      <c r="B290" s="10" t="s">
        <v>14</v>
      </c>
      <c r="C290" s="6"/>
      <c r="D290" s="6"/>
      <c r="E290" s="6"/>
      <c r="F290" s="6"/>
      <c r="G290" s="12">
        <v>351</v>
      </c>
      <c r="H290" s="6"/>
      <c r="I290" s="6"/>
      <c r="J290" s="6"/>
      <c r="K290" s="6"/>
      <c r="L290" s="6"/>
      <c r="M290" s="6"/>
      <c r="N290" s="6"/>
      <c r="O290" s="12">
        <v>351</v>
      </c>
      <c r="P290" s="6"/>
      <c r="Q290" s="6"/>
    </row>
    <row r="291" spans="1:17" x14ac:dyDescent="0.35">
      <c r="A291" s="147"/>
      <c r="B291" s="10" t="s">
        <v>15</v>
      </c>
      <c r="C291" s="6"/>
      <c r="D291" s="6"/>
      <c r="E291" s="6"/>
      <c r="F291" s="6"/>
      <c r="G291" s="11">
        <v>17550</v>
      </c>
      <c r="H291" s="6"/>
      <c r="I291" s="6"/>
      <c r="J291" s="6"/>
      <c r="K291" s="6"/>
      <c r="L291" s="6"/>
      <c r="M291" s="6"/>
      <c r="N291" s="6"/>
      <c r="O291" s="11">
        <v>17550</v>
      </c>
      <c r="P291" s="6"/>
      <c r="Q291" s="6"/>
    </row>
    <row r="292" spans="1:17" x14ac:dyDescent="0.35">
      <c r="A292" s="147"/>
      <c r="B292" s="6"/>
      <c r="C292" s="6"/>
      <c r="D292" s="6"/>
      <c r="E292" s="6"/>
      <c r="F292" s="6"/>
      <c r="G292" s="6"/>
      <c r="H292" s="6"/>
      <c r="I292" s="6"/>
      <c r="J292" s="6"/>
      <c r="K292" s="6"/>
      <c r="L292" s="6"/>
      <c r="M292" s="6"/>
      <c r="N292" s="6"/>
      <c r="O292" s="6"/>
      <c r="P292" s="6"/>
      <c r="Q292" s="6"/>
    </row>
    <row r="293" spans="1:17" x14ac:dyDescent="0.35">
      <c r="A293" s="148" t="s">
        <v>87</v>
      </c>
      <c r="B293" s="10" t="s">
        <v>12</v>
      </c>
      <c r="C293" s="6"/>
      <c r="D293" s="6"/>
      <c r="E293" s="6"/>
      <c r="F293" s="6"/>
      <c r="G293" s="6"/>
      <c r="H293" s="6"/>
      <c r="I293" s="6"/>
      <c r="J293" s="6"/>
      <c r="K293" s="6"/>
      <c r="L293" s="6"/>
      <c r="M293" s="6"/>
      <c r="N293" s="6"/>
      <c r="O293" s="6"/>
      <c r="P293" s="6"/>
      <c r="Q293" s="6"/>
    </row>
    <row r="294" spans="1:17" x14ac:dyDescent="0.35">
      <c r="A294" s="147"/>
      <c r="B294" s="10" t="s">
        <v>14</v>
      </c>
      <c r="C294" s="6"/>
      <c r="D294" s="6"/>
      <c r="E294" s="6"/>
      <c r="F294" s="6"/>
      <c r="G294" s="6"/>
      <c r="H294" s="6"/>
      <c r="I294" s="6"/>
      <c r="J294" s="6"/>
      <c r="K294" s="6"/>
      <c r="L294" s="6"/>
      <c r="M294" s="6"/>
      <c r="N294" s="6"/>
      <c r="O294" s="6"/>
      <c r="P294" s="6"/>
      <c r="Q294" s="6"/>
    </row>
    <row r="295" spans="1:17" x14ac:dyDescent="0.35">
      <c r="A295" s="147"/>
      <c r="B295" s="10" t="s">
        <v>15</v>
      </c>
      <c r="C295" s="6"/>
      <c r="D295" s="6"/>
      <c r="E295" s="6"/>
      <c r="F295" s="6"/>
      <c r="G295" s="6"/>
      <c r="H295" s="6"/>
      <c r="I295" s="6"/>
      <c r="J295" s="6"/>
      <c r="K295" s="6"/>
      <c r="L295" s="6"/>
      <c r="M295" s="6"/>
      <c r="N295" s="6"/>
      <c r="O295" s="6"/>
      <c r="P295" s="6"/>
      <c r="Q295" s="6"/>
    </row>
    <row r="296" spans="1:17" x14ac:dyDescent="0.35">
      <c r="A296" s="147"/>
      <c r="B296" s="6"/>
      <c r="C296" s="6"/>
      <c r="D296" s="6"/>
      <c r="E296" s="6"/>
      <c r="F296" s="6"/>
      <c r="G296" s="6"/>
      <c r="H296" s="6"/>
      <c r="I296" s="6"/>
      <c r="J296" s="6"/>
      <c r="K296" s="6"/>
      <c r="L296" s="6"/>
      <c r="M296" s="6"/>
      <c r="N296" s="6"/>
      <c r="O296" s="6"/>
      <c r="P296" s="6"/>
      <c r="Q296" s="6"/>
    </row>
    <row r="297" spans="1:17" x14ac:dyDescent="0.35">
      <c r="A297" s="148" t="s">
        <v>88</v>
      </c>
      <c r="B297" s="10" t="s">
        <v>12</v>
      </c>
      <c r="C297" s="6"/>
      <c r="D297" s="6"/>
      <c r="E297" s="6"/>
      <c r="F297" s="6"/>
      <c r="G297" s="6"/>
      <c r="H297" s="6"/>
      <c r="I297" s="6"/>
      <c r="J297" s="6"/>
      <c r="K297" s="6"/>
      <c r="L297" s="6"/>
      <c r="M297" s="6"/>
      <c r="N297" s="6"/>
      <c r="O297" s="6"/>
      <c r="P297" s="6"/>
      <c r="Q297" s="6"/>
    </row>
    <row r="298" spans="1:17" x14ac:dyDescent="0.35">
      <c r="A298" s="147"/>
      <c r="B298" s="10" t="s">
        <v>14</v>
      </c>
      <c r="C298" s="6"/>
      <c r="D298" s="6"/>
      <c r="E298" s="6"/>
      <c r="F298" s="6"/>
      <c r="G298" s="6"/>
      <c r="H298" s="6"/>
      <c r="I298" s="6"/>
      <c r="J298" s="6"/>
      <c r="K298" s="6"/>
      <c r="L298" s="6"/>
      <c r="M298" s="6"/>
      <c r="N298" s="6"/>
      <c r="O298" s="6"/>
      <c r="P298" s="6"/>
      <c r="Q298" s="6"/>
    </row>
    <row r="299" spans="1:17" x14ac:dyDescent="0.35">
      <c r="A299" s="147"/>
      <c r="B299" s="10" t="s">
        <v>15</v>
      </c>
      <c r="C299" s="6"/>
      <c r="D299" s="6"/>
      <c r="E299" s="6"/>
      <c r="F299" s="6"/>
      <c r="G299" s="6"/>
      <c r="H299" s="6"/>
      <c r="I299" s="6"/>
      <c r="J299" s="6"/>
      <c r="K299" s="6"/>
      <c r="L299" s="6"/>
      <c r="M299" s="6"/>
      <c r="N299" s="6"/>
      <c r="O299" s="6"/>
      <c r="P299" s="6"/>
      <c r="Q299" s="6"/>
    </row>
    <row r="300" spans="1:17" x14ac:dyDescent="0.35">
      <c r="A300" s="147"/>
      <c r="B300" s="6"/>
      <c r="C300" s="6"/>
      <c r="D300" s="6"/>
      <c r="E300" s="6"/>
      <c r="F300" s="6"/>
      <c r="G300" s="6"/>
      <c r="H300" s="6"/>
      <c r="I300" s="6"/>
      <c r="J300" s="6"/>
      <c r="K300" s="6"/>
      <c r="L300" s="6"/>
      <c r="M300" s="6"/>
      <c r="N300" s="6"/>
      <c r="O300" s="6"/>
      <c r="P300" s="6"/>
      <c r="Q300" s="6"/>
    </row>
    <row r="301" spans="1:17" x14ac:dyDescent="0.35">
      <c r="A301" s="148" t="s">
        <v>89</v>
      </c>
      <c r="B301" s="10" t="s">
        <v>12</v>
      </c>
      <c r="C301" s="6"/>
      <c r="D301" s="6"/>
      <c r="E301" s="6"/>
      <c r="F301" s="6"/>
      <c r="G301" s="6"/>
      <c r="H301" s="6"/>
      <c r="I301" s="6"/>
      <c r="J301" s="6"/>
      <c r="K301" s="6"/>
      <c r="L301" s="6"/>
      <c r="M301" s="6"/>
      <c r="N301" s="6"/>
      <c r="O301" s="6"/>
      <c r="P301" s="6"/>
      <c r="Q301" s="6"/>
    </row>
    <row r="302" spans="1:17" x14ac:dyDescent="0.35">
      <c r="A302" s="147"/>
      <c r="B302" s="10" t="s">
        <v>14</v>
      </c>
      <c r="C302" s="6"/>
      <c r="D302" s="6"/>
      <c r="E302" s="6"/>
      <c r="F302" s="6"/>
      <c r="G302" s="6"/>
      <c r="H302" s="6"/>
      <c r="I302" s="6"/>
      <c r="J302" s="6"/>
      <c r="K302" s="6"/>
      <c r="L302" s="6"/>
      <c r="M302" s="6"/>
      <c r="N302" s="6"/>
      <c r="O302" s="6"/>
      <c r="P302" s="6"/>
      <c r="Q302" s="6"/>
    </row>
    <row r="303" spans="1:17" x14ac:dyDescent="0.35">
      <c r="A303" s="147"/>
      <c r="B303" s="10" t="s">
        <v>15</v>
      </c>
      <c r="C303" s="6"/>
      <c r="D303" s="6"/>
      <c r="E303" s="6"/>
      <c r="F303" s="6"/>
      <c r="G303" s="6"/>
      <c r="H303" s="6"/>
      <c r="I303" s="6"/>
      <c r="J303" s="6"/>
      <c r="K303" s="6"/>
      <c r="L303" s="6"/>
      <c r="M303" s="6"/>
      <c r="N303" s="6"/>
      <c r="O303" s="6"/>
      <c r="P303" s="6"/>
      <c r="Q303" s="6"/>
    </row>
    <row r="304" spans="1:17" x14ac:dyDescent="0.35">
      <c r="A304" s="147"/>
      <c r="B304" s="6"/>
      <c r="C304" s="6"/>
      <c r="D304" s="6"/>
      <c r="E304" s="6"/>
      <c r="F304" s="6"/>
      <c r="G304" s="6"/>
      <c r="H304" s="6"/>
      <c r="I304" s="6"/>
      <c r="J304" s="6"/>
      <c r="K304" s="6"/>
      <c r="L304" s="6"/>
      <c r="M304" s="6"/>
      <c r="N304" s="6"/>
      <c r="O304" s="6"/>
      <c r="P304" s="6"/>
      <c r="Q304" s="6"/>
    </row>
    <row r="305" spans="1:17" x14ac:dyDescent="0.35">
      <c r="A305" s="148" t="s">
        <v>90</v>
      </c>
      <c r="B305" s="10" t="s">
        <v>12</v>
      </c>
      <c r="C305" s="6"/>
      <c r="D305" s="6"/>
      <c r="E305" s="6"/>
      <c r="F305" s="6"/>
      <c r="G305" s="6"/>
      <c r="H305" s="6"/>
      <c r="I305" s="6"/>
      <c r="J305" s="6"/>
      <c r="K305" s="6"/>
      <c r="L305" s="6"/>
      <c r="M305" s="6"/>
      <c r="N305" s="6"/>
      <c r="O305" s="6"/>
      <c r="P305" s="6"/>
      <c r="Q305" s="6"/>
    </row>
    <row r="306" spans="1:17" x14ac:dyDescent="0.35">
      <c r="A306" s="147"/>
      <c r="B306" s="10" t="s">
        <v>14</v>
      </c>
      <c r="C306" s="6"/>
      <c r="D306" s="6"/>
      <c r="E306" s="6"/>
      <c r="F306" s="6"/>
      <c r="G306" s="6"/>
      <c r="H306" s="6"/>
      <c r="I306" s="6"/>
      <c r="J306" s="6"/>
      <c r="K306" s="6"/>
      <c r="L306" s="6"/>
      <c r="M306" s="6"/>
      <c r="N306" s="6"/>
      <c r="O306" s="6"/>
      <c r="P306" s="6"/>
      <c r="Q306" s="6"/>
    </row>
    <row r="307" spans="1:17" x14ac:dyDescent="0.35">
      <c r="A307" s="147"/>
      <c r="B307" s="10" t="s">
        <v>15</v>
      </c>
      <c r="C307" s="6"/>
      <c r="D307" s="6"/>
      <c r="E307" s="6"/>
      <c r="F307" s="6"/>
      <c r="G307" s="6"/>
      <c r="H307" s="6"/>
      <c r="I307" s="6"/>
      <c r="J307" s="6"/>
      <c r="K307" s="6"/>
      <c r="L307" s="6"/>
      <c r="M307" s="6"/>
      <c r="N307" s="6"/>
      <c r="O307" s="6"/>
      <c r="P307" s="6"/>
      <c r="Q307" s="6"/>
    </row>
    <row r="308" spans="1:17" x14ac:dyDescent="0.35">
      <c r="A308" s="147"/>
      <c r="B308" s="6"/>
      <c r="C308" s="6"/>
      <c r="D308" s="6"/>
      <c r="E308" s="6"/>
      <c r="F308" s="6"/>
      <c r="G308" s="6"/>
      <c r="H308" s="6"/>
      <c r="I308" s="6"/>
      <c r="J308" s="6"/>
      <c r="K308" s="6"/>
      <c r="L308" s="6"/>
      <c r="M308" s="6"/>
      <c r="N308" s="6"/>
      <c r="O308" s="6"/>
      <c r="P308" s="6"/>
      <c r="Q308" s="6"/>
    </row>
    <row r="309" spans="1:17" x14ac:dyDescent="0.35">
      <c r="A309" s="148" t="s">
        <v>91</v>
      </c>
      <c r="B309" s="10" t="s">
        <v>12</v>
      </c>
      <c r="C309" s="6"/>
      <c r="D309" s="6"/>
      <c r="E309" s="6"/>
      <c r="F309" s="6"/>
      <c r="G309" s="6"/>
      <c r="H309" s="6"/>
      <c r="I309" s="6"/>
      <c r="J309" s="6"/>
      <c r="K309" s="6"/>
      <c r="L309" s="6"/>
      <c r="M309" s="6"/>
      <c r="N309" s="6"/>
      <c r="O309" s="6"/>
      <c r="P309" s="6"/>
      <c r="Q309" s="6"/>
    </row>
    <row r="310" spans="1:17" x14ac:dyDescent="0.35">
      <c r="A310" s="147"/>
      <c r="B310" s="10" t="s">
        <v>14</v>
      </c>
      <c r="C310" s="6"/>
      <c r="D310" s="6"/>
      <c r="E310" s="6"/>
      <c r="F310" s="6"/>
      <c r="G310" s="6"/>
      <c r="H310" s="6"/>
      <c r="I310" s="6"/>
      <c r="J310" s="6"/>
      <c r="K310" s="6"/>
      <c r="L310" s="6"/>
      <c r="M310" s="6"/>
      <c r="N310" s="6"/>
      <c r="O310" s="6"/>
      <c r="P310" s="6"/>
      <c r="Q310" s="6"/>
    </row>
    <row r="311" spans="1:17" x14ac:dyDescent="0.35">
      <c r="A311" s="147"/>
      <c r="B311" s="10" t="s">
        <v>15</v>
      </c>
      <c r="C311" s="6"/>
      <c r="D311" s="6"/>
      <c r="E311" s="6"/>
      <c r="F311" s="6"/>
      <c r="G311" s="6"/>
      <c r="H311" s="6"/>
      <c r="I311" s="6"/>
      <c r="J311" s="6"/>
      <c r="K311" s="6"/>
      <c r="L311" s="6"/>
      <c r="M311" s="6"/>
      <c r="N311" s="6"/>
      <c r="O311" s="6"/>
      <c r="P311" s="6"/>
      <c r="Q311" s="6"/>
    </row>
    <row r="312" spans="1:17" x14ac:dyDescent="0.35">
      <c r="A312" s="147"/>
      <c r="B312" s="6"/>
      <c r="C312" s="6"/>
      <c r="D312" s="6"/>
      <c r="E312" s="6"/>
      <c r="F312" s="6"/>
      <c r="G312" s="6"/>
      <c r="H312" s="6"/>
      <c r="I312" s="6"/>
      <c r="J312" s="6"/>
      <c r="K312" s="6"/>
      <c r="L312" s="6"/>
      <c r="M312" s="6"/>
      <c r="N312" s="6"/>
      <c r="O312" s="6"/>
      <c r="P312" s="6"/>
      <c r="Q312" s="6"/>
    </row>
    <row r="313" spans="1:17" x14ac:dyDescent="0.35">
      <c r="A313" s="148" t="s">
        <v>92</v>
      </c>
      <c r="B313" s="10" t="s">
        <v>12</v>
      </c>
      <c r="C313" s="6"/>
      <c r="D313" s="6"/>
      <c r="E313" s="6"/>
      <c r="F313" s="6"/>
      <c r="G313" s="6"/>
      <c r="H313" s="6"/>
      <c r="I313" s="6"/>
      <c r="J313" s="6"/>
      <c r="K313" s="6"/>
      <c r="L313" s="6"/>
      <c r="M313" s="6"/>
      <c r="N313" s="6"/>
      <c r="O313" s="6"/>
      <c r="P313" s="6"/>
      <c r="Q313" s="6"/>
    </row>
    <row r="314" spans="1:17" x14ac:dyDescent="0.35">
      <c r="A314" s="147"/>
      <c r="B314" s="10" t="s">
        <v>14</v>
      </c>
      <c r="C314" s="6"/>
      <c r="D314" s="6"/>
      <c r="E314" s="6"/>
      <c r="F314" s="6"/>
      <c r="G314" s="6"/>
      <c r="H314" s="6"/>
      <c r="I314" s="6"/>
      <c r="J314" s="6"/>
      <c r="K314" s="6"/>
      <c r="L314" s="6"/>
      <c r="M314" s="6"/>
      <c r="N314" s="6"/>
      <c r="O314" s="6"/>
      <c r="P314" s="6"/>
      <c r="Q314" s="6"/>
    </row>
    <row r="315" spans="1:17" x14ac:dyDescent="0.35">
      <c r="A315" s="147"/>
      <c r="B315" s="10" t="s">
        <v>15</v>
      </c>
      <c r="C315" s="6"/>
      <c r="D315" s="6"/>
      <c r="E315" s="6"/>
      <c r="F315" s="6"/>
      <c r="G315" s="6"/>
      <c r="H315" s="6"/>
      <c r="I315" s="6"/>
      <c r="J315" s="6"/>
      <c r="K315" s="6"/>
      <c r="L315" s="6"/>
      <c r="M315" s="6"/>
      <c r="N315" s="6"/>
      <c r="O315" s="6"/>
      <c r="P315" s="6"/>
      <c r="Q315" s="6"/>
    </row>
    <row r="316" spans="1:17" x14ac:dyDescent="0.35">
      <c r="A316" s="147"/>
      <c r="B316" s="6"/>
      <c r="C316" s="6"/>
      <c r="D316" s="6"/>
      <c r="E316" s="6"/>
      <c r="F316" s="6"/>
      <c r="G316" s="6"/>
      <c r="H316" s="6"/>
      <c r="I316" s="6"/>
      <c r="J316" s="6"/>
      <c r="K316" s="6"/>
      <c r="L316" s="6"/>
      <c r="M316" s="6"/>
      <c r="N316" s="6"/>
      <c r="O316" s="6"/>
      <c r="P316" s="6"/>
      <c r="Q316" s="6"/>
    </row>
    <row r="317" spans="1:17" x14ac:dyDescent="0.35">
      <c r="A317" s="148" t="s">
        <v>93</v>
      </c>
      <c r="B317" s="10" t="s">
        <v>12</v>
      </c>
      <c r="C317" s="6"/>
      <c r="D317" s="6"/>
      <c r="E317" s="6"/>
      <c r="F317" s="6"/>
      <c r="G317" s="6"/>
      <c r="H317" s="6"/>
      <c r="I317" s="6"/>
      <c r="J317" s="6"/>
      <c r="K317" s="6"/>
      <c r="L317" s="6"/>
      <c r="M317" s="6"/>
      <c r="N317" s="6"/>
      <c r="O317" s="6"/>
      <c r="P317" s="6"/>
      <c r="Q317" s="6"/>
    </row>
    <row r="318" spans="1:17" x14ac:dyDescent="0.35">
      <c r="A318" s="147"/>
      <c r="B318" s="10" t="s">
        <v>14</v>
      </c>
      <c r="C318" s="6"/>
      <c r="D318" s="6"/>
      <c r="E318" s="6"/>
      <c r="F318" s="6"/>
      <c r="G318" s="6"/>
      <c r="H318" s="6"/>
      <c r="I318" s="6"/>
      <c r="J318" s="6"/>
      <c r="K318" s="6"/>
      <c r="L318" s="6"/>
      <c r="M318" s="6"/>
      <c r="N318" s="6"/>
      <c r="O318" s="6"/>
      <c r="P318" s="6"/>
      <c r="Q318" s="6"/>
    </row>
    <row r="319" spans="1:17" x14ac:dyDescent="0.35">
      <c r="A319" s="147"/>
      <c r="B319" s="10" t="s">
        <v>15</v>
      </c>
      <c r="C319" s="6"/>
      <c r="D319" s="6"/>
      <c r="E319" s="6"/>
      <c r="F319" s="6"/>
      <c r="G319" s="6"/>
      <c r="H319" s="6"/>
      <c r="I319" s="6"/>
      <c r="J319" s="6"/>
      <c r="K319" s="6"/>
      <c r="L319" s="6"/>
      <c r="M319" s="6"/>
      <c r="N319" s="6"/>
      <c r="O319" s="6"/>
      <c r="P319" s="6"/>
      <c r="Q319" s="6"/>
    </row>
    <row r="320" spans="1:17" x14ac:dyDescent="0.35">
      <c r="A320" s="147"/>
      <c r="B320" s="6"/>
      <c r="C320" s="6"/>
      <c r="D320" s="6"/>
      <c r="E320" s="6"/>
      <c r="F320" s="6"/>
      <c r="G320" s="6"/>
      <c r="H320" s="6"/>
      <c r="I320" s="6"/>
      <c r="J320" s="6"/>
      <c r="K320" s="6"/>
      <c r="L320" s="6"/>
      <c r="M320" s="6"/>
      <c r="N320" s="6"/>
      <c r="O320" s="6"/>
      <c r="P320" s="6"/>
      <c r="Q320" s="6"/>
    </row>
    <row r="321" spans="1:17" x14ac:dyDescent="0.35">
      <c r="A321" s="148" t="s">
        <v>94</v>
      </c>
      <c r="B321" s="10" t="s">
        <v>12</v>
      </c>
      <c r="C321" s="6"/>
      <c r="D321" s="6"/>
      <c r="E321" s="6"/>
      <c r="F321" s="6"/>
      <c r="G321" s="6"/>
      <c r="H321" s="6"/>
      <c r="I321" s="6"/>
      <c r="J321" s="6"/>
      <c r="K321" s="6"/>
      <c r="L321" s="6"/>
      <c r="M321" s="6"/>
      <c r="N321" s="6"/>
      <c r="O321" s="6"/>
      <c r="P321" s="6"/>
      <c r="Q321" s="6"/>
    </row>
    <row r="322" spans="1:17" x14ac:dyDescent="0.35">
      <c r="A322" s="147"/>
      <c r="B322" s="10" t="s">
        <v>14</v>
      </c>
      <c r="C322" s="6"/>
      <c r="D322" s="6"/>
      <c r="E322" s="6"/>
      <c r="F322" s="6"/>
      <c r="G322" s="6"/>
      <c r="H322" s="6"/>
      <c r="I322" s="6"/>
      <c r="J322" s="6"/>
      <c r="K322" s="6"/>
      <c r="L322" s="6"/>
      <c r="M322" s="6"/>
      <c r="N322" s="6"/>
      <c r="O322" s="6"/>
      <c r="P322" s="6"/>
      <c r="Q322" s="6"/>
    </row>
    <row r="323" spans="1:17" x14ac:dyDescent="0.35">
      <c r="A323" s="147"/>
      <c r="B323" s="10" t="s">
        <v>15</v>
      </c>
      <c r="C323" s="6"/>
      <c r="D323" s="6"/>
      <c r="E323" s="6"/>
      <c r="F323" s="6"/>
      <c r="G323" s="6"/>
      <c r="H323" s="6"/>
      <c r="I323" s="6"/>
      <c r="J323" s="6"/>
      <c r="K323" s="6"/>
      <c r="L323" s="6"/>
      <c r="M323" s="6"/>
      <c r="N323" s="6"/>
      <c r="O323" s="6"/>
      <c r="P323" s="6"/>
      <c r="Q323" s="6"/>
    </row>
    <row r="324" spans="1:17" x14ac:dyDescent="0.35">
      <c r="A324" s="147"/>
      <c r="B324" s="6"/>
      <c r="C324" s="6"/>
      <c r="D324" s="6"/>
      <c r="E324" s="6"/>
      <c r="F324" s="6"/>
      <c r="G324" s="6"/>
      <c r="H324" s="6"/>
      <c r="I324" s="6"/>
      <c r="J324" s="6"/>
      <c r="K324" s="6"/>
      <c r="L324" s="6"/>
      <c r="M324" s="6"/>
      <c r="N324" s="6"/>
      <c r="O324" s="6"/>
      <c r="P324" s="6"/>
      <c r="Q324" s="6"/>
    </row>
    <row r="325" spans="1:17" x14ac:dyDescent="0.35">
      <c r="A325" s="148" t="s">
        <v>95</v>
      </c>
      <c r="B325" s="10" t="s">
        <v>12</v>
      </c>
      <c r="C325" s="6"/>
      <c r="D325" s="6"/>
      <c r="E325" s="6"/>
      <c r="F325" s="6"/>
      <c r="G325" s="6"/>
      <c r="H325" s="6"/>
      <c r="I325" s="6"/>
      <c r="J325" s="6"/>
      <c r="K325" s="6"/>
      <c r="L325" s="6"/>
      <c r="M325" s="6"/>
      <c r="N325" s="6"/>
      <c r="O325" s="6"/>
      <c r="P325" s="6"/>
      <c r="Q325" s="6"/>
    </row>
    <row r="326" spans="1:17" x14ac:dyDescent="0.35">
      <c r="A326" s="147"/>
      <c r="B326" s="10" t="s">
        <v>14</v>
      </c>
      <c r="C326" s="6"/>
      <c r="D326" s="6"/>
      <c r="E326" s="6"/>
      <c r="F326" s="6"/>
      <c r="G326" s="6"/>
      <c r="H326" s="6"/>
      <c r="I326" s="6"/>
      <c r="J326" s="6"/>
      <c r="K326" s="6"/>
      <c r="L326" s="6"/>
      <c r="M326" s="6"/>
      <c r="N326" s="6"/>
      <c r="O326" s="6"/>
      <c r="P326" s="6"/>
      <c r="Q326" s="6"/>
    </row>
    <row r="327" spans="1:17" x14ac:dyDescent="0.35">
      <c r="A327" s="147"/>
      <c r="B327" s="10" t="s">
        <v>15</v>
      </c>
      <c r="C327" s="6"/>
      <c r="D327" s="6"/>
      <c r="E327" s="6"/>
      <c r="F327" s="6"/>
      <c r="G327" s="6"/>
      <c r="H327" s="6"/>
      <c r="I327" s="6"/>
      <c r="J327" s="6"/>
      <c r="K327" s="6"/>
      <c r="L327" s="6"/>
      <c r="M327" s="6"/>
      <c r="N327" s="6"/>
      <c r="O327" s="6"/>
      <c r="P327" s="6"/>
      <c r="Q327" s="6"/>
    </row>
    <row r="328" spans="1:17" x14ac:dyDescent="0.35">
      <c r="A328" s="147"/>
      <c r="B328" s="6"/>
      <c r="C328" s="6"/>
      <c r="D328" s="6"/>
      <c r="E328" s="6"/>
      <c r="F328" s="6"/>
      <c r="G328" s="6"/>
      <c r="H328" s="6"/>
      <c r="I328" s="6"/>
      <c r="J328" s="6"/>
      <c r="K328" s="6"/>
      <c r="L328" s="6"/>
      <c r="M328" s="6"/>
      <c r="N328" s="6"/>
      <c r="O328" s="6"/>
      <c r="P328" s="6"/>
      <c r="Q328" s="6"/>
    </row>
    <row r="329" spans="1:17" x14ac:dyDescent="0.35">
      <c r="A329" s="148" t="s">
        <v>96</v>
      </c>
      <c r="B329" s="10" t="s">
        <v>12</v>
      </c>
      <c r="C329" s="6"/>
      <c r="D329" s="6"/>
      <c r="E329" s="6"/>
      <c r="F329" s="6"/>
      <c r="G329" s="6"/>
      <c r="H329" s="6"/>
      <c r="I329" s="6"/>
      <c r="J329" s="6"/>
      <c r="K329" s="6"/>
      <c r="L329" s="6"/>
      <c r="M329" s="6"/>
      <c r="N329" s="6"/>
      <c r="O329" s="6"/>
      <c r="P329" s="6"/>
      <c r="Q329" s="6"/>
    </row>
    <row r="330" spans="1:17" x14ac:dyDescent="0.35">
      <c r="A330" s="147"/>
      <c r="B330" s="10" t="s">
        <v>14</v>
      </c>
      <c r="C330" s="6"/>
      <c r="D330" s="6"/>
      <c r="E330" s="6"/>
      <c r="F330" s="6"/>
      <c r="G330" s="6"/>
      <c r="H330" s="6"/>
      <c r="I330" s="6"/>
      <c r="J330" s="6"/>
      <c r="K330" s="6"/>
      <c r="L330" s="6"/>
      <c r="M330" s="6"/>
      <c r="N330" s="6"/>
      <c r="O330" s="6"/>
      <c r="P330" s="6"/>
      <c r="Q330" s="6"/>
    </row>
    <row r="331" spans="1:17" x14ac:dyDescent="0.35">
      <c r="A331" s="147"/>
      <c r="B331" s="10" t="s">
        <v>15</v>
      </c>
      <c r="C331" s="6"/>
      <c r="D331" s="6"/>
      <c r="E331" s="6"/>
      <c r="F331" s="6"/>
      <c r="G331" s="6"/>
      <c r="H331" s="6"/>
      <c r="I331" s="6"/>
      <c r="J331" s="6"/>
      <c r="K331" s="6"/>
      <c r="L331" s="6"/>
      <c r="M331" s="6"/>
      <c r="N331" s="6"/>
      <c r="O331" s="6"/>
      <c r="P331" s="6"/>
      <c r="Q331" s="6"/>
    </row>
    <row r="332" spans="1:17" x14ac:dyDescent="0.35">
      <c r="A332" s="147"/>
      <c r="B332" s="6"/>
      <c r="C332" s="6"/>
      <c r="D332" s="6"/>
      <c r="E332" s="6"/>
      <c r="F332" s="6"/>
      <c r="G332" s="6"/>
      <c r="H332" s="6"/>
      <c r="I332" s="6"/>
      <c r="J332" s="6"/>
      <c r="K332" s="6"/>
      <c r="L332" s="6"/>
      <c r="M332" s="6"/>
      <c r="N332" s="6"/>
      <c r="O332" s="6"/>
      <c r="P332" s="6"/>
      <c r="Q332" s="6"/>
    </row>
    <row r="333" spans="1:17" x14ac:dyDescent="0.35">
      <c r="A333" s="148" t="s">
        <v>97</v>
      </c>
      <c r="B333" s="10" t="s">
        <v>12</v>
      </c>
      <c r="C333" s="6"/>
      <c r="D333" s="6"/>
      <c r="E333" s="6"/>
      <c r="F333" s="6"/>
      <c r="G333" s="6"/>
      <c r="H333" s="6"/>
      <c r="I333" s="6"/>
      <c r="J333" s="6"/>
      <c r="K333" s="6"/>
      <c r="L333" s="6"/>
      <c r="M333" s="6"/>
      <c r="N333" s="6"/>
      <c r="O333" s="6"/>
      <c r="P333" s="6"/>
      <c r="Q333" s="6"/>
    </row>
    <row r="334" spans="1:17" x14ac:dyDescent="0.35">
      <c r="A334" s="147"/>
      <c r="B334" s="10" t="s">
        <v>14</v>
      </c>
      <c r="C334" s="6"/>
      <c r="D334" s="6"/>
      <c r="E334" s="6"/>
      <c r="F334" s="6"/>
      <c r="G334" s="6"/>
      <c r="H334" s="6"/>
      <c r="I334" s="6"/>
      <c r="J334" s="6"/>
      <c r="K334" s="6"/>
      <c r="L334" s="6"/>
      <c r="M334" s="6"/>
      <c r="N334" s="6"/>
      <c r="O334" s="6"/>
      <c r="P334" s="6"/>
      <c r="Q334" s="6"/>
    </row>
    <row r="335" spans="1:17" x14ac:dyDescent="0.35">
      <c r="A335" s="147"/>
      <c r="B335" s="10" t="s">
        <v>15</v>
      </c>
      <c r="C335" s="6"/>
      <c r="D335" s="6"/>
      <c r="E335" s="6"/>
      <c r="F335" s="6"/>
      <c r="G335" s="6"/>
      <c r="H335" s="6"/>
      <c r="I335" s="6"/>
      <c r="J335" s="6"/>
      <c r="K335" s="6"/>
      <c r="L335" s="6"/>
      <c r="M335" s="6"/>
      <c r="N335" s="6"/>
      <c r="O335" s="6"/>
      <c r="P335" s="6"/>
      <c r="Q335" s="6"/>
    </row>
    <row r="336" spans="1:17" x14ac:dyDescent="0.35">
      <c r="A336" s="147"/>
      <c r="B336" s="6"/>
      <c r="C336" s="6"/>
      <c r="D336" s="6"/>
      <c r="E336" s="6"/>
      <c r="F336" s="6"/>
      <c r="G336" s="6"/>
      <c r="H336" s="6"/>
      <c r="I336" s="6"/>
      <c r="J336" s="6"/>
      <c r="K336" s="6"/>
      <c r="L336" s="6"/>
      <c r="M336" s="6"/>
      <c r="N336" s="6"/>
      <c r="O336" s="6"/>
      <c r="P336" s="6"/>
      <c r="Q336" s="6"/>
    </row>
    <row r="337" spans="1:17" x14ac:dyDescent="0.35">
      <c r="A337" s="148" t="s">
        <v>98</v>
      </c>
      <c r="B337" s="10" t="s">
        <v>12</v>
      </c>
      <c r="C337" s="6"/>
      <c r="D337" s="6"/>
      <c r="E337" s="6"/>
      <c r="F337" s="6"/>
      <c r="G337" s="6"/>
      <c r="H337" s="6"/>
      <c r="I337" s="6"/>
      <c r="J337" s="6"/>
      <c r="K337" s="6"/>
      <c r="L337" s="6"/>
      <c r="M337" s="6"/>
      <c r="N337" s="6"/>
      <c r="O337" s="6"/>
      <c r="P337" s="6"/>
      <c r="Q337" s="6"/>
    </row>
    <row r="338" spans="1:17" x14ac:dyDescent="0.35">
      <c r="A338" s="147"/>
      <c r="B338" s="10" t="s">
        <v>14</v>
      </c>
      <c r="C338" s="6"/>
      <c r="D338" s="6"/>
      <c r="E338" s="6"/>
      <c r="F338" s="6"/>
      <c r="G338" s="6"/>
      <c r="H338" s="6"/>
      <c r="I338" s="6"/>
      <c r="J338" s="6"/>
      <c r="K338" s="6"/>
      <c r="L338" s="6"/>
      <c r="M338" s="6"/>
      <c r="N338" s="6"/>
      <c r="O338" s="6"/>
      <c r="P338" s="6"/>
      <c r="Q338" s="6"/>
    </row>
    <row r="339" spans="1:17" x14ac:dyDescent="0.35">
      <c r="A339" s="147"/>
      <c r="B339" s="10" t="s">
        <v>15</v>
      </c>
      <c r="C339" s="6"/>
      <c r="D339" s="6"/>
      <c r="E339" s="6"/>
      <c r="F339" s="6"/>
      <c r="G339" s="6"/>
      <c r="H339" s="6"/>
      <c r="I339" s="6"/>
      <c r="J339" s="6"/>
      <c r="K339" s="6"/>
      <c r="L339" s="6"/>
      <c r="M339" s="6"/>
      <c r="N339" s="6"/>
      <c r="O339" s="6"/>
      <c r="P339" s="6"/>
      <c r="Q339" s="6"/>
    </row>
    <row r="340" spans="1:17" x14ac:dyDescent="0.35">
      <c r="A340" s="147"/>
      <c r="B340" s="6"/>
      <c r="C340" s="6"/>
      <c r="D340" s="6"/>
      <c r="E340" s="6"/>
      <c r="F340" s="6"/>
      <c r="G340" s="6"/>
      <c r="H340" s="6"/>
      <c r="I340" s="6"/>
      <c r="J340" s="6"/>
      <c r="K340" s="6"/>
      <c r="L340" s="6"/>
      <c r="M340" s="6"/>
      <c r="N340" s="6"/>
      <c r="O340" s="6"/>
      <c r="P340" s="6"/>
      <c r="Q340" s="6"/>
    </row>
    <row r="341" spans="1:17" x14ac:dyDescent="0.35">
      <c r="A341" s="148" t="s">
        <v>99</v>
      </c>
      <c r="B341" s="10" t="s">
        <v>12</v>
      </c>
      <c r="C341" s="6"/>
      <c r="D341" s="6"/>
      <c r="E341" s="6"/>
      <c r="F341" s="6"/>
      <c r="G341" s="6"/>
      <c r="H341" s="6"/>
      <c r="I341" s="6"/>
      <c r="J341" s="6"/>
      <c r="K341" s="6"/>
      <c r="L341" s="6"/>
      <c r="M341" s="6"/>
      <c r="N341" s="6"/>
      <c r="O341" s="6"/>
      <c r="P341" s="6"/>
      <c r="Q341" s="6"/>
    </row>
    <row r="342" spans="1:17" x14ac:dyDescent="0.35">
      <c r="A342" s="147"/>
      <c r="B342" s="10" t="s">
        <v>14</v>
      </c>
      <c r="C342" s="6"/>
      <c r="D342" s="6"/>
      <c r="E342" s="6"/>
      <c r="F342" s="6"/>
      <c r="G342" s="6"/>
      <c r="H342" s="6"/>
      <c r="I342" s="6"/>
      <c r="J342" s="6"/>
      <c r="K342" s="6"/>
      <c r="L342" s="6"/>
      <c r="M342" s="6"/>
      <c r="N342" s="6"/>
      <c r="O342" s="6"/>
      <c r="P342" s="6"/>
      <c r="Q342" s="6"/>
    </row>
    <row r="343" spans="1:17" x14ac:dyDescent="0.35">
      <c r="A343" s="147"/>
      <c r="B343" s="10" t="s">
        <v>15</v>
      </c>
      <c r="C343" s="6"/>
      <c r="D343" s="6"/>
      <c r="E343" s="6"/>
      <c r="F343" s="6"/>
      <c r="G343" s="6"/>
      <c r="H343" s="6"/>
      <c r="I343" s="6"/>
      <c r="J343" s="6"/>
      <c r="K343" s="6"/>
      <c r="L343" s="6"/>
      <c r="M343" s="6"/>
      <c r="N343" s="6"/>
      <c r="O343" s="6"/>
      <c r="P343" s="6"/>
      <c r="Q343" s="6"/>
    </row>
    <row r="344" spans="1:17" x14ac:dyDescent="0.35">
      <c r="A344" s="147"/>
      <c r="B344" s="6"/>
      <c r="C344" s="6"/>
      <c r="D344" s="6"/>
      <c r="E344" s="6"/>
      <c r="F344" s="6"/>
      <c r="G344" s="6"/>
      <c r="H344" s="6"/>
      <c r="I344" s="6"/>
      <c r="J344" s="6"/>
      <c r="K344" s="6"/>
      <c r="L344" s="6"/>
      <c r="M344" s="6"/>
      <c r="N344" s="6"/>
      <c r="O344" s="6"/>
      <c r="P344" s="6"/>
      <c r="Q344" s="6"/>
    </row>
    <row r="345" spans="1:17" x14ac:dyDescent="0.35">
      <c r="A345" s="148" t="s">
        <v>100</v>
      </c>
      <c r="B345" s="10" t="s">
        <v>12</v>
      </c>
      <c r="C345" s="6"/>
      <c r="D345" s="6"/>
      <c r="E345" s="6"/>
      <c r="F345" s="6"/>
      <c r="G345" s="6"/>
      <c r="H345" s="6"/>
      <c r="I345" s="6"/>
      <c r="J345" s="6"/>
      <c r="K345" s="6"/>
      <c r="L345" s="6"/>
      <c r="M345" s="6"/>
      <c r="N345" s="6"/>
      <c r="O345" s="6"/>
      <c r="P345" s="6"/>
      <c r="Q345" s="6"/>
    </row>
    <row r="346" spans="1:17" x14ac:dyDescent="0.35">
      <c r="A346" s="147"/>
      <c r="B346" s="10" t="s">
        <v>14</v>
      </c>
      <c r="C346" s="6"/>
      <c r="D346" s="6"/>
      <c r="E346" s="6"/>
      <c r="F346" s="6"/>
      <c r="G346" s="6"/>
      <c r="H346" s="6"/>
      <c r="I346" s="6"/>
      <c r="J346" s="6"/>
      <c r="K346" s="6"/>
      <c r="L346" s="6"/>
      <c r="M346" s="6"/>
      <c r="N346" s="6"/>
      <c r="O346" s="6"/>
      <c r="P346" s="6"/>
      <c r="Q346" s="6"/>
    </row>
    <row r="347" spans="1:17" x14ac:dyDescent="0.35">
      <c r="A347" s="147"/>
      <c r="B347" s="10" t="s">
        <v>15</v>
      </c>
      <c r="C347" s="6"/>
      <c r="D347" s="6"/>
      <c r="E347" s="6"/>
      <c r="F347" s="6"/>
      <c r="G347" s="6"/>
      <c r="H347" s="6"/>
      <c r="I347" s="6"/>
      <c r="J347" s="6"/>
      <c r="K347" s="6"/>
      <c r="L347" s="6"/>
      <c r="M347" s="6"/>
      <c r="N347" s="6"/>
      <c r="O347" s="6"/>
      <c r="P347" s="6"/>
      <c r="Q347" s="6"/>
    </row>
    <row r="348" spans="1:17" x14ac:dyDescent="0.35">
      <c r="A348" s="147"/>
      <c r="B348" s="6"/>
      <c r="C348" s="6"/>
      <c r="D348" s="6"/>
      <c r="E348" s="6"/>
      <c r="F348" s="6"/>
      <c r="G348" s="6"/>
      <c r="H348" s="6"/>
      <c r="I348" s="6"/>
      <c r="J348" s="6"/>
      <c r="K348" s="6"/>
      <c r="L348" s="6"/>
      <c r="M348" s="6"/>
      <c r="N348" s="6"/>
      <c r="O348" s="6"/>
      <c r="P348" s="6"/>
      <c r="Q348" s="6"/>
    </row>
    <row r="349" spans="1:17" x14ac:dyDescent="0.35">
      <c r="A349" s="148" t="s">
        <v>101</v>
      </c>
      <c r="B349" s="10" t="s">
        <v>12</v>
      </c>
      <c r="C349" s="6"/>
      <c r="D349" s="6"/>
      <c r="E349" s="6"/>
      <c r="F349" s="6"/>
      <c r="G349" s="6"/>
      <c r="H349" s="6"/>
      <c r="I349" s="6"/>
      <c r="J349" s="6"/>
      <c r="K349" s="6"/>
      <c r="L349" s="6"/>
      <c r="M349" s="6"/>
      <c r="N349" s="6"/>
      <c r="O349" s="6"/>
      <c r="P349" s="6"/>
      <c r="Q349" s="6"/>
    </row>
    <row r="350" spans="1:17" x14ac:dyDescent="0.35">
      <c r="A350" s="147"/>
      <c r="B350" s="10" t="s">
        <v>14</v>
      </c>
      <c r="C350" s="6"/>
      <c r="D350" s="6"/>
      <c r="E350" s="6"/>
      <c r="F350" s="6"/>
      <c r="G350" s="6"/>
      <c r="H350" s="6"/>
      <c r="I350" s="6"/>
      <c r="J350" s="6"/>
      <c r="K350" s="6"/>
      <c r="L350" s="6"/>
      <c r="M350" s="6"/>
      <c r="N350" s="6"/>
      <c r="O350" s="6"/>
      <c r="P350" s="6"/>
      <c r="Q350" s="6"/>
    </row>
    <row r="351" spans="1:17" x14ac:dyDescent="0.35">
      <c r="A351" s="147"/>
      <c r="B351" s="10" t="s">
        <v>15</v>
      </c>
      <c r="C351" s="6"/>
      <c r="D351" s="6"/>
      <c r="E351" s="6"/>
      <c r="F351" s="6"/>
      <c r="G351" s="6"/>
      <c r="H351" s="6"/>
      <c r="I351" s="6"/>
      <c r="J351" s="6"/>
      <c r="K351" s="6"/>
      <c r="L351" s="6"/>
      <c r="M351" s="6"/>
      <c r="N351" s="6"/>
      <c r="O351" s="6"/>
      <c r="P351" s="6"/>
      <c r="Q351" s="6"/>
    </row>
    <row r="352" spans="1:17" x14ac:dyDescent="0.35">
      <c r="A352" s="147"/>
      <c r="B352" s="6"/>
      <c r="C352" s="6"/>
      <c r="D352" s="6"/>
      <c r="E352" s="6"/>
      <c r="F352" s="6"/>
      <c r="G352" s="6"/>
      <c r="H352" s="6"/>
      <c r="I352" s="6"/>
      <c r="J352" s="6"/>
      <c r="K352" s="6"/>
      <c r="L352" s="6"/>
      <c r="M352" s="6"/>
      <c r="N352" s="6"/>
      <c r="O352" s="6"/>
      <c r="P352" s="6"/>
      <c r="Q352" s="6"/>
    </row>
    <row r="353" spans="1:17" x14ac:dyDescent="0.35">
      <c r="A353" s="148" t="s">
        <v>102</v>
      </c>
      <c r="B353" s="10" t="s">
        <v>12</v>
      </c>
      <c r="C353" s="6"/>
      <c r="D353" s="6"/>
      <c r="E353" s="6"/>
      <c r="F353" s="6"/>
      <c r="G353" s="6"/>
      <c r="H353" s="6"/>
      <c r="I353" s="6"/>
      <c r="J353" s="6"/>
      <c r="K353" s="6"/>
      <c r="L353" s="6"/>
      <c r="M353" s="6"/>
      <c r="N353" s="6"/>
      <c r="O353" s="6"/>
      <c r="P353" s="6"/>
      <c r="Q353" s="6"/>
    </row>
    <row r="354" spans="1:17" x14ac:dyDescent="0.35">
      <c r="A354" s="147"/>
      <c r="B354" s="10" t="s">
        <v>14</v>
      </c>
      <c r="C354" s="6"/>
      <c r="D354" s="6"/>
      <c r="E354" s="6"/>
      <c r="F354" s="6"/>
      <c r="G354" s="6"/>
      <c r="H354" s="6"/>
      <c r="I354" s="6"/>
      <c r="J354" s="6"/>
      <c r="K354" s="6"/>
      <c r="L354" s="6"/>
      <c r="M354" s="6"/>
      <c r="N354" s="6"/>
      <c r="O354" s="6"/>
      <c r="P354" s="6"/>
      <c r="Q354" s="6"/>
    </row>
    <row r="355" spans="1:17" x14ac:dyDescent="0.35">
      <c r="A355" s="147"/>
      <c r="B355" s="10" t="s">
        <v>15</v>
      </c>
      <c r="C355" s="6"/>
      <c r="D355" s="6"/>
      <c r="E355" s="6"/>
      <c r="F355" s="6"/>
      <c r="G355" s="6"/>
      <c r="H355" s="6"/>
      <c r="I355" s="6"/>
      <c r="J355" s="6"/>
      <c r="K355" s="6"/>
      <c r="L355" s="6"/>
      <c r="M355" s="6"/>
      <c r="N355" s="6"/>
      <c r="O355" s="6"/>
      <c r="P355" s="6"/>
      <c r="Q355" s="6"/>
    </row>
    <row r="356" spans="1:17" x14ac:dyDescent="0.35">
      <c r="A356" s="147"/>
      <c r="B356" s="6"/>
      <c r="C356" s="6"/>
      <c r="D356" s="6"/>
      <c r="E356" s="6"/>
      <c r="F356" s="6"/>
      <c r="G356" s="6"/>
      <c r="H356" s="6"/>
      <c r="I356" s="6"/>
      <c r="J356" s="6"/>
      <c r="K356" s="6"/>
      <c r="L356" s="6"/>
      <c r="M356" s="6"/>
      <c r="N356" s="6"/>
      <c r="O356" s="6"/>
      <c r="P356" s="6"/>
      <c r="Q356" s="6"/>
    </row>
    <row r="357" spans="1:17" x14ac:dyDescent="0.35">
      <c r="A357" s="148" t="s">
        <v>103</v>
      </c>
      <c r="B357" s="10" t="s">
        <v>12</v>
      </c>
      <c r="C357" s="6"/>
      <c r="D357" s="6"/>
      <c r="E357" s="6"/>
      <c r="F357" s="6"/>
      <c r="G357" s="6"/>
      <c r="H357" s="6"/>
      <c r="I357" s="6"/>
      <c r="J357" s="6"/>
      <c r="K357" s="6"/>
      <c r="L357" s="6"/>
      <c r="M357" s="6"/>
      <c r="N357" s="6"/>
      <c r="O357" s="6"/>
      <c r="P357" s="6"/>
      <c r="Q357" s="6"/>
    </row>
    <row r="358" spans="1:17" x14ac:dyDescent="0.35">
      <c r="A358" s="147"/>
      <c r="B358" s="10" t="s">
        <v>14</v>
      </c>
      <c r="C358" s="6"/>
      <c r="D358" s="6"/>
      <c r="E358" s="6"/>
      <c r="F358" s="6"/>
      <c r="G358" s="6"/>
      <c r="H358" s="6"/>
      <c r="I358" s="6"/>
      <c r="J358" s="6"/>
      <c r="K358" s="6"/>
      <c r="L358" s="6"/>
      <c r="M358" s="6"/>
      <c r="N358" s="6"/>
      <c r="O358" s="6"/>
      <c r="P358" s="6"/>
      <c r="Q358" s="6"/>
    </row>
    <row r="359" spans="1:17" x14ac:dyDescent="0.35">
      <c r="A359" s="147"/>
      <c r="B359" s="10" t="s">
        <v>15</v>
      </c>
      <c r="C359" s="6"/>
      <c r="D359" s="6"/>
      <c r="E359" s="6"/>
      <c r="F359" s="6"/>
      <c r="G359" s="6"/>
      <c r="H359" s="6"/>
      <c r="I359" s="6"/>
      <c r="J359" s="6"/>
      <c r="K359" s="6"/>
      <c r="L359" s="6"/>
      <c r="M359" s="6"/>
      <c r="N359" s="6"/>
      <c r="O359" s="6"/>
      <c r="P359" s="6"/>
      <c r="Q359" s="6"/>
    </row>
    <row r="360" spans="1:17" x14ac:dyDescent="0.35">
      <c r="A360" s="147"/>
      <c r="B360" s="6"/>
      <c r="C360" s="6"/>
      <c r="D360" s="6"/>
      <c r="E360" s="6"/>
      <c r="F360" s="6"/>
      <c r="G360" s="6"/>
      <c r="H360" s="6"/>
      <c r="I360" s="6"/>
      <c r="J360" s="6"/>
      <c r="K360" s="6"/>
      <c r="L360" s="6"/>
      <c r="M360" s="6"/>
      <c r="N360" s="6"/>
      <c r="O360" s="6"/>
      <c r="P360" s="6"/>
      <c r="Q360" s="6"/>
    </row>
    <row r="361" spans="1:17" x14ac:dyDescent="0.35">
      <c r="A361" s="148" t="s">
        <v>104</v>
      </c>
      <c r="B361" s="10" t="s">
        <v>12</v>
      </c>
      <c r="C361" s="6"/>
      <c r="D361" s="6"/>
      <c r="E361" s="6"/>
      <c r="F361" s="6"/>
      <c r="G361" s="6"/>
      <c r="H361" s="6"/>
      <c r="I361" s="6"/>
      <c r="J361" s="6"/>
      <c r="K361" s="6"/>
      <c r="L361" s="6"/>
      <c r="M361" s="6"/>
      <c r="N361" s="6"/>
      <c r="O361" s="6"/>
      <c r="P361" s="6"/>
      <c r="Q361" s="6"/>
    </row>
    <row r="362" spans="1:17" x14ac:dyDescent="0.35">
      <c r="A362" s="147"/>
      <c r="B362" s="10" t="s">
        <v>14</v>
      </c>
      <c r="C362" s="6"/>
      <c r="D362" s="6"/>
      <c r="E362" s="6"/>
      <c r="F362" s="6"/>
      <c r="G362" s="6"/>
      <c r="H362" s="6"/>
      <c r="I362" s="6"/>
      <c r="J362" s="6"/>
      <c r="K362" s="6"/>
      <c r="L362" s="6"/>
      <c r="M362" s="6"/>
      <c r="N362" s="6"/>
      <c r="O362" s="6"/>
      <c r="P362" s="6"/>
      <c r="Q362" s="6"/>
    </row>
    <row r="363" spans="1:17" x14ac:dyDescent="0.35">
      <c r="A363" s="147"/>
      <c r="B363" s="10" t="s">
        <v>15</v>
      </c>
      <c r="C363" s="6"/>
      <c r="D363" s="6"/>
      <c r="E363" s="6"/>
      <c r="F363" s="6"/>
      <c r="G363" s="6"/>
      <c r="H363" s="6"/>
      <c r="I363" s="6"/>
      <c r="J363" s="6"/>
      <c r="K363" s="6"/>
      <c r="L363" s="6"/>
      <c r="M363" s="6"/>
      <c r="N363" s="6"/>
      <c r="O363" s="6"/>
      <c r="P363" s="6"/>
      <c r="Q363" s="6"/>
    </row>
    <row r="364" spans="1:17" x14ac:dyDescent="0.35">
      <c r="A364" s="147"/>
      <c r="B364" s="6"/>
      <c r="C364" s="6"/>
      <c r="D364" s="6"/>
      <c r="E364" s="6"/>
      <c r="F364" s="6"/>
      <c r="G364" s="6"/>
      <c r="H364" s="6"/>
      <c r="I364" s="6"/>
      <c r="J364" s="6"/>
      <c r="K364" s="6"/>
      <c r="L364" s="6"/>
      <c r="M364" s="6"/>
      <c r="N364" s="6"/>
      <c r="O364" s="6"/>
      <c r="P364" s="6"/>
      <c r="Q364" s="6"/>
    </row>
    <row r="365" spans="1:17" x14ac:dyDescent="0.35">
      <c r="A365" s="148" t="s">
        <v>105</v>
      </c>
      <c r="B365" s="10" t="s">
        <v>12</v>
      </c>
      <c r="C365" s="6"/>
      <c r="D365" s="6"/>
      <c r="E365" s="6"/>
      <c r="F365" s="6"/>
      <c r="G365" s="6"/>
      <c r="H365" s="6"/>
      <c r="I365" s="6"/>
      <c r="J365" s="6"/>
      <c r="K365" s="6"/>
      <c r="L365" s="6"/>
      <c r="M365" s="6"/>
      <c r="N365" s="6"/>
      <c r="O365" s="6"/>
      <c r="P365" s="6"/>
      <c r="Q365" s="6"/>
    </row>
    <row r="366" spans="1:17" x14ac:dyDescent="0.35">
      <c r="A366" s="147"/>
      <c r="B366" s="10" t="s">
        <v>14</v>
      </c>
      <c r="C366" s="6"/>
      <c r="D366" s="6"/>
      <c r="E366" s="6"/>
      <c r="F366" s="6"/>
      <c r="G366" s="6"/>
      <c r="H366" s="6"/>
      <c r="I366" s="6"/>
      <c r="J366" s="6"/>
      <c r="K366" s="6"/>
      <c r="L366" s="6"/>
      <c r="M366" s="6"/>
      <c r="N366" s="6"/>
      <c r="O366" s="6"/>
      <c r="P366" s="6"/>
      <c r="Q366" s="6"/>
    </row>
    <row r="367" spans="1:17" x14ac:dyDescent="0.35">
      <c r="A367" s="147"/>
      <c r="B367" s="10" t="s">
        <v>15</v>
      </c>
      <c r="C367" s="6"/>
      <c r="D367" s="6"/>
      <c r="E367" s="6"/>
      <c r="F367" s="6"/>
      <c r="G367" s="6"/>
      <c r="H367" s="6"/>
      <c r="I367" s="6"/>
      <c r="J367" s="6"/>
      <c r="K367" s="6"/>
      <c r="L367" s="6"/>
      <c r="M367" s="6"/>
      <c r="N367" s="6"/>
      <c r="O367" s="6"/>
      <c r="P367" s="6"/>
      <c r="Q367" s="6"/>
    </row>
    <row r="368" spans="1:17" x14ac:dyDescent="0.35">
      <c r="A368" s="147"/>
      <c r="B368" s="6"/>
      <c r="C368" s="6"/>
      <c r="D368" s="6"/>
      <c r="E368" s="6"/>
      <c r="F368" s="6"/>
      <c r="G368" s="6"/>
      <c r="H368" s="6"/>
      <c r="I368" s="6"/>
      <c r="J368" s="6"/>
      <c r="K368" s="6"/>
      <c r="L368" s="6"/>
      <c r="M368" s="6"/>
      <c r="N368" s="6"/>
      <c r="O368" s="6"/>
      <c r="P368" s="6"/>
      <c r="Q368" s="6"/>
    </row>
    <row r="369" spans="1:17" x14ac:dyDescent="0.35">
      <c r="A369" s="148" t="s">
        <v>106</v>
      </c>
      <c r="B369" s="10" t="s">
        <v>12</v>
      </c>
      <c r="C369" s="6"/>
      <c r="D369" s="6"/>
      <c r="E369" s="6"/>
      <c r="F369" s="6"/>
      <c r="G369" s="6"/>
      <c r="H369" s="6"/>
      <c r="I369" s="6"/>
      <c r="J369" s="6"/>
      <c r="K369" s="6"/>
      <c r="L369" s="6"/>
      <c r="M369" s="6"/>
      <c r="N369" s="6"/>
      <c r="O369" s="6"/>
      <c r="P369" s="6"/>
      <c r="Q369" s="6"/>
    </row>
    <row r="370" spans="1:17" x14ac:dyDescent="0.35">
      <c r="A370" s="147"/>
      <c r="B370" s="10" t="s">
        <v>14</v>
      </c>
      <c r="C370" s="6"/>
      <c r="D370" s="6"/>
      <c r="E370" s="6"/>
      <c r="F370" s="6"/>
      <c r="G370" s="6"/>
      <c r="H370" s="6"/>
      <c r="I370" s="6"/>
      <c r="J370" s="6"/>
      <c r="K370" s="6"/>
      <c r="L370" s="6"/>
      <c r="M370" s="6"/>
      <c r="N370" s="6"/>
      <c r="O370" s="6"/>
      <c r="P370" s="6"/>
      <c r="Q370" s="6"/>
    </row>
    <row r="371" spans="1:17" x14ac:dyDescent="0.35">
      <c r="A371" s="147"/>
      <c r="B371" s="10" t="s">
        <v>15</v>
      </c>
      <c r="C371" s="6"/>
      <c r="D371" s="6"/>
      <c r="E371" s="6"/>
      <c r="F371" s="6"/>
      <c r="G371" s="6"/>
      <c r="H371" s="6"/>
      <c r="I371" s="6"/>
      <c r="J371" s="6"/>
      <c r="K371" s="6"/>
      <c r="L371" s="6"/>
      <c r="M371" s="6"/>
      <c r="N371" s="6"/>
      <c r="O371" s="6"/>
      <c r="P371" s="6"/>
      <c r="Q371" s="6"/>
    </row>
    <row r="372" spans="1:17" x14ac:dyDescent="0.35">
      <c r="A372" s="147"/>
      <c r="B372" s="6"/>
      <c r="C372" s="6"/>
      <c r="D372" s="6"/>
      <c r="E372" s="6"/>
      <c r="F372" s="6"/>
      <c r="G372" s="6"/>
      <c r="H372" s="6"/>
      <c r="I372" s="6"/>
      <c r="J372" s="6"/>
      <c r="K372" s="6"/>
      <c r="L372" s="6"/>
      <c r="M372" s="6"/>
      <c r="N372" s="6"/>
      <c r="O372" s="6"/>
      <c r="P372" s="6"/>
      <c r="Q372" s="6"/>
    </row>
    <row r="373" spans="1:17" x14ac:dyDescent="0.35">
      <c r="A373" s="148" t="s">
        <v>107</v>
      </c>
      <c r="B373" s="10" t="s">
        <v>12</v>
      </c>
      <c r="C373" s="6"/>
      <c r="D373" s="6"/>
      <c r="E373" s="6"/>
      <c r="F373" s="6"/>
      <c r="G373" s="6"/>
      <c r="H373" s="6"/>
      <c r="I373" s="6"/>
      <c r="J373" s="6"/>
      <c r="K373" s="6"/>
      <c r="L373" s="6"/>
      <c r="M373" s="6"/>
      <c r="N373" s="6"/>
      <c r="O373" s="6"/>
      <c r="P373" s="6"/>
      <c r="Q373" s="6"/>
    </row>
    <row r="374" spans="1:17" x14ac:dyDescent="0.35">
      <c r="A374" s="147"/>
      <c r="B374" s="10" t="s">
        <v>14</v>
      </c>
      <c r="C374" s="6"/>
      <c r="D374" s="6"/>
      <c r="E374" s="6"/>
      <c r="F374" s="6"/>
      <c r="G374" s="6"/>
      <c r="H374" s="6"/>
      <c r="I374" s="6"/>
      <c r="J374" s="6"/>
      <c r="K374" s="6"/>
      <c r="L374" s="6"/>
      <c r="M374" s="6"/>
      <c r="N374" s="6"/>
      <c r="O374" s="6"/>
      <c r="P374" s="6"/>
      <c r="Q374" s="6"/>
    </row>
    <row r="375" spans="1:17" x14ac:dyDescent="0.35">
      <c r="A375" s="147"/>
      <c r="B375" s="10" t="s">
        <v>15</v>
      </c>
      <c r="C375" s="6"/>
      <c r="D375" s="6"/>
      <c r="E375" s="6"/>
      <c r="F375" s="6"/>
      <c r="G375" s="6"/>
      <c r="H375" s="6"/>
      <c r="I375" s="6"/>
      <c r="J375" s="6"/>
      <c r="K375" s="6"/>
      <c r="L375" s="6"/>
      <c r="M375" s="6"/>
      <c r="N375" s="6"/>
      <c r="O375" s="6"/>
      <c r="P375" s="6"/>
      <c r="Q375" s="6"/>
    </row>
    <row r="376" spans="1:17" x14ac:dyDescent="0.35">
      <c r="A376" s="147"/>
      <c r="B376" s="6"/>
      <c r="C376" s="6"/>
      <c r="D376" s="6"/>
      <c r="E376" s="6"/>
      <c r="F376" s="6"/>
      <c r="G376" s="6"/>
      <c r="H376" s="6"/>
      <c r="I376" s="6"/>
      <c r="J376" s="6"/>
      <c r="K376" s="6"/>
      <c r="L376" s="6"/>
      <c r="M376" s="6"/>
      <c r="N376" s="6"/>
      <c r="O376" s="6"/>
      <c r="P376" s="6"/>
      <c r="Q376" s="6"/>
    </row>
    <row r="377" spans="1:17" x14ac:dyDescent="0.35">
      <c r="A377" s="148" t="s">
        <v>108</v>
      </c>
      <c r="B377" s="10" t="s">
        <v>12</v>
      </c>
      <c r="C377" s="6"/>
      <c r="D377" s="6"/>
      <c r="E377" s="6"/>
      <c r="F377" s="6"/>
      <c r="G377" s="6"/>
      <c r="H377" s="6"/>
      <c r="I377" s="6"/>
      <c r="J377" s="6"/>
      <c r="K377" s="6"/>
      <c r="L377" s="6"/>
      <c r="M377" s="6"/>
      <c r="N377" s="6"/>
      <c r="O377" s="6"/>
      <c r="P377" s="6"/>
      <c r="Q377" s="6"/>
    </row>
    <row r="378" spans="1:17" x14ac:dyDescent="0.35">
      <c r="A378" s="147"/>
      <c r="B378" s="10" t="s">
        <v>14</v>
      </c>
      <c r="C378" s="6"/>
      <c r="D378" s="6"/>
      <c r="E378" s="6"/>
      <c r="F378" s="6"/>
      <c r="G378" s="6"/>
      <c r="H378" s="6"/>
      <c r="I378" s="6"/>
      <c r="J378" s="6"/>
      <c r="K378" s="6"/>
      <c r="L378" s="6"/>
      <c r="M378" s="6"/>
      <c r="N378" s="6"/>
      <c r="O378" s="6"/>
      <c r="P378" s="6"/>
      <c r="Q378" s="6"/>
    </row>
    <row r="379" spans="1:17" x14ac:dyDescent="0.35">
      <c r="A379" s="147"/>
      <c r="B379" s="10" t="s">
        <v>15</v>
      </c>
      <c r="C379" s="6"/>
      <c r="D379" s="6"/>
      <c r="E379" s="6"/>
      <c r="F379" s="6"/>
      <c r="G379" s="6"/>
      <c r="H379" s="6"/>
      <c r="I379" s="6"/>
      <c r="J379" s="6"/>
      <c r="K379" s="6"/>
      <c r="L379" s="6"/>
      <c r="M379" s="6"/>
      <c r="N379" s="6"/>
      <c r="O379" s="6"/>
      <c r="P379" s="6"/>
      <c r="Q379" s="6"/>
    </row>
    <row r="380" spans="1:17" x14ac:dyDescent="0.35">
      <c r="A380" s="147"/>
      <c r="B380" s="6"/>
      <c r="C380" s="6"/>
      <c r="D380" s="6"/>
      <c r="E380" s="6"/>
      <c r="F380" s="6"/>
      <c r="G380" s="6"/>
      <c r="H380" s="6"/>
      <c r="I380" s="6"/>
      <c r="J380" s="6"/>
      <c r="K380" s="6"/>
      <c r="L380" s="6"/>
      <c r="M380" s="6"/>
      <c r="N380" s="6"/>
      <c r="O380" s="6"/>
      <c r="P380" s="6"/>
      <c r="Q380" s="6"/>
    </row>
    <row r="381" spans="1:17" x14ac:dyDescent="0.35">
      <c r="A381" s="148" t="s">
        <v>109</v>
      </c>
      <c r="B381" s="10" t="s">
        <v>12</v>
      </c>
      <c r="C381" s="6"/>
      <c r="D381" s="6"/>
      <c r="E381" s="6"/>
      <c r="F381" s="6"/>
      <c r="G381" s="6"/>
      <c r="H381" s="6"/>
      <c r="I381" s="6"/>
      <c r="J381" s="6"/>
      <c r="K381" s="6"/>
      <c r="L381" s="6"/>
      <c r="M381" s="6"/>
      <c r="N381" s="6"/>
      <c r="O381" s="6"/>
      <c r="P381" s="6"/>
      <c r="Q381" s="6"/>
    </row>
    <row r="382" spans="1:17" x14ac:dyDescent="0.35">
      <c r="A382" s="147"/>
      <c r="B382" s="10" t="s">
        <v>14</v>
      </c>
      <c r="C382" s="6"/>
      <c r="D382" s="6"/>
      <c r="E382" s="6"/>
      <c r="F382" s="6"/>
      <c r="G382" s="6"/>
      <c r="H382" s="6"/>
      <c r="I382" s="6"/>
      <c r="J382" s="6"/>
      <c r="K382" s="6"/>
      <c r="L382" s="6"/>
      <c r="M382" s="6"/>
      <c r="N382" s="6"/>
      <c r="O382" s="6"/>
      <c r="P382" s="6"/>
      <c r="Q382" s="6"/>
    </row>
    <row r="383" spans="1:17" x14ac:dyDescent="0.35">
      <c r="A383" s="147"/>
      <c r="B383" s="10" t="s">
        <v>15</v>
      </c>
      <c r="C383" s="6"/>
      <c r="D383" s="6"/>
      <c r="E383" s="6"/>
      <c r="F383" s="6"/>
      <c r="G383" s="6"/>
      <c r="H383" s="6"/>
      <c r="I383" s="6"/>
      <c r="J383" s="6"/>
      <c r="K383" s="6"/>
      <c r="L383" s="6"/>
      <c r="M383" s="6"/>
      <c r="N383" s="6"/>
      <c r="O383" s="6"/>
      <c r="P383" s="6"/>
      <c r="Q383" s="6"/>
    </row>
    <row r="384" spans="1:17" x14ac:dyDescent="0.35">
      <c r="A384" s="147"/>
      <c r="B384" s="6"/>
      <c r="C384" s="6"/>
      <c r="D384" s="6"/>
      <c r="E384" s="6"/>
      <c r="F384" s="6"/>
      <c r="G384" s="6"/>
      <c r="H384" s="6"/>
      <c r="I384" s="6"/>
      <c r="J384" s="6"/>
      <c r="K384" s="6"/>
      <c r="L384" s="6"/>
      <c r="M384" s="6"/>
      <c r="N384" s="6"/>
      <c r="O384" s="6"/>
      <c r="P384" s="6"/>
      <c r="Q384" s="6"/>
    </row>
    <row r="385" spans="1:17" x14ac:dyDescent="0.35">
      <c r="A385" s="148" t="s">
        <v>110</v>
      </c>
      <c r="B385" s="10" t="s">
        <v>12</v>
      </c>
      <c r="C385" s="6"/>
      <c r="D385" s="6"/>
      <c r="E385" s="6"/>
      <c r="F385" s="6"/>
      <c r="G385" s="6"/>
      <c r="H385" s="6"/>
      <c r="I385" s="6"/>
      <c r="J385" s="6"/>
      <c r="K385" s="6"/>
      <c r="L385" s="6"/>
      <c r="M385" s="6"/>
      <c r="N385" s="6"/>
      <c r="O385" s="6"/>
      <c r="P385" s="6"/>
      <c r="Q385" s="6"/>
    </row>
    <row r="386" spans="1:17" x14ac:dyDescent="0.35">
      <c r="A386" s="147"/>
      <c r="B386" s="10" t="s">
        <v>14</v>
      </c>
      <c r="C386" s="6"/>
      <c r="D386" s="6"/>
      <c r="E386" s="6"/>
      <c r="F386" s="6"/>
      <c r="G386" s="6"/>
      <c r="H386" s="6"/>
      <c r="I386" s="6"/>
      <c r="J386" s="6"/>
      <c r="K386" s="6"/>
      <c r="L386" s="6"/>
      <c r="M386" s="6"/>
      <c r="N386" s="6"/>
      <c r="O386" s="6"/>
      <c r="P386" s="6"/>
      <c r="Q386" s="6"/>
    </row>
    <row r="387" spans="1:17" x14ac:dyDescent="0.35">
      <c r="A387" s="147"/>
      <c r="B387" s="10" t="s">
        <v>15</v>
      </c>
      <c r="C387" s="6"/>
      <c r="D387" s="6"/>
      <c r="E387" s="6"/>
      <c r="F387" s="6"/>
      <c r="G387" s="6"/>
      <c r="H387" s="6"/>
      <c r="I387" s="6"/>
      <c r="J387" s="6"/>
      <c r="K387" s="6"/>
      <c r="L387" s="6"/>
      <c r="M387" s="6"/>
      <c r="N387" s="6"/>
      <c r="O387" s="6"/>
      <c r="P387" s="6"/>
      <c r="Q387" s="6"/>
    </row>
    <row r="388" spans="1:17" x14ac:dyDescent="0.35">
      <c r="A388" s="147"/>
      <c r="B388" s="6"/>
      <c r="C388" s="6"/>
      <c r="D388" s="6"/>
      <c r="E388" s="6"/>
      <c r="F388" s="6"/>
      <c r="G388" s="6"/>
      <c r="H388" s="6"/>
      <c r="I388" s="6"/>
      <c r="J388" s="6"/>
      <c r="K388" s="6"/>
      <c r="L388" s="6"/>
      <c r="M388" s="6"/>
      <c r="N388" s="6"/>
      <c r="O388" s="6"/>
      <c r="P388" s="6"/>
      <c r="Q388" s="6"/>
    </row>
    <row r="389" spans="1:17" x14ac:dyDescent="0.35">
      <c r="A389" s="13" t="s">
        <v>111</v>
      </c>
      <c r="B389" s="10" t="s">
        <v>12</v>
      </c>
      <c r="C389" s="11">
        <v>668.78</v>
      </c>
      <c r="D389" s="11">
        <v>726.96800000000007</v>
      </c>
      <c r="E389" s="11">
        <v>743.6</v>
      </c>
      <c r="F389" s="11">
        <v>581.61400000000003</v>
      </c>
      <c r="G389" s="11">
        <v>885.18499999999995</v>
      </c>
      <c r="H389" s="11">
        <v>982.13300000000004</v>
      </c>
      <c r="I389" s="11">
        <v>1107.1350000000002</v>
      </c>
      <c r="J389" s="11">
        <v>807.59249999999997</v>
      </c>
      <c r="K389" s="11">
        <v>557.96249999999998</v>
      </c>
      <c r="L389" s="11">
        <v>734.4915000000002</v>
      </c>
      <c r="M389" s="11">
        <v>705.13600000000008</v>
      </c>
      <c r="N389" s="11">
        <v>1064.1005</v>
      </c>
      <c r="O389" s="11">
        <v>9564.6979999999985</v>
      </c>
      <c r="P389" s="11">
        <v>13666.407000000001</v>
      </c>
      <c r="Q389" s="6"/>
    </row>
    <row r="390" spans="1:17" x14ac:dyDescent="0.35">
      <c r="A390" s="147"/>
      <c r="B390" s="10" t="s">
        <v>14</v>
      </c>
      <c r="C390" s="12">
        <v>3197270</v>
      </c>
      <c r="D390" s="12">
        <v>2699521</v>
      </c>
      <c r="E390" s="12">
        <v>2794743</v>
      </c>
      <c r="F390" s="12">
        <v>2392578</v>
      </c>
      <c r="G390" s="12">
        <v>3318501</v>
      </c>
      <c r="H390" s="12">
        <v>4089619</v>
      </c>
      <c r="I390" s="12">
        <v>5646163</v>
      </c>
      <c r="J390" s="12">
        <v>4764492</v>
      </c>
      <c r="K390" s="12">
        <v>3557512</v>
      </c>
      <c r="L390" s="12">
        <v>5168811</v>
      </c>
      <c r="M390" s="12">
        <v>4060209</v>
      </c>
      <c r="N390" s="12">
        <v>6110136</v>
      </c>
      <c r="O390" s="12">
        <v>47799555</v>
      </c>
      <c r="P390" s="12">
        <v>60107488</v>
      </c>
      <c r="Q390" s="6"/>
    </row>
    <row r="391" spans="1:17" x14ac:dyDescent="0.35">
      <c r="A391" s="147"/>
      <c r="B391" s="10" t="s">
        <v>15</v>
      </c>
      <c r="C391" s="11">
        <v>4780.7500224288997</v>
      </c>
      <c r="D391" s="11">
        <v>3713.3972884638661</v>
      </c>
      <c r="E391" s="11">
        <v>3758.3956428187194</v>
      </c>
      <c r="F391" s="11">
        <v>4113.6870845612384</v>
      </c>
      <c r="G391" s="11">
        <v>3748.9349683964369</v>
      </c>
      <c r="H391" s="11">
        <v>4164.0175006847339</v>
      </c>
      <c r="I391" s="11">
        <v>5099.7963211351816</v>
      </c>
      <c r="J391" s="11">
        <v>5899.6238820940016</v>
      </c>
      <c r="K391" s="11">
        <v>6375.8980218204624</v>
      </c>
      <c r="L391" s="11">
        <v>7037.2645564992899</v>
      </c>
      <c r="M391" s="11">
        <v>5758.0509291824546</v>
      </c>
      <c r="N391" s="11">
        <v>5742.0666562979713</v>
      </c>
      <c r="O391" s="11">
        <v>4997.4975686634334</v>
      </c>
      <c r="P391" s="11">
        <v>4398.1924437052103</v>
      </c>
      <c r="Q391" s="6"/>
    </row>
    <row r="392" spans="1:17" x14ac:dyDescent="0.35">
      <c r="A392" s="147"/>
      <c r="B392" s="10"/>
      <c r="C392" s="11"/>
      <c r="D392" s="11"/>
      <c r="E392" s="11"/>
      <c r="F392" s="11"/>
      <c r="G392" s="11"/>
      <c r="H392" s="11"/>
      <c r="I392" s="11"/>
      <c r="J392" s="11"/>
      <c r="K392" s="11"/>
      <c r="L392" s="11"/>
      <c r="M392" s="11"/>
      <c r="N392" s="11"/>
      <c r="O392" s="11"/>
      <c r="P392" s="11"/>
      <c r="Q392" s="6"/>
    </row>
    <row r="393" spans="1:17" x14ac:dyDescent="0.35">
      <c r="A393" s="148" t="s">
        <v>112</v>
      </c>
      <c r="B393" s="10" t="s">
        <v>12</v>
      </c>
      <c r="C393" s="6"/>
      <c r="D393" s="6"/>
      <c r="E393" s="6"/>
      <c r="F393" s="6"/>
      <c r="G393" s="6"/>
      <c r="H393" s="6"/>
      <c r="I393" s="6"/>
      <c r="J393" s="6"/>
      <c r="K393" s="6"/>
      <c r="L393" s="6"/>
      <c r="M393" s="6"/>
      <c r="N393" s="11">
        <v>0.318</v>
      </c>
      <c r="O393" s="11">
        <v>0.318</v>
      </c>
      <c r="P393" s="6"/>
      <c r="Q393" s="6"/>
    </row>
    <row r="394" spans="1:17" x14ac:dyDescent="0.35">
      <c r="A394" s="147"/>
      <c r="B394" s="10" t="s">
        <v>14</v>
      </c>
      <c r="C394" s="6"/>
      <c r="D394" s="6"/>
      <c r="E394" s="6"/>
      <c r="F394" s="6"/>
      <c r="G394" s="6"/>
      <c r="H394" s="6"/>
      <c r="I394" s="6"/>
      <c r="J394" s="6"/>
      <c r="K394" s="6"/>
      <c r="L394" s="6"/>
      <c r="M394" s="6"/>
      <c r="N394" s="12">
        <v>2015</v>
      </c>
      <c r="O394" s="12">
        <v>2015</v>
      </c>
      <c r="P394" s="6"/>
      <c r="Q394" s="6"/>
    </row>
    <row r="395" spans="1:17" x14ac:dyDescent="0.35">
      <c r="A395" s="147"/>
      <c r="B395" s="10" t="s">
        <v>15</v>
      </c>
      <c r="C395" s="6"/>
      <c r="D395" s="6"/>
      <c r="E395" s="6"/>
      <c r="F395" s="6"/>
      <c r="G395" s="6"/>
      <c r="H395" s="6"/>
      <c r="I395" s="6"/>
      <c r="J395" s="6"/>
      <c r="K395" s="6"/>
      <c r="L395" s="6"/>
      <c r="M395" s="6"/>
      <c r="N395" s="11">
        <v>6336.4779874213827</v>
      </c>
      <c r="O395" s="11">
        <v>6336.4779874213827</v>
      </c>
      <c r="P395" s="6"/>
      <c r="Q395" s="6"/>
    </row>
    <row r="396" spans="1:17" x14ac:dyDescent="0.35">
      <c r="A396" s="147"/>
      <c r="B396" s="6"/>
      <c r="C396" s="6"/>
      <c r="D396" s="6"/>
      <c r="E396" s="6"/>
      <c r="F396" s="6"/>
      <c r="G396" s="6"/>
      <c r="H396" s="6"/>
      <c r="I396" s="6"/>
      <c r="J396" s="6"/>
      <c r="K396" s="6"/>
      <c r="L396" s="6"/>
      <c r="M396" s="6"/>
      <c r="N396" s="6"/>
      <c r="O396" s="6"/>
      <c r="P396" s="6"/>
      <c r="Q396" s="6"/>
    </row>
    <row r="397" spans="1:17" x14ac:dyDescent="0.35">
      <c r="A397" s="148" t="s">
        <v>113</v>
      </c>
      <c r="B397" s="10" t="s">
        <v>12</v>
      </c>
      <c r="C397" s="6"/>
      <c r="D397" s="6"/>
      <c r="E397" s="6"/>
      <c r="F397" s="6"/>
      <c r="G397" s="6"/>
      <c r="H397" s="6"/>
      <c r="I397" s="6"/>
      <c r="J397" s="6"/>
      <c r="K397" s="6"/>
      <c r="L397" s="6"/>
      <c r="M397" s="6"/>
      <c r="N397" s="6"/>
      <c r="O397" s="6"/>
      <c r="P397" s="6"/>
      <c r="Q397" s="6"/>
    </row>
    <row r="398" spans="1:17" x14ac:dyDescent="0.35">
      <c r="A398" s="147"/>
      <c r="B398" s="10" t="s">
        <v>14</v>
      </c>
      <c r="C398" s="6"/>
      <c r="D398" s="6"/>
      <c r="E398" s="6"/>
      <c r="F398" s="6"/>
      <c r="G398" s="6"/>
      <c r="H398" s="6"/>
      <c r="I398" s="6"/>
      <c r="J398" s="6"/>
      <c r="K398" s="6"/>
      <c r="L398" s="6"/>
      <c r="M398" s="6"/>
      <c r="N398" s="6"/>
      <c r="O398" s="6"/>
      <c r="P398" s="6"/>
      <c r="Q398" s="6"/>
    </row>
    <row r="399" spans="1:17" x14ac:dyDescent="0.35">
      <c r="A399" s="147"/>
      <c r="B399" s="10" t="s">
        <v>15</v>
      </c>
      <c r="C399" s="6"/>
      <c r="D399" s="6"/>
      <c r="E399" s="6"/>
      <c r="F399" s="6"/>
      <c r="G399" s="6"/>
      <c r="H399" s="6"/>
      <c r="I399" s="6"/>
      <c r="J399" s="6"/>
      <c r="K399" s="6"/>
      <c r="L399" s="6"/>
      <c r="M399" s="6"/>
      <c r="N399" s="6"/>
      <c r="O399" s="6"/>
      <c r="P399" s="6"/>
      <c r="Q399" s="6"/>
    </row>
    <row r="400" spans="1:17" x14ac:dyDescent="0.35">
      <c r="A400" s="147"/>
      <c r="B400" s="6"/>
      <c r="C400" s="6"/>
      <c r="D400" s="6"/>
      <c r="E400" s="6"/>
      <c r="F400" s="6"/>
      <c r="G400" s="6"/>
      <c r="H400" s="6"/>
      <c r="I400" s="6"/>
      <c r="J400" s="6"/>
      <c r="K400" s="6"/>
      <c r="L400" s="6"/>
      <c r="M400" s="6"/>
      <c r="N400" s="6"/>
      <c r="O400" s="6"/>
      <c r="P400" s="6"/>
      <c r="Q400" s="6"/>
    </row>
    <row r="401" spans="1:17" x14ac:dyDescent="0.35">
      <c r="A401" s="148" t="s">
        <v>114</v>
      </c>
      <c r="B401" s="10" t="s">
        <v>12</v>
      </c>
      <c r="C401" s="6"/>
      <c r="D401" s="6"/>
      <c r="E401" s="6"/>
      <c r="F401" s="6"/>
      <c r="G401" s="6"/>
      <c r="H401" s="6"/>
      <c r="I401" s="6"/>
      <c r="J401" s="6"/>
      <c r="K401" s="6"/>
      <c r="L401" s="6"/>
      <c r="M401" s="6"/>
      <c r="N401" s="6"/>
      <c r="O401" s="6"/>
      <c r="P401" s="6"/>
      <c r="Q401" s="6"/>
    </row>
    <row r="402" spans="1:17" x14ac:dyDescent="0.35">
      <c r="A402" s="147"/>
      <c r="B402" s="10" t="s">
        <v>14</v>
      </c>
      <c r="C402" s="6"/>
      <c r="D402" s="6"/>
      <c r="E402" s="6"/>
      <c r="F402" s="6"/>
      <c r="G402" s="6"/>
      <c r="H402" s="6"/>
      <c r="I402" s="6"/>
      <c r="J402" s="6"/>
      <c r="K402" s="6"/>
      <c r="L402" s="6"/>
      <c r="M402" s="6"/>
      <c r="N402" s="6"/>
      <c r="O402" s="6"/>
      <c r="P402" s="6"/>
      <c r="Q402" s="6"/>
    </row>
    <row r="403" spans="1:17" x14ac:dyDescent="0.35">
      <c r="A403" s="147"/>
      <c r="B403" s="10" t="s">
        <v>15</v>
      </c>
      <c r="C403" s="6"/>
      <c r="D403" s="6"/>
      <c r="E403" s="6"/>
      <c r="F403" s="6"/>
      <c r="G403" s="6"/>
      <c r="H403" s="6"/>
      <c r="I403" s="6"/>
      <c r="J403" s="6"/>
      <c r="K403" s="6"/>
      <c r="L403" s="6"/>
      <c r="M403" s="6"/>
      <c r="N403" s="6"/>
      <c r="O403" s="6"/>
      <c r="P403" s="6"/>
      <c r="Q403" s="6"/>
    </row>
    <row r="404" spans="1:17" x14ac:dyDescent="0.35">
      <c r="A404" s="147"/>
      <c r="B404" s="6"/>
      <c r="C404" s="6"/>
      <c r="D404" s="6"/>
      <c r="E404" s="6"/>
      <c r="F404" s="6"/>
      <c r="G404" s="6"/>
      <c r="H404" s="6"/>
      <c r="I404" s="6"/>
      <c r="J404" s="6"/>
      <c r="K404" s="6"/>
      <c r="L404" s="6"/>
      <c r="M404" s="6"/>
      <c r="N404" s="6"/>
      <c r="O404" s="6"/>
      <c r="P404" s="6"/>
      <c r="Q404" s="6"/>
    </row>
    <row r="405" spans="1:17" x14ac:dyDescent="0.35">
      <c r="A405" s="148" t="s">
        <v>115</v>
      </c>
      <c r="B405" s="10" t="s">
        <v>12</v>
      </c>
      <c r="C405" s="6"/>
      <c r="D405" s="6"/>
      <c r="E405" s="6"/>
      <c r="F405" s="6"/>
      <c r="G405" s="6"/>
      <c r="H405" s="6"/>
      <c r="I405" s="6"/>
      <c r="J405" s="6"/>
      <c r="K405" s="6"/>
      <c r="L405" s="6"/>
      <c r="M405" s="6"/>
      <c r="N405" s="6"/>
      <c r="O405" s="6"/>
      <c r="P405" s="6"/>
      <c r="Q405" s="6"/>
    </row>
    <row r="406" spans="1:17" x14ac:dyDescent="0.35">
      <c r="A406" s="147"/>
      <c r="B406" s="10" t="s">
        <v>14</v>
      </c>
      <c r="C406" s="6"/>
      <c r="D406" s="6"/>
      <c r="E406" s="6"/>
      <c r="F406" s="6"/>
      <c r="G406" s="6"/>
      <c r="H406" s="6"/>
      <c r="I406" s="6"/>
      <c r="J406" s="6"/>
      <c r="K406" s="6"/>
      <c r="L406" s="6"/>
      <c r="M406" s="6"/>
      <c r="N406" s="6"/>
      <c r="O406" s="6"/>
      <c r="P406" s="6"/>
      <c r="Q406" s="6"/>
    </row>
    <row r="407" spans="1:17" x14ac:dyDescent="0.35">
      <c r="A407" s="147"/>
      <c r="B407" s="10" t="s">
        <v>15</v>
      </c>
      <c r="C407" s="6"/>
      <c r="D407" s="6"/>
      <c r="E407" s="6"/>
      <c r="F407" s="6"/>
      <c r="G407" s="6"/>
      <c r="H407" s="6"/>
      <c r="I407" s="6"/>
      <c r="J407" s="6"/>
      <c r="K407" s="6"/>
      <c r="L407" s="6"/>
      <c r="M407" s="6"/>
      <c r="N407" s="6"/>
      <c r="O407" s="6"/>
      <c r="P407" s="6"/>
      <c r="Q407" s="6"/>
    </row>
    <row r="408" spans="1:17" x14ac:dyDescent="0.35">
      <c r="A408" s="147"/>
      <c r="B408" s="6"/>
      <c r="C408" s="6"/>
      <c r="D408" s="6"/>
      <c r="E408" s="6"/>
      <c r="F408" s="6"/>
      <c r="G408" s="6"/>
      <c r="H408" s="6"/>
      <c r="I408" s="6"/>
      <c r="J408" s="6"/>
      <c r="K408" s="6"/>
      <c r="L408" s="6"/>
      <c r="M408" s="6"/>
      <c r="N408" s="6"/>
      <c r="O408" s="6"/>
      <c r="P408" s="6"/>
      <c r="Q408" s="6"/>
    </row>
    <row r="409" spans="1:17" x14ac:dyDescent="0.35">
      <c r="A409" s="148" t="s">
        <v>116</v>
      </c>
      <c r="B409" s="10" t="s">
        <v>12</v>
      </c>
      <c r="C409" s="6"/>
      <c r="D409" s="6"/>
      <c r="E409" s="6"/>
      <c r="F409" s="6"/>
      <c r="G409" s="6"/>
      <c r="H409" s="6"/>
      <c r="I409" s="6"/>
      <c r="J409" s="6"/>
      <c r="K409" s="6"/>
      <c r="L409" s="6"/>
      <c r="M409" s="6"/>
      <c r="N409" s="6"/>
      <c r="O409" s="6"/>
      <c r="P409" s="6"/>
      <c r="Q409" s="6"/>
    </row>
    <row r="410" spans="1:17" x14ac:dyDescent="0.35">
      <c r="A410" s="147"/>
      <c r="B410" s="10" t="s">
        <v>14</v>
      </c>
      <c r="C410" s="6"/>
      <c r="D410" s="6"/>
      <c r="E410" s="6"/>
      <c r="F410" s="6"/>
      <c r="G410" s="6"/>
      <c r="H410" s="6"/>
      <c r="I410" s="6"/>
      <c r="J410" s="6"/>
      <c r="K410" s="6"/>
      <c r="L410" s="6"/>
      <c r="M410" s="6"/>
      <c r="N410" s="6"/>
      <c r="O410" s="6"/>
      <c r="P410" s="6"/>
      <c r="Q410" s="6"/>
    </row>
    <row r="411" spans="1:17" x14ac:dyDescent="0.35">
      <c r="A411" s="147"/>
      <c r="B411" s="10" t="s">
        <v>15</v>
      </c>
      <c r="C411" s="6"/>
      <c r="D411" s="6"/>
      <c r="E411" s="6"/>
      <c r="F411" s="6"/>
      <c r="G411" s="6"/>
      <c r="H411" s="6"/>
      <c r="I411" s="6"/>
      <c r="J411" s="6"/>
      <c r="K411" s="6"/>
      <c r="L411" s="6"/>
      <c r="M411" s="6"/>
      <c r="N411" s="6"/>
      <c r="O411" s="6"/>
      <c r="P411" s="6"/>
      <c r="Q411" s="6"/>
    </row>
    <row r="412" spans="1:17" x14ac:dyDescent="0.35">
      <c r="A412" s="147"/>
      <c r="B412" s="6"/>
      <c r="C412" s="6"/>
      <c r="D412" s="6"/>
      <c r="E412" s="6"/>
      <c r="F412" s="6"/>
      <c r="G412" s="6"/>
      <c r="H412" s="6"/>
      <c r="I412" s="6"/>
      <c r="J412" s="6"/>
      <c r="K412" s="6"/>
      <c r="L412" s="6"/>
      <c r="M412" s="6"/>
      <c r="N412" s="6"/>
      <c r="O412" s="6"/>
      <c r="P412" s="6"/>
      <c r="Q412" s="6"/>
    </row>
    <row r="413" spans="1:17" x14ac:dyDescent="0.35">
      <c r="A413" s="148" t="s">
        <v>117</v>
      </c>
      <c r="B413" s="10" t="s">
        <v>12</v>
      </c>
      <c r="C413" s="6"/>
      <c r="D413" s="6"/>
      <c r="E413" s="6"/>
      <c r="F413" s="6"/>
      <c r="G413" s="6"/>
      <c r="H413" s="6"/>
      <c r="I413" s="6"/>
      <c r="J413" s="6"/>
      <c r="K413" s="6"/>
      <c r="L413" s="6"/>
      <c r="M413" s="6"/>
      <c r="N413" s="6"/>
      <c r="O413" s="6"/>
      <c r="P413" s="6"/>
      <c r="Q413" s="6"/>
    </row>
    <row r="414" spans="1:17" x14ac:dyDescent="0.35">
      <c r="A414" s="147"/>
      <c r="B414" s="10" t="s">
        <v>14</v>
      </c>
      <c r="C414" s="6"/>
      <c r="D414" s="6"/>
      <c r="E414" s="6"/>
      <c r="F414" s="6"/>
      <c r="G414" s="6"/>
      <c r="H414" s="6"/>
      <c r="I414" s="6"/>
      <c r="J414" s="6"/>
      <c r="K414" s="6"/>
      <c r="L414" s="6"/>
      <c r="M414" s="6"/>
      <c r="N414" s="6"/>
      <c r="O414" s="6"/>
      <c r="P414" s="6"/>
      <c r="Q414" s="6"/>
    </row>
    <row r="415" spans="1:17" x14ac:dyDescent="0.35">
      <c r="A415" s="147"/>
      <c r="B415" s="10" t="s">
        <v>15</v>
      </c>
      <c r="C415" s="6"/>
      <c r="D415" s="6"/>
      <c r="E415" s="6"/>
      <c r="F415" s="6"/>
      <c r="G415" s="6"/>
      <c r="H415" s="6"/>
      <c r="I415" s="6"/>
      <c r="J415" s="6"/>
      <c r="K415" s="6"/>
      <c r="L415" s="6"/>
      <c r="M415" s="6"/>
      <c r="N415" s="6"/>
      <c r="O415" s="6"/>
      <c r="P415" s="6"/>
      <c r="Q415" s="6"/>
    </row>
    <row r="416" spans="1:17" x14ac:dyDescent="0.35">
      <c r="A416" s="147"/>
      <c r="B416" s="6"/>
      <c r="C416" s="6"/>
      <c r="D416" s="6"/>
      <c r="E416" s="6"/>
      <c r="F416" s="6"/>
      <c r="G416" s="6"/>
      <c r="H416" s="6"/>
      <c r="I416" s="6"/>
      <c r="J416" s="6"/>
      <c r="K416" s="6"/>
      <c r="L416" s="6"/>
      <c r="M416" s="6"/>
      <c r="N416" s="6"/>
      <c r="O416" s="6"/>
      <c r="P416" s="6"/>
      <c r="Q416" s="6"/>
    </row>
    <row r="417" spans="1:17" x14ac:dyDescent="0.35">
      <c r="A417" s="148" t="s">
        <v>118</v>
      </c>
      <c r="B417" s="10" t="s">
        <v>12</v>
      </c>
      <c r="C417" s="6"/>
      <c r="D417" s="6"/>
      <c r="E417" s="6"/>
      <c r="F417" s="6"/>
      <c r="G417" s="6"/>
      <c r="H417" s="6"/>
      <c r="I417" s="6"/>
      <c r="J417" s="6"/>
      <c r="K417" s="6"/>
      <c r="L417" s="6"/>
      <c r="M417" s="6"/>
      <c r="N417" s="6"/>
      <c r="O417" s="6"/>
      <c r="P417" s="6"/>
      <c r="Q417" s="6"/>
    </row>
    <row r="418" spans="1:17" x14ac:dyDescent="0.35">
      <c r="A418" s="147"/>
      <c r="B418" s="10" t="s">
        <v>14</v>
      </c>
      <c r="C418" s="6"/>
      <c r="D418" s="6"/>
      <c r="E418" s="6"/>
      <c r="F418" s="6"/>
      <c r="G418" s="6"/>
      <c r="H418" s="6"/>
      <c r="I418" s="6"/>
      <c r="J418" s="6"/>
      <c r="K418" s="6"/>
      <c r="L418" s="6"/>
      <c r="M418" s="6"/>
      <c r="N418" s="6"/>
      <c r="O418" s="6"/>
      <c r="P418" s="6"/>
      <c r="Q418" s="6"/>
    </row>
    <row r="419" spans="1:17" x14ac:dyDescent="0.35">
      <c r="A419" s="147"/>
      <c r="B419" s="10" t="s">
        <v>15</v>
      </c>
      <c r="C419" s="6"/>
      <c r="D419" s="6"/>
      <c r="E419" s="6"/>
      <c r="F419" s="6"/>
      <c r="G419" s="6"/>
      <c r="H419" s="6"/>
      <c r="I419" s="6"/>
      <c r="J419" s="6"/>
      <c r="K419" s="6"/>
      <c r="L419" s="6"/>
      <c r="M419" s="6"/>
      <c r="N419" s="6"/>
      <c r="O419" s="6"/>
      <c r="P419" s="6"/>
      <c r="Q419" s="6"/>
    </row>
    <row r="420" spans="1:17" x14ac:dyDescent="0.35">
      <c r="A420" s="147"/>
      <c r="B420" s="6"/>
      <c r="C420" s="6"/>
      <c r="D420" s="6"/>
      <c r="E420" s="6"/>
      <c r="F420" s="6"/>
      <c r="G420" s="6"/>
      <c r="H420" s="6"/>
      <c r="I420" s="6"/>
      <c r="J420" s="6"/>
      <c r="K420" s="6"/>
      <c r="L420" s="6"/>
      <c r="M420" s="6"/>
      <c r="N420" s="6"/>
      <c r="O420" s="6"/>
      <c r="P420" s="6"/>
      <c r="Q420" s="6"/>
    </row>
    <row r="421" spans="1:17" x14ac:dyDescent="0.35">
      <c r="A421" s="148" t="s">
        <v>119</v>
      </c>
      <c r="B421" s="10" t="s">
        <v>12</v>
      </c>
      <c r="C421" s="6"/>
      <c r="D421" s="6"/>
      <c r="E421" s="6"/>
      <c r="F421" s="6"/>
      <c r="G421" s="6"/>
      <c r="H421" s="6"/>
      <c r="I421" s="6"/>
      <c r="J421" s="6"/>
      <c r="K421" s="6"/>
      <c r="L421" s="6"/>
      <c r="M421" s="6"/>
      <c r="N421" s="6"/>
      <c r="O421" s="6"/>
      <c r="P421" s="6"/>
      <c r="Q421" s="6"/>
    </row>
    <row r="422" spans="1:17" x14ac:dyDescent="0.35">
      <c r="A422" s="147"/>
      <c r="B422" s="10" t="s">
        <v>14</v>
      </c>
      <c r="C422" s="6"/>
      <c r="D422" s="6"/>
      <c r="E422" s="6"/>
      <c r="F422" s="6"/>
      <c r="G422" s="6"/>
      <c r="H422" s="6"/>
      <c r="I422" s="6"/>
      <c r="J422" s="6"/>
      <c r="K422" s="6"/>
      <c r="L422" s="6"/>
      <c r="M422" s="6"/>
      <c r="N422" s="6"/>
      <c r="O422" s="6"/>
      <c r="P422" s="6"/>
      <c r="Q422" s="6"/>
    </row>
    <row r="423" spans="1:17" x14ac:dyDescent="0.35">
      <c r="A423" s="147"/>
      <c r="B423" s="10" t="s">
        <v>15</v>
      </c>
      <c r="C423" s="6"/>
      <c r="D423" s="6"/>
      <c r="E423" s="6"/>
      <c r="F423" s="6"/>
      <c r="G423" s="6"/>
      <c r="H423" s="6"/>
      <c r="I423" s="6"/>
      <c r="J423" s="6"/>
      <c r="K423" s="6"/>
      <c r="L423" s="6"/>
      <c r="M423" s="6"/>
      <c r="N423" s="6"/>
      <c r="O423" s="6"/>
      <c r="P423" s="6"/>
      <c r="Q423" s="6"/>
    </row>
    <row r="424" spans="1:17" x14ac:dyDescent="0.35">
      <c r="A424" s="147"/>
      <c r="B424" s="6"/>
      <c r="C424" s="6"/>
      <c r="D424" s="6"/>
      <c r="E424" s="6"/>
      <c r="F424" s="6"/>
      <c r="G424" s="6"/>
      <c r="H424" s="6"/>
      <c r="I424" s="6"/>
      <c r="J424" s="6"/>
      <c r="K424" s="6"/>
      <c r="L424" s="6"/>
      <c r="M424" s="6"/>
      <c r="N424" s="6"/>
      <c r="O424" s="6"/>
      <c r="P424" s="6"/>
      <c r="Q424" s="6"/>
    </row>
    <row r="425" spans="1:17" x14ac:dyDescent="0.35">
      <c r="A425" s="148" t="s">
        <v>120</v>
      </c>
      <c r="B425" s="10" t="s">
        <v>12</v>
      </c>
      <c r="C425" s="6"/>
      <c r="D425" s="6"/>
      <c r="E425" s="6"/>
      <c r="F425" s="6"/>
      <c r="G425" s="6"/>
      <c r="H425" s="6"/>
      <c r="I425" s="6"/>
      <c r="J425" s="6"/>
      <c r="K425" s="6"/>
      <c r="L425" s="6"/>
      <c r="M425" s="6"/>
      <c r="N425" s="6"/>
      <c r="O425" s="6"/>
      <c r="P425" s="6"/>
      <c r="Q425" s="6"/>
    </row>
    <row r="426" spans="1:17" x14ac:dyDescent="0.35">
      <c r="A426" s="147"/>
      <c r="B426" s="10" t="s">
        <v>14</v>
      </c>
      <c r="C426" s="6"/>
      <c r="D426" s="6"/>
      <c r="E426" s="6"/>
      <c r="F426" s="6"/>
      <c r="G426" s="6"/>
      <c r="H426" s="6"/>
      <c r="I426" s="6"/>
      <c r="J426" s="6"/>
      <c r="K426" s="6"/>
      <c r="L426" s="6"/>
      <c r="M426" s="6"/>
      <c r="N426" s="6"/>
      <c r="O426" s="6"/>
      <c r="P426" s="6"/>
      <c r="Q426" s="6"/>
    </row>
    <row r="427" spans="1:17" x14ac:dyDescent="0.35">
      <c r="A427" s="147"/>
      <c r="B427" s="10" t="s">
        <v>15</v>
      </c>
      <c r="C427" s="6"/>
      <c r="D427" s="6"/>
      <c r="E427" s="6"/>
      <c r="F427" s="6"/>
      <c r="G427" s="6"/>
      <c r="H427" s="6"/>
      <c r="I427" s="6"/>
      <c r="J427" s="6"/>
      <c r="K427" s="6"/>
      <c r="L427" s="6"/>
      <c r="M427" s="6"/>
      <c r="N427" s="6"/>
      <c r="O427" s="6"/>
      <c r="P427" s="6"/>
      <c r="Q427" s="6"/>
    </row>
    <row r="428" spans="1:17" x14ac:dyDescent="0.35">
      <c r="A428" s="147"/>
      <c r="B428" s="6"/>
      <c r="C428" s="6"/>
      <c r="D428" s="6"/>
      <c r="E428" s="6"/>
      <c r="F428" s="6"/>
      <c r="G428" s="6"/>
      <c r="H428" s="6"/>
      <c r="I428" s="6"/>
      <c r="J428" s="6"/>
      <c r="K428" s="6"/>
      <c r="L428" s="6"/>
      <c r="M428" s="6"/>
      <c r="N428" s="6"/>
      <c r="O428" s="6"/>
      <c r="P428" s="6"/>
      <c r="Q428" s="6"/>
    </row>
    <row r="429" spans="1:17" x14ac:dyDescent="0.35">
      <c r="A429" s="148" t="s">
        <v>121</v>
      </c>
      <c r="B429" s="10" t="s">
        <v>12</v>
      </c>
      <c r="C429" s="6"/>
      <c r="D429" s="6"/>
      <c r="E429" s="6"/>
      <c r="F429" s="6"/>
      <c r="G429" s="6"/>
      <c r="H429" s="6"/>
      <c r="I429" s="6"/>
      <c r="J429" s="6"/>
      <c r="K429" s="6"/>
      <c r="L429" s="6"/>
      <c r="M429" s="6"/>
      <c r="N429" s="6"/>
      <c r="O429" s="6"/>
      <c r="P429" s="6"/>
      <c r="Q429" s="6"/>
    </row>
    <row r="430" spans="1:17" x14ac:dyDescent="0.35">
      <c r="A430" s="147"/>
      <c r="B430" s="10" t="s">
        <v>14</v>
      </c>
      <c r="C430" s="6"/>
      <c r="D430" s="6"/>
      <c r="E430" s="6"/>
      <c r="F430" s="6"/>
      <c r="G430" s="6"/>
      <c r="H430" s="6"/>
      <c r="I430" s="6"/>
      <c r="J430" s="6"/>
      <c r="K430" s="6"/>
      <c r="L430" s="6"/>
      <c r="M430" s="6"/>
      <c r="N430" s="6"/>
      <c r="O430" s="6"/>
      <c r="P430" s="6"/>
      <c r="Q430" s="6"/>
    </row>
    <row r="431" spans="1:17" x14ac:dyDescent="0.35">
      <c r="A431" s="147"/>
      <c r="B431" s="10" t="s">
        <v>15</v>
      </c>
      <c r="C431" s="6"/>
      <c r="D431" s="6"/>
      <c r="E431" s="6"/>
      <c r="F431" s="6"/>
      <c r="G431" s="6"/>
      <c r="H431" s="6"/>
      <c r="I431" s="6"/>
      <c r="J431" s="6"/>
      <c r="K431" s="6"/>
      <c r="L431" s="6"/>
      <c r="M431" s="6"/>
      <c r="N431" s="6"/>
      <c r="O431" s="6"/>
      <c r="P431" s="6"/>
      <c r="Q431" s="6"/>
    </row>
    <row r="432" spans="1:17" x14ac:dyDescent="0.35">
      <c r="A432" s="147"/>
      <c r="B432" s="6"/>
      <c r="C432" s="6"/>
      <c r="D432" s="6"/>
      <c r="E432" s="6"/>
      <c r="F432" s="6"/>
      <c r="G432" s="6"/>
      <c r="H432" s="6"/>
      <c r="I432" s="6"/>
      <c r="J432" s="6"/>
      <c r="K432" s="6"/>
      <c r="L432" s="6"/>
      <c r="M432" s="6"/>
      <c r="N432" s="6"/>
      <c r="O432" s="6"/>
      <c r="P432" s="6"/>
      <c r="Q432" s="6"/>
    </row>
    <row r="433" spans="1:17" x14ac:dyDescent="0.35">
      <c r="A433" s="148" t="s">
        <v>122</v>
      </c>
      <c r="B433" s="10" t="s">
        <v>12</v>
      </c>
      <c r="C433" s="6"/>
      <c r="D433" s="6"/>
      <c r="E433" s="6"/>
      <c r="F433" s="6"/>
      <c r="G433" s="6"/>
      <c r="H433" s="6"/>
      <c r="I433" s="6"/>
      <c r="J433" s="6"/>
      <c r="K433" s="6"/>
      <c r="L433" s="6"/>
      <c r="M433" s="6"/>
      <c r="N433" s="11">
        <v>0.02</v>
      </c>
      <c r="O433" s="11">
        <v>0.02</v>
      </c>
      <c r="P433" s="6"/>
      <c r="Q433" s="6"/>
    </row>
    <row r="434" spans="1:17" x14ac:dyDescent="0.35">
      <c r="A434" s="147"/>
      <c r="B434" s="10" t="s">
        <v>14</v>
      </c>
      <c r="C434" s="6"/>
      <c r="D434" s="6"/>
      <c r="E434" s="6"/>
      <c r="F434" s="6"/>
      <c r="G434" s="6"/>
      <c r="H434" s="6"/>
      <c r="I434" s="6"/>
      <c r="J434" s="6"/>
      <c r="K434" s="6"/>
      <c r="L434" s="6"/>
      <c r="M434" s="6"/>
      <c r="N434" s="12">
        <v>360</v>
      </c>
      <c r="O434" s="12">
        <v>360</v>
      </c>
      <c r="P434" s="6"/>
      <c r="Q434" s="6"/>
    </row>
    <row r="435" spans="1:17" x14ac:dyDescent="0.35">
      <c r="A435" s="147"/>
      <c r="B435" s="10" t="s">
        <v>15</v>
      </c>
      <c r="C435" s="6"/>
      <c r="D435" s="6"/>
      <c r="E435" s="6"/>
      <c r="F435" s="6"/>
      <c r="G435" s="6"/>
      <c r="H435" s="6"/>
      <c r="I435" s="6"/>
      <c r="J435" s="6"/>
      <c r="K435" s="6"/>
      <c r="L435" s="6"/>
      <c r="M435" s="6"/>
      <c r="N435" s="11">
        <v>18000</v>
      </c>
      <c r="O435" s="11">
        <v>18000</v>
      </c>
      <c r="P435" s="6"/>
      <c r="Q435" s="6"/>
    </row>
    <row r="436" spans="1:17" x14ac:dyDescent="0.35">
      <c r="A436" s="147"/>
      <c r="B436" s="6"/>
      <c r="C436" s="6"/>
      <c r="D436" s="6"/>
      <c r="E436" s="6"/>
      <c r="F436" s="6"/>
      <c r="G436" s="6"/>
      <c r="H436" s="6"/>
      <c r="I436" s="6"/>
      <c r="J436" s="6"/>
      <c r="K436" s="6"/>
      <c r="L436" s="6"/>
      <c r="M436" s="6"/>
      <c r="N436" s="6"/>
      <c r="O436" s="6"/>
      <c r="P436" s="6"/>
      <c r="Q436" s="6"/>
    </row>
    <row r="437" spans="1:17" x14ac:dyDescent="0.35">
      <c r="A437" s="148" t="s">
        <v>123</v>
      </c>
      <c r="B437" s="10" t="s">
        <v>12</v>
      </c>
      <c r="C437" s="6"/>
      <c r="D437" s="6"/>
      <c r="E437" s="6"/>
      <c r="F437" s="6"/>
      <c r="G437" s="6"/>
      <c r="H437" s="6"/>
      <c r="I437" s="6"/>
      <c r="J437" s="6"/>
      <c r="K437" s="6"/>
      <c r="L437" s="6"/>
      <c r="M437" s="6"/>
      <c r="N437" s="6"/>
      <c r="O437" s="6"/>
      <c r="P437" s="6"/>
      <c r="Q437" s="6"/>
    </row>
    <row r="438" spans="1:17" x14ac:dyDescent="0.35">
      <c r="A438" s="147"/>
      <c r="B438" s="10" t="s">
        <v>14</v>
      </c>
      <c r="C438" s="6"/>
      <c r="D438" s="6"/>
      <c r="E438" s="6"/>
      <c r="F438" s="6"/>
      <c r="G438" s="6"/>
      <c r="H438" s="6"/>
      <c r="I438" s="6"/>
      <c r="J438" s="6"/>
      <c r="K438" s="6"/>
      <c r="L438" s="6"/>
      <c r="M438" s="6"/>
      <c r="N438" s="6"/>
      <c r="O438" s="6"/>
      <c r="P438" s="6"/>
      <c r="Q438" s="6"/>
    </row>
    <row r="439" spans="1:17" x14ac:dyDescent="0.35">
      <c r="A439" s="147"/>
      <c r="B439" s="10" t="s">
        <v>15</v>
      </c>
      <c r="C439" s="6"/>
      <c r="D439" s="6"/>
      <c r="E439" s="6"/>
      <c r="F439" s="6"/>
      <c r="G439" s="6"/>
      <c r="H439" s="6"/>
      <c r="I439" s="6"/>
      <c r="J439" s="6"/>
      <c r="K439" s="6"/>
      <c r="L439" s="6"/>
      <c r="M439" s="6"/>
      <c r="N439" s="6"/>
      <c r="O439" s="6"/>
      <c r="P439" s="6"/>
      <c r="Q439" s="6"/>
    </row>
    <row r="440" spans="1:17" x14ac:dyDescent="0.35">
      <c r="A440" s="147"/>
      <c r="B440" s="6"/>
      <c r="C440" s="6"/>
      <c r="D440" s="6"/>
      <c r="E440" s="6"/>
      <c r="F440" s="6"/>
      <c r="G440" s="6"/>
      <c r="H440" s="6"/>
      <c r="I440" s="6"/>
      <c r="J440" s="6"/>
      <c r="K440" s="6"/>
      <c r="L440" s="6"/>
      <c r="M440" s="6"/>
      <c r="N440" s="6"/>
      <c r="O440" s="6"/>
      <c r="P440" s="6"/>
      <c r="Q440" s="6"/>
    </row>
    <row r="441" spans="1:17" x14ac:dyDescent="0.35">
      <c r="A441" s="148" t="s">
        <v>124</v>
      </c>
      <c r="B441" s="10" t="s">
        <v>12</v>
      </c>
      <c r="C441" s="6"/>
      <c r="D441" s="6"/>
      <c r="E441" s="6"/>
      <c r="F441" s="6"/>
      <c r="G441" s="6"/>
      <c r="H441" s="6"/>
      <c r="I441" s="6"/>
      <c r="J441" s="6"/>
      <c r="K441" s="6"/>
      <c r="L441" s="6"/>
      <c r="M441" s="6"/>
      <c r="N441" s="6"/>
      <c r="O441" s="6"/>
      <c r="P441" s="6"/>
      <c r="Q441" s="6"/>
    </row>
    <row r="442" spans="1:17" x14ac:dyDescent="0.35">
      <c r="A442" s="147"/>
      <c r="B442" s="10" t="s">
        <v>14</v>
      </c>
      <c r="C442" s="6"/>
      <c r="D442" s="6"/>
      <c r="E442" s="6"/>
      <c r="F442" s="6"/>
      <c r="G442" s="6"/>
      <c r="H442" s="6"/>
      <c r="I442" s="6"/>
      <c r="J442" s="6"/>
      <c r="K442" s="6"/>
      <c r="L442" s="6"/>
      <c r="M442" s="6"/>
      <c r="N442" s="6"/>
      <c r="O442" s="6"/>
      <c r="P442" s="6"/>
      <c r="Q442" s="6"/>
    </row>
    <row r="443" spans="1:17" x14ac:dyDescent="0.35">
      <c r="A443" s="147"/>
      <c r="B443" s="10" t="s">
        <v>15</v>
      </c>
      <c r="C443" s="6"/>
      <c r="D443" s="6"/>
      <c r="E443" s="6"/>
      <c r="F443" s="6"/>
      <c r="G443" s="6"/>
      <c r="H443" s="6"/>
      <c r="I443" s="6"/>
      <c r="J443" s="6"/>
      <c r="K443" s="6"/>
      <c r="L443" s="6"/>
      <c r="M443" s="6"/>
      <c r="N443" s="6"/>
      <c r="O443" s="6"/>
      <c r="P443" s="6"/>
      <c r="Q443" s="6"/>
    </row>
    <row r="444" spans="1:17" x14ac:dyDescent="0.35">
      <c r="A444" s="147"/>
      <c r="B444" s="6"/>
      <c r="C444" s="6"/>
      <c r="D444" s="6"/>
      <c r="E444" s="6"/>
      <c r="F444" s="6"/>
      <c r="G444" s="6"/>
      <c r="H444" s="6"/>
      <c r="I444" s="6"/>
      <c r="J444" s="6"/>
      <c r="K444" s="6"/>
      <c r="L444" s="6"/>
      <c r="M444" s="6"/>
      <c r="N444" s="6"/>
      <c r="O444" s="6"/>
      <c r="P444" s="6"/>
      <c r="Q444" s="6"/>
    </row>
    <row r="445" spans="1:17" x14ac:dyDescent="0.35">
      <c r="A445" s="148" t="s">
        <v>125</v>
      </c>
      <c r="B445" s="10" t="s">
        <v>12</v>
      </c>
      <c r="C445" s="6"/>
      <c r="D445" s="6"/>
      <c r="E445" s="6"/>
      <c r="F445" s="6"/>
      <c r="G445" s="6"/>
      <c r="H445" s="6"/>
      <c r="I445" s="6"/>
      <c r="J445" s="6"/>
      <c r="K445" s="6"/>
      <c r="L445" s="6"/>
      <c r="M445" s="6"/>
      <c r="N445" s="6"/>
      <c r="O445" s="6"/>
      <c r="P445" s="6"/>
      <c r="Q445" s="6"/>
    </row>
    <row r="446" spans="1:17" x14ac:dyDescent="0.35">
      <c r="A446" s="147"/>
      <c r="B446" s="10" t="s">
        <v>14</v>
      </c>
      <c r="C446" s="6"/>
      <c r="D446" s="6"/>
      <c r="E446" s="6"/>
      <c r="F446" s="6"/>
      <c r="G446" s="6"/>
      <c r="H446" s="6"/>
      <c r="I446" s="6"/>
      <c r="J446" s="6"/>
      <c r="K446" s="6"/>
      <c r="L446" s="6"/>
      <c r="M446" s="6"/>
      <c r="N446" s="6"/>
      <c r="O446" s="6"/>
      <c r="P446" s="6"/>
      <c r="Q446" s="6"/>
    </row>
    <row r="447" spans="1:17" x14ac:dyDescent="0.35">
      <c r="A447" s="147"/>
      <c r="B447" s="10" t="s">
        <v>15</v>
      </c>
      <c r="C447" s="6"/>
      <c r="D447" s="6"/>
      <c r="E447" s="6"/>
      <c r="F447" s="6"/>
      <c r="G447" s="6"/>
      <c r="H447" s="6"/>
      <c r="I447" s="6"/>
      <c r="J447" s="6"/>
      <c r="K447" s="6"/>
      <c r="L447" s="6"/>
      <c r="M447" s="6"/>
      <c r="N447" s="6"/>
      <c r="O447" s="6"/>
      <c r="P447" s="6"/>
      <c r="Q447" s="6"/>
    </row>
    <row r="448" spans="1:17" x14ac:dyDescent="0.35">
      <c r="A448" s="147"/>
      <c r="B448" s="6"/>
      <c r="C448" s="6"/>
      <c r="D448" s="6"/>
      <c r="E448" s="6"/>
      <c r="F448" s="6"/>
      <c r="G448" s="6"/>
      <c r="H448" s="6"/>
      <c r="I448" s="6"/>
      <c r="J448" s="6"/>
      <c r="K448" s="6"/>
      <c r="L448" s="6"/>
      <c r="M448" s="6"/>
      <c r="N448" s="6"/>
      <c r="O448" s="6"/>
      <c r="P448" s="6"/>
      <c r="Q448" s="6"/>
    </row>
    <row r="449" spans="1:17" x14ac:dyDescent="0.35">
      <c r="A449" s="148" t="s">
        <v>126</v>
      </c>
      <c r="B449" s="10" t="s">
        <v>12</v>
      </c>
      <c r="C449" s="6"/>
      <c r="D449" s="6"/>
      <c r="E449" s="6"/>
      <c r="F449" s="6"/>
      <c r="G449" s="6"/>
      <c r="H449" s="6"/>
      <c r="I449" s="6"/>
      <c r="J449" s="6"/>
      <c r="K449" s="6"/>
      <c r="L449" s="6"/>
      <c r="M449" s="6"/>
      <c r="N449" s="6"/>
      <c r="O449" s="6"/>
      <c r="P449" s="6"/>
      <c r="Q449" s="6"/>
    </row>
    <row r="450" spans="1:17" x14ac:dyDescent="0.35">
      <c r="A450" s="147"/>
      <c r="B450" s="10" t="s">
        <v>14</v>
      </c>
      <c r="C450" s="6"/>
      <c r="D450" s="6"/>
      <c r="E450" s="6"/>
      <c r="F450" s="6"/>
      <c r="G450" s="6"/>
      <c r="H450" s="6"/>
      <c r="I450" s="6"/>
      <c r="J450" s="6"/>
      <c r="K450" s="6"/>
      <c r="L450" s="6"/>
      <c r="M450" s="6"/>
      <c r="N450" s="6"/>
      <c r="O450" s="6"/>
      <c r="P450" s="6"/>
      <c r="Q450" s="6"/>
    </row>
    <row r="451" spans="1:17" x14ac:dyDescent="0.35">
      <c r="A451" s="147"/>
      <c r="B451" s="10" t="s">
        <v>15</v>
      </c>
      <c r="C451" s="6"/>
      <c r="D451" s="6"/>
      <c r="E451" s="6"/>
      <c r="F451" s="6"/>
      <c r="G451" s="6"/>
      <c r="H451" s="6"/>
      <c r="I451" s="6"/>
      <c r="J451" s="6"/>
      <c r="K451" s="6"/>
      <c r="L451" s="6"/>
      <c r="M451" s="6"/>
      <c r="N451" s="6"/>
      <c r="O451" s="6"/>
      <c r="P451" s="6"/>
      <c r="Q451" s="6"/>
    </row>
    <row r="452" spans="1:17" x14ac:dyDescent="0.35">
      <c r="A452" s="147"/>
      <c r="B452" s="6"/>
      <c r="C452" s="6"/>
      <c r="D452" s="6"/>
      <c r="E452" s="6"/>
      <c r="F452" s="6"/>
      <c r="G452" s="6"/>
      <c r="H452" s="6"/>
      <c r="I452" s="6"/>
      <c r="J452" s="6"/>
      <c r="K452" s="6"/>
      <c r="L452" s="6"/>
      <c r="M452" s="6"/>
      <c r="N452" s="6"/>
      <c r="O452" s="6"/>
      <c r="P452" s="6"/>
      <c r="Q452" s="6"/>
    </row>
    <row r="453" spans="1:17" x14ac:dyDescent="0.35">
      <c r="A453" s="148" t="s">
        <v>127</v>
      </c>
      <c r="B453" s="10" t="s">
        <v>12</v>
      </c>
      <c r="C453" s="6"/>
      <c r="D453" s="6"/>
      <c r="E453" s="6"/>
      <c r="F453" s="6"/>
      <c r="G453" s="6"/>
      <c r="H453" s="6"/>
      <c r="I453" s="6"/>
      <c r="J453" s="6"/>
      <c r="K453" s="6"/>
      <c r="L453" s="6"/>
      <c r="M453" s="6"/>
      <c r="N453" s="6"/>
      <c r="O453" s="6"/>
      <c r="P453" s="6"/>
      <c r="Q453" s="6"/>
    </row>
    <row r="454" spans="1:17" x14ac:dyDescent="0.35">
      <c r="A454" s="147"/>
      <c r="B454" s="10" t="s">
        <v>14</v>
      </c>
      <c r="C454" s="6"/>
      <c r="D454" s="6"/>
      <c r="E454" s="6"/>
      <c r="F454" s="6"/>
      <c r="G454" s="6"/>
      <c r="H454" s="6"/>
      <c r="I454" s="6"/>
      <c r="J454" s="6"/>
      <c r="K454" s="6"/>
      <c r="L454" s="6"/>
      <c r="M454" s="6"/>
      <c r="N454" s="6"/>
      <c r="O454" s="6"/>
      <c r="P454" s="6"/>
      <c r="Q454" s="6"/>
    </row>
    <row r="455" spans="1:17" x14ac:dyDescent="0.35">
      <c r="A455" s="147"/>
      <c r="B455" s="10" t="s">
        <v>15</v>
      </c>
      <c r="C455" s="6"/>
      <c r="D455" s="6"/>
      <c r="E455" s="6"/>
      <c r="F455" s="6"/>
      <c r="G455" s="6"/>
      <c r="H455" s="6"/>
      <c r="I455" s="6"/>
      <c r="J455" s="6"/>
      <c r="K455" s="6"/>
      <c r="L455" s="6"/>
      <c r="M455" s="6"/>
      <c r="N455" s="6"/>
      <c r="O455" s="6"/>
      <c r="P455" s="6"/>
      <c r="Q455" s="6"/>
    </row>
    <row r="456" spans="1:17" x14ac:dyDescent="0.35">
      <c r="A456" s="147"/>
      <c r="B456" s="6"/>
      <c r="C456" s="6"/>
      <c r="D456" s="6"/>
      <c r="E456" s="6"/>
      <c r="F456" s="6"/>
      <c r="G456" s="6"/>
      <c r="H456" s="6"/>
      <c r="I456" s="6"/>
      <c r="J456" s="6"/>
      <c r="K456" s="6"/>
      <c r="L456" s="6"/>
      <c r="M456" s="6"/>
      <c r="N456" s="6"/>
      <c r="O456" s="6"/>
      <c r="P456" s="6"/>
      <c r="Q456" s="6"/>
    </row>
    <row r="457" spans="1:17" x14ac:dyDescent="0.35">
      <c r="A457" s="148" t="s">
        <v>128</v>
      </c>
      <c r="B457" s="10" t="s">
        <v>12</v>
      </c>
      <c r="C457" s="6"/>
      <c r="D457" s="6"/>
      <c r="E457" s="6"/>
      <c r="F457" s="6"/>
      <c r="G457" s="6"/>
      <c r="H457" s="6"/>
      <c r="I457" s="6"/>
      <c r="J457" s="6"/>
      <c r="K457" s="6"/>
      <c r="L457" s="6"/>
      <c r="M457" s="6"/>
      <c r="N457" s="6"/>
      <c r="O457" s="6"/>
      <c r="P457" s="6"/>
      <c r="Q457" s="6"/>
    </row>
    <row r="458" spans="1:17" x14ac:dyDescent="0.35">
      <c r="A458" s="147"/>
      <c r="B458" s="10" t="s">
        <v>14</v>
      </c>
      <c r="C458" s="6"/>
      <c r="D458" s="6"/>
      <c r="E458" s="6"/>
      <c r="F458" s="6"/>
      <c r="G458" s="6"/>
      <c r="H458" s="6"/>
      <c r="I458" s="6"/>
      <c r="J458" s="6"/>
      <c r="K458" s="6"/>
      <c r="L458" s="6"/>
      <c r="M458" s="6"/>
      <c r="N458" s="6"/>
      <c r="O458" s="6"/>
      <c r="P458" s="6"/>
      <c r="Q458" s="6"/>
    </row>
    <row r="459" spans="1:17" x14ac:dyDescent="0.35">
      <c r="A459" s="147"/>
      <c r="B459" s="10" t="s">
        <v>15</v>
      </c>
      <c r="C459" s="6"/>
      <c r="D459" s="6"/>
      <c r="E459" s="6"/>
      <c r="F459" s="6"/>
      <c r="G459" s="6"/>
      <c r="H459" s="6"/>
      <c r="I459" s="6"/>
      <c r="J459" s="6"/>
      <c r="K459" s="6"/>
      <c r="L459" s="6"/>
      <c r="M459" s="6"/>
      <c r="N459" s="6"/>
      <c r="O459" s="6"/>
      <c r="P459" s="6"/>
      <c r="Q459" s="6"/>
    </row>
    <row r="460" spans="1:17" x14ac:dyDescent="0.35">
      <c r="A460" s="147"/>
      <c r="B460" s="6"/>
      <c r="C460" s="6"/>
      <c r="D460" s="6"/>
      <c r="E460" s="6"/>
      <c r="F460" s="6"/>
      <c r="G460" s="6"/>
      <c r="H460" s="6"/>
      <c r="I460" s="6"/>
      <c r="J460" s="6"/>
      <c r="K460" s="6"/>
      <c r="L460" s="6"/>
      <c r="M460" s="6"/>
      <c r="N460" s="6"/>
      <c r="O460" s="6"/>
      <c r="P460" s="6"/>
      <c r="Q460" s="6"/>
    </row>
    <row r="461" spans="1:17" x14ac:dyDescent="0.35">
      <c r="A461" s="148" t="s">
        <v>129</v>
      </c>
      <c r="B461" s="10" t="s">
        <v>12</v>
      </c>
      <c r="C461" s="6"/>
      <c r="D461" s="6"/>
      <c r="E461" s="6"/>
      <c r="F461" s="6"/>
      <c r="G461" s="6"/>
      <c r="H461" s="6"/>
      <c r="I461" s="11">
        <v>3.0439999999999996</v>
      </c>
      <c r="J461" s="11">
        <v>2.6669999999999998</v>
      </c>
      <c r="K461" s="11">
        <v>2.73</v>
      </c>
      <c r="L461" s="6"/>
      <c r="M461" s="6"/>
      <c r="N461" s="6"/>
      <c r="O461" s="11">
        <v>8.4409999999999989</v>
      </c>
      <c r="P461" s="6"/>
      <c r="Q461" s="6"/>
    </row>
    <row r="462" spans="1:17" x14ac:dyDescent="0.35">
      <c r="A462" s="147"/>
      <c r="B462" s="10" t="s">
        <v>14</v>
      </c>
      <c r="C462" s="6"/>
      <c r="D462" s="6"/>
      <c r="E462" s="6"/>
      <c r="F462" s="6"/>
      <c r="G462" s="6"/>
      <c r="H462" s="6"/>
      <c r="I462" s="12">
        <v>16080</v>
      </c>
      <c r="J462" s="12">
        <v>12123</v>
      </c>
      <c r="K462" s="12">
        <v>11695</v>
      </c>
      <c r="L462" s="6"/>
      <c r="M462" s="6"/>
      <c r="N462" s="6"/>
      <c r="O462" s="12">
        <v>39898</v>
      </c>
      <c r="P462" s="6"/>
      <c r="Q462" s="6"/>
    </row>
    <row r="463" spans="1:17" x14ac:dyDescent="0.35">
      <c r="A463" s="147"/>
      <c r="B463" s="10" t="s">
        <v>15</v>
      </c>
      <c r="C463" s="6"/>
      <c r="D463" s="6"/>
      <c r="E463" s="6"/>
      <c r="F463" s="6"/>
      <c r="G463" s="6"/>
      <c r="H463" s="6"/>
      <c r="I463" s="11">
        <v>5282.522996057819</v>
      </c>
      <c r="J463" s="11">
        <v>4545.5568053993247</v>
      </c>
      <c r="K463" s="11">
        <v>4283.8827838827838</v>
      </c>
      <c r="L463" s="6"/>
      <c r="M463" s="6"/>
      <c r="N463" s="6"/>
      <c r="O463" s="11">
        <v>4726.6911503376377</v>
      </c>
      <c r="P463" s="6"/>
      <c r="Q463" s="6"/>
    </row>
    <row r="464" spans="1:17" x14ac:dyDescent="0.35">
      <c r="A464" s="147"/>
      <c r="B464" s="6"/>
      <c r="C464" s="6"/>
      <c r="D464" s="6"/>
      <c r="E464" s="6"/>
      <c r="F464" s="6"/>
      <c r="G464" s="6"/>
      <c r="H464" s="6"/>
      <c r="I464" s="6"/>
      <c r="J464" s="6"/>
      <c r="K464" s="6"/>
      <c r="L464" s="6"/>
      <c r="M464" s="6"/>
      <c r="N464" s="6"/>
      <c r="O464" s="6"/>
      <c r="P464" s="6"/>
      <c r="Q464" s="6"/>
    </row>
    <row r="465" spans="1:17" x14ac:dyDescent="0.35">
      <c r="A465" s="148" t="s">
        <v>130</v>
      </c>
      <c r="B465" s="10" t="s">
        <v>12</v>
      </c>
      <c r="C465" s="6"/>
      <c r="D465" s="6"/>
      <c r="E465" s="6"/>
      <c r="F465" s="6"/>
      <c r="G465" s="6"/>
      <c r="H465" s="6"/>
      <c r="I465" s="6"/>
      <c r="J465" s="11">
        <v>0.43</v>
      </c>
      <c r="K465" s="11">
        <v>3.0000000000000001E-3</v>
      </c>
      <c r="L465" s="6"/>
      <c r="M465" s="6"/>
      <c r="N465" s="11">
        <v>0.17499999999999999</v>
      </c>
      <c r="O465" s="11">
        <v>0.60799999999999998</v>
      </c>
      <c r="P465" s="6"/>
      <c r="Q465" s="6"/>
    </row>
    <row r="466" spans="1:17" x14ac:dyDescent="0.35">
      <c r="A466" s="147"/>
      <c r="B466" s="10" t="s">
        <v>14</v>
      </c>
      <c r="C466" s="6"/>
      <c r="D466" s="6"/>
      <c r="E466" s="6"/>
      <c r="F466" s="6"/>
      <c r="G466" s="6"/>
      <c r="H466" s="6"/>
      <c r="I466" s="6"/>
      <c r="J466" s="12">
        <v>2135</v>
      </c>
      <c r="K466" s="12">
        <v>40</v>
      </c>
      <c r="L466" s="6"/>
      <c r="M466" s="6"/>
      <c r="N466" s="12">
        <v>1020</v>
      </c>
      <c r="O466" s="12">
        <v>3195</v>
      </c>
      <c r="P466" s="6"/>
      <c r="Q466" s="6"/>
    </row>
    <row r="467" spans="1:17" x14ac:dyDescent="0.35">
      <c r="A467" s="147"/>
      <c r="B467" s="10" t="s">
        <v>15</v>
      </c>
      <c r="C467" s="6"/>
      <c r="D467" s="6"/>
      <c r="E467" s="6"/>
      <c r="F467" s="6"/>
      <c r="G467" s="6"/>
      <c r="H467" s="6"/>
      <c r="I467" s="6"/>
      <c r="J467" s="11">
        <v>4965.1162790697672</v>
      </c>
      <c r="K467" s="11">
        <v>13333.333333333336</v>
      </c>
      <c r="L467" s="6"/>
      <c r="M467" s="6"/>
      <c r="N467" s="11">
        <v>5828.5714285714284</v>
      </c>
      <c r="O467" s="11">
        <v>5254.9342105263158</v>
      </c>
      <c r="P467" s="6"/>
      <c r="Q467" s="6"/>
    </row>
    <row r="468" spans="1:17" x14ac:dyDescent="0.35">
      <c r="A468" s="147"/>
      <c r="B468" s="6"/>
      <c r="C468" s="6"/>
      <c r="D468" s="6"/>
      <c r="E468" s="6"/>
      <c r="F468" s="6"/>
      <c r="G468" s="6"/>
      <c r="H468" s="6"/>
      <c r="I468" s="6"/>
      <c r="J468" s="6"/>
      <c r="K468" s="6"/>
      <c r="L468" s="6"/>
      <c r="M468" s="6"/>
      <c r="N468" s="6"/>
      <c r="O468" s="6"/>
      <c r="P468" s="6"/>
      <c r="Q468" s="6"/>
    </row>
    <row r="469" spans="1:17" x14ac:dyDescent="0.35">
      <c r="A469" s="148" t="s">
        <v>131</v>
      </c>
      <c r="B469" s="10" t="s">
        <v>12</v>
      </c>
      <c r="C469" s="6"/>
      <c r="D469" s="6"/>
      <c r="E469" s="6"/>
      <c r="F469" s="6"/>
      <c r="G469" s="6"/>
      <c r="H469" s="6"/>
      <c r="I469" s="11">
        <v>0.13200000000000001</v>
      </c>
      <c r="J469" s="11">
        <v>8.0000000000000002E-3</v>
      </c>
      <c r="K469" s="6"/>
      <c r="L469" s="6"/>
      <c r="M469" s="6"/>
      <c r="N469" s="6"/>
      <c r="O469" s="11">
        <v>0.14000000000000001</v>
      </c>
      <c r="P469" s="6"/>
      <c r="Q469" s="6"/>
    </row>
    <row r="470" spans="1:17" x14ac:dyDescent="0.35">
      <c r="A470" s="147"/>
      <c r="B470" s="10" t="s">
        <v>14</v>
      </c>
      <c r="C470" s="6"/>
      <c r="D470" s="6"/>
      <c r="E470" s="6"/>
      <c r="F470" s="6"/>
      <c r="G470" s="6"/>
      <c r="H470" s="6"/>
      <c r="I470" s="12">
        <v>990</v>
      </c>
      <c r="J470" s="12">
        <v>60</v>
      </c>
      <c r="K470" s="6"/>
      <c r="L470" s="6"/>
      <c r="M470" s="6"/>
      <c r="N470" s="6"/>
      <c r="O470" s="12">
        <v>1050</v>
      </c>
      <c r="P470" s="6"/>
      <c r="Q470" s="6"/>
    </row>
    <row r="471" spans="1:17" x14ac:dyDescent="0.35">
      <c r="A471" s="147"/>
      <c r="B471" s="10" t="s">
        <v>15</v>
      </c>
      <c r="C471" s="6"/>
      <c r="D471" s="6"/>
      <c r="E471" s="6"/>
      <c r="F471" s="6"/>
      <c r="G471" s="6"/>
      <c r="H471" s="6"/>
      <c r="I471" s="11">
        <v>7500</v>
      </c>
      <c r="J471" s="11">
        <v>7500</v>
      </c>
      <c r="K471" s="6"/>
      <c r="L471" s="6"/>
      <c r="M471" s="6"/>
      <c r="N471" s="6"/>
      <c r="O471" s="11">
        <v>7500</v>
      </c>
      <c r="P471" s="6"/>
      <c r="Q471" s="6"/>
    </row>
    <row r="472" spans="1:17" x14ac:dyDescent="0.35">
      <c r="A472" s="147"/>
      <c r="B472" s="6"/>
      <c r="C472" s="6"/>
      <c r="D472" s="6"/>
      <c r="E472" s="6"/>
      <c r="F472" s="6"/>
      <c r="G472" s="6"/>
      <c r="H472" s="6"/>
      <c r="I472" s="6"/>
      <c r="J472" s="6"/>
      <c r="K472" s="6"/>
      <c r="L472" s="6"/>
      <c r="M472" s="6"/>
      <c r="N472" s="6"/>
      <c r="O472" s="6"/>
      <c r="P472" s="6"/>
      <c r="Q472" s="6"/>
    </row>
    <row r="473" spans="1:17" x14ac:dyDescent="0.35">
      <c r="A473" s="148" t="s">
        <v>132</v>
      </c>
      <c r="B473" s="10" t="s">
        <v>12</v>
      </c>
      <c r="C473" s="6"/>
      <c r="D473" s="6"/>
      <c r="E473" s="6"/>
      <c r="F473" s="6"/>
      <c r="G473" s="6"/>
      <c r="H473" s="6"/>
      <c r="I473" s="6"/>
      <c r="J473" s="6"/>
      <c r="K473" s="6"/>
      <c r="L473" s="6"/>
      <c r="M473" s="6"/>
      <c r="N473" s="6"/>
      <c r="O473" s="6"/>
      <c r="P473" s="6"/>
      <c r="Q473" s="6"/>
    </row>
    <row r="474" spans="1:17" x14ac:dyDescent="0.35">
      <c r="A474" s="147"/>
      <c r="B474" s="10" t="s">
        <v>14</v>
      </c>
      <c r="C474" s="6"/>
      <c r="D474" s="6"/>
      <c r="E474" s="6"/>
      <c r="F474" s="6"/>
      <c r="G474" s="6"/>
      <c r="H474" s="6"/>
      <c r="I474" s="6"/>
      <c r="J474" s="6"/>
      <c r="K474" s="6"/>
      <c r="L474" s="6"/>
      <c r="M474" s="6"/>
      <c r="N474" s="6"/>
      <c r="O474" s="6"/>
      <c r="P474" s="6"/>
      <c r="Q474" s="6"/>
    </row>
    <row r="475" spans="1:17" x14ac:dyDescent="0.35">
      <c r="A475" s="147"/>
      <c r="B475" s="10" t="s">
        <v>15</v>
      </c>
      <c r="C475" s="6"/>
      <c r="D475" s="6"/>
      <c r="E475" s="6"/>
      <c r="F475" s="6"/>
      <c r="G475" s="6"/>
      <c r="H475" s="6"/>
      <c r="I475" s="6"/>
      <c r="J475" s="6"/>
      <c r="K475" s="6"/>
      <c r="L475" s="6"/>
      <c r="M475" s="6"/>
      <c r="N475" s="6"/>
      <c r="O475" s="6"/>
      <c r="P475" s="6"/>
      <c r="Q475" s="6"/>
    </row>
    <row r="476" spans="1:17" x14ac:dyDescent="0.35">
      <c r="A476" s="147"/>
      <c r="B476" s="6"/>
      <c r="C476" s="6"/>
      <c r="D476" s="6"/>
      <c r="E476" s="6"/>
      <c r="F476" s="6"/>
      <c r="G476" s="6"/>
      <c r="H476" s="6"/>
      <c r="I476" s="6"/>
      <c r="J476" s="6"/>
      <c r="K476" s="6"/>
      <c r="L476" s="6"/>
      <c r="M476" s="6"/>
      <c r="N476" s="6"/>
      <c r="O476" s="6"/>
      <c r="P476" s="6"/>
      <c r="Q476" s="6"/>
    </row>
    <row r="477" spans="1:17" x14ac:dyDescent="0.35">
      <c r="A477" s="148" t="s">
        <v>133</v>
      </c>
      <c r="B477" s="10" t="s">
        <v>12</v>
      </c>
      <c r="C477" s="6"/>
      <c r="D477" s="6"/>
      <c r="E477" s="6"/>
      <c r="F477" s="6"/>
      <c r="G477" s="6"/>
      <c r="H477" s="6"/>
      <c r="I477" s="6"/>
      <c r="J477" s="6"/>
      <c r="K477" s="6"/>
      <c r="L477" s="6"/>
      <c r="M477" s="6"/>
      <c r="N477" s="6"/>
      <c r="O477" s="6"/>
      <c r="P477" s="6"/>
      <c r="Q477" s="6"/>
    </row>
    <row r="478" spans="1:17" x14ac:dyDescent="0.35">
      <c r="A478" s="147"/>
      <c r="B478" s="10" t="s">
        <v>14</v>
      </c>
      <c r="C478" s="6"/>
      <c r="D478" s="6"/>
      <c r="E478" s="6"/>
      <c r="F478" s="6"/>
      <c r="G478" s="6"/>
      <c r="H478" s="6"/>
      <c r="I478" s="6"/>
      <c r="J478" s="6"/>
      <c r="K478" s="6"/>
      <c r="L478" s="6"/>
      <c r="M478" s="6"/>
      <c r="N478" s="6"/>
      <c r="O478" s="6"/>
      <c r="P478" s="6"/>
      <c r="Q478" s="6"/>
    </row>
    <row r="479" spans="1:17" x14ac:dyDescent="0.35">
      <c r="A479" s="147"/>
      <c r="B479" s="10" t="s">
        <v>15</v>
      </c>
      <c r="C479" s="6"/>
      <c r="D479" s="6"/>
      <c r="E479" s="6"/>
      <c r="F479" s="6"/>
      <c r="G479" s="6"/>
      <c r="H479" s="6"/>
      <c r="I479" s="6"/>
      <c r="J479" s="6"/>
      <c r="K479" s="6"/>
      <c r="L479" s="6"/>
      <c r="M479" s="6"/>
      <c r="N479" s="6"/>
      <c r="O479" s="6"/>
      <c r="P479" s="6"/>
      <c r="Q479" s="6"/>
    </row>
    <row r="480" spans="1:17" x14ac:dyDescent="0.35">
      <c r="A480" s="147"/>
      <c r="B480" s="6"/>
      <c r="C480" s="6"/>
      <c r="D480" s="6"/>
      <c r="E480" s="6"/>
      <c r="F480" s="6"/>
      <c r="G480" s="6"/>
      <c r="H480" s="6"/>
      <c r="I480" s="6"/>
      <c r="J480" s="6"/>
      <c r="K480" s="6"/>
      <c r="L480" s="6"/>
      <c r="M480" s="6"/>
      <c r="N480" s="6"/>
      <c r="O480" s="6"/>
      <c r="P480" s="6"/>
      <c r="Q480" s="6"/>
    </row>
    <row r="481" spans="1:17" x14ac:dyDescent="0.35">
      <c r="A481" s="148" t="s">
        <v>134</v>
      </c>
      <c r="B481" s="10" t="s">
        <v>12</v>
      </c>
      <c r="C481" s="6"/>
      <c r="D481" s="6"/>
      <c r="E481" s="6"/>
      <c r="F481" s="6"/>
      <c r="G481" s="6"/>
      <c r="H481" s="6"/>
      <c r="I481" s="6"/>
      <c r="J481" s="6"/>
      <c r="K481" s="6"/>
      <c r="L481" s="6"/>
      <c r="M481" s="6"/>
      <c r="N481" s="6"/>
      <c r="O481" s="6"/>
      <c r="P481" s="6"/>
      <c r="Q481" s="6"/>
    </row>
    <row r="482" spans="1:17" x14ac:dyDescent="0.35">
      <c r="A482" s="147"/>
      <c r="B482" s="10" t="s">
        <v>14</v>
      </c>
      <c r="C482" s="6"/>
      <c r="D482" s="6"/>
      <c r="E482" s="6"/>
      <c r="F482" s="6"/>
      <c r="G482" s="6"/>
      <c r="H482" s="6"/>
      <c r="I482" s="6"/>
      <c r="J482" s="6"/>
      <c r="K482" s="6"/>
      <c r="L482" s="6"/>
      <c r="M482" s="6"/>
      <c r="N482" s="6"/>
      <c r="O482" s="6"/>
      <c r="P482" s="6"/>
      <c r="Q482" s="6"/>
    </row>
    <row r="483" spans="1:17" x14ac:dyDescent="0.35">
      <c r="A483" s="147"/>
      <c r="B483" s="10" t="s">
        <v>15</v>
      </c>
      <c r="C483" s="6"/>
      <c r="D483" s="6"/>
      <c r="E483" s="6"/>
      <c r="F483" s="6"/>
      <c r="G483" s="6"/>
      <c r="H483" s="6"/>
      <c r="I483" s="6"/>
      <c r="J483" s="6"/>
      <c r="K483" s="6"/>
      <c r="L483" s="6"/>
      <c r="M483" s="6"/>
      <c r="N483" s="6"/>
      <c r="O483" s="6"/>
      <c r="P483" s="6"/>
      <c r="Q483" s="6"/>
    </row>
    <row r="484" spans="1:17" x14ac:dyDescent="0.35">
      <c r="A484" s="147"/>
      <c r="B484" s="6"/>
      <c r="C484" s="6"/>
      <c r="D484" s="6"/>
      <c r="E484" s="6"/>
      <c r="F484" s="6"/>
      <c r="G484" s="6"/>
      <c r="H484" s="6"/>
      <c r="I484" s="6"/>
      <c r="J484" s="6"/>
      <c r="K484" s="6"/>
      <c r="L484" s="6"/>
      <c r="M484" s="6"/>
      <c r="N484" s="6"/>
      <c r="O484" s="6"/>
      <c r="P484" s="6"/>
      <c r="Q484" s="6"/>
    </row>
    <row r="485" spans="1:17" x14ac:dyDescent="0.35">
      <c r="A485" s="148" t="s">
        <v>135</v>
      </c>
      <c r="B485" s="10" t="s">
        <v>12</v>
      </c>
      <c r="C485" s="6"/>
      <c r="D485" s="6"/>
      <c r="E485" s="6"/>
      <c r="F485" s="6"/>
      <c r="G485" s="6"/>
      <c r="H485" s="6"/>
      <c r="I485" s="6"/>
      <c r="J485" s="6"/>
      <c r="K485" s="6"/>
      <c r="L485" s="6"/>
      <c r="M485" s="6"/>
      <c r="N485" s="6"/>
      <c r="O485" s="6"/>
      <c r="P485" s="6"/>
      <c r="Q485" s="6"/>
    </row>
    <row r="486" spans="1:17" x14ac:dyDescent="0.35">
      <c r="A486" s="147"/>
      <c r="B486" s="10" t="s">
        <v>14</v>
      </c>
      <c r="C486" s="6"/>
      <c r="D486" s="6"/>
      <c r="E486" s="6"/>
      <c r="F486" s="6"/>
      <c r="G486" s="6"/>
      <c r="H486" s="6"/>
      <c r="I486" s="6"/>
      <c r="J486" s="6"/>
      <c r="K486" s="6"/>
      <c r="L486" s="6"/>
      <c r="M486" s="6"/>
      <c r="N486" s="6"/>
      <c r="O486" s="6"/>
      <c r="P486" s="6"/>
      <c r="Q486" s="6"/>
    </row>
    <row r="487" spans="1:17" x14ac:dyDescent="0.35">
      <c r="A487" s="147"/>
      <c r="B487" s="10" t="s">
        <v>15</v>
      </c>
      <c r="C487" s="6"/>
      <c r="D487" s="6"/>
      <c r="E487" s="6"/>
      <c r="F487" s="6"/>
      <c r="G487" s="6"/>
      <c r="H487" s="6"/>
      <c r="I487" s="6"/>
      <c r="J487" s="6"/>
      <c r="K487" s="6"/>
      <c r="L487" s="6"/>
      <c r="M487" s="6"/>
      <c r="N487" s="6"/>
      <c r="O487" s="6"/>
      <c r="P487" s="6"/>
      <c r="Q487" s="6"/>
    </row>
    <row r="488" spans="1:17" x14ac:dyDescent="0.35">
      <c r="A488" s="147"/>
      <c r="B488" s="6"/>
      <c r="C488" s="6"/>
      <c r="D488" s="6"/>
      <c r="E488" s="6"/>
      <c r="F488" s="6"/>
      <c r="G488" s="6"/>
      <c r="H488" s="6"/>
      <c r="I488" s="6"/>
      <c r="J488" s="6"/>
      <c r="K488" s="6"/>
      <c r="L488" s="6"/>
      <c r="M488" s="6"/>
      <c r="N488" s="6"/>
      <c r="O488" s="6"/>
      <c r="P488" s="6"/>
      <c r="Q488" s="6"/>
    </row>
    <row r="489" spans="1:17" x14ac:dyDescent="0.35">
      <c r="A489" s="148" t="s">
        <v>136</v>
      </c>
      <c r="B489" s="10" t="s">
        <v>12</v>
      </c>
      <c r="C489" s="6"/>
      <c r="D489" s="6"/>
      <c r="E489" s="6"/>
      <c r="F489" s="6"/>
      <c r="G489" s="6"/>
      <c r="H489" s="6"/>
      <c r="I489" s="6"/>
      <c r="J489" s="6"/>
      <c r="K489" s="6"/>
      <c r="L489" s="6"/>
      <c r="M489" s="6"/>
      <c r="N489" s="6"/>
      <c r="O489" s="6"/>
      <c r="P489" s="6"/>
      <c r="Q489" s="6"/>
    </row>
    <row r="490" spans="1:17" x14ac:dyDescent="0.35">
      <c r="A490" s="147"/>
      <c r="B490" s="10" t="s">
        <v>14</v>
      </c>
      <c r="C490" s="6"/>
      <c r="D490" s="6"/>
      <c r="E490" s="6"/>
      <c r="F490" s="6"/>
      <c r="G490" s="6"/>
      <c r="H490" s="6"/>
      <c r="I490" s="6"/>
      <c r="J490" s="6"/>
      <c r="K490" s="6"/>
      <c r="L490" s="6"/>
      <c r="M490" s="6"/>
      <c r="N490" s="6"/>
      <c r="O490" s="6"/>
      <c r="P490" s="6"/>
      <c r="Q490" s="6"/>
    </row>
    <row r="491" spans="1:17" x14ac:dyDescent="0.35">
      <c r="A491" s="147"/>
      <c r="B491" s="10" t="s">
        <v>15</v>
      </c>
      <c r="C491" s="6"/>
      <c r="D491" s="6"/>
      <c r="E491" s="6"/>
      <c r="F491" s="6"/>
      <c r="G491" s="6"/>
      <c r="H491" s="6"/>
      <c r="I491" s="6"/>
      <c r="J491" s="6"/>
      <c r="K491" s="6"/>
      <c r="L491" s="6"/>
      <c r="M491" s="6"/>
      <c r="N491" s="6"/>
      <c r="O491" s="6"/>
      <c r="P491" s="6"/>
      <c r="Q491" s="6"/>
    </row>
    <row r="492" spans="1:17" x14ac:dyDescent="0.35">
      <c r="A492" s="147"/>
      <c r="B492" s="6"/>
      <c r="C492" s="6"/>
      <c r="D492" s="6"/>
      <c r="E492" s="6"/>
      <c r="F492" s="6"/>
      <c r="G492" s="6"/>
      <c r="H492" s="6"/>
      <c r="I492" s="6"/>
      <c r="J492" s="6"/>
      <c r="K492" s="6"/>
      <c r="L492" s="6"/>
      <c r="M492" s="6"/>
      <c r="N492" s="6"/>
      <c r="O492" s="6"/>
      <c r="P492" s="6"/>
      <c r="Q492" s="6"/>
    </row>
    <row r="493" spans="1:17" x14ac:dyDescent="0.35">
      <c r="A493" s="148" t="s">
        <v>137</v>
      </c>
      <c r="B493" s="10" t="s">
        <v>12</v>
      </c>
      <c r="C493" s="6"/>
      <c r="D493" s="6"/>
      <c r="E493" s="6"/>
      <c r="F493" s="6"/>
      <c r="G493" s="6"/>
      <c r="H493" s="6"/>
      <c r="I493" s="6"/>
      <c r="J493" s="6"/>
      <c r="K493" s="6"/>
      <c r="L493" s="6"/>
      <c r="M493" s="6"/>
      <c r="N493" s="6"/>
      <c r="O493" s="6"/>
      <c r="P493" s="6"/>
      <c r="Q493" s="6"/>
    </row>
    <row r="494" spans="1:17" x14ac:dyDescent="0.35">
      <c r="A494" s="147"/>
      <c r="B494" s="10" t="s">
        <v>14</v>
      </c>
      <c r="C494" s="6"/>
      <c r="D494" s="6"/>
      <c r="E494" s="6"/>
      <c r="F494" s="6"/>
      <c r="G494" s="6"/>
      <c r="H494" s="6"/>
      <c r="I494" s="6"/>
      <c r="J494" s="6"/>
      <c r="K494" s="6"/>
      <c r="L494" s="6"/>
      <c r="M494" s="6"/>
      <c r="N494" s="6"/>
      <c r="O494" s="6"/>
      <c r="P494" s="6"/>
      <c r="Q494" s="6"/>
    </row>
    <row r="495" spans="1:17" x14ac:dyDescent="0.35">
      <c r="A495" s="147"/>
      <c r="B495" s="10" t="s">
        <v>15</v>
      </c>
      <c r="C495" s="6"/>
      <c r="D495" s="6"/>
      <c r="E495" s="6"/>
      <c r="F495" s="6"/>
      <c r="G495" s="6"/>
      <c r="H495" s="6"/>
      <c r="I495" s="6"/>
      <c r="J495" s="6"/>
      <c r="K495" s="6"/>
      <c r="L495" s="6"/>
      <c r="M495" s="6"/>
      <c r="N495" s="6"/>
      <c r="O495" s="6"/>
      <c r="P495" s="6"/>
      <c r="Q495" s="6"/>
    </row>
    <row r="496" spans="1:17" x14ac:dyDescent="0.35">
      <c r="A496" s="147"/>
      <c r="B496" s="6"/>
      <c r="C496" s="6"/>
      <c r="D496" s="6"/>
      <c r="E496" s="6"/>
      <c r="F496" s="6"/>
      <c r="G496" s="6"/>
      <c r="H496" s="6"/>
      <c r="I496" s="6"/>
      <c r="J496" s="6"/>
      <c r="K496" s="6"/>
      <c r="L496" s="6"/>
      <c r="M496" s="6"/>
      <c r="N496" s="6"/>
      <c r="O496" s="6"/>
      <c r="P496" s="6"/>
      <c r="Q496" s="6"/>
    </row>
    <row r="497" spans="1:17" x14ac:dyDescent="0.35">
      <c r="A497" s="148" t="s">
        <v>138</v>
      </c>
      <c r="B497" s="10" t="s">
        <v>12</v>
      </c>
      <c r="C497" s="6"/>
      <c r="D497" s="6"/>
      <c r="E497" s="6"/>
      <c r="F497" s="6"/>
      <c r="G497" s="6"/>
      <c r="H497" s="6"/>
      <c r="I497" s="6"/>
      <c r="J497" s="6"/>
      <c r="K497" s="6"/>
      <c r="L497" s="6"/>
      <c r="M497" s="6"/>
      <c r="N497" s="6"/>
      <c r="O497" s="6"/>
      <c r="P497" s="6"/>
      <c r="Q497" s="6"/>
    </row>
    <row r="498" spans="1:17" x14ac:dyDescent="0.35">
      <c r="A498" s="147"/>
      <c r="B498" s="10" t="s">
        <v>14</v>
      </c>
      <c r="C498" s="6"/>
      <c r="D498" s="6"/>
      <c r="E498" s="6"/>
      <c r="F498" s="6"/>
      <c r="G498" s="6"/>
      <c r="H498" s="6"/>
      <c r="I498" s="6"/>
      <c r="J498" s="6"/>
      <c r="K498" s="6"/>
      <c r="L498" s="6"/>
      <c r="M498" s="6"/>
      <c r="N498" s="6"/>
      <c r="O498" s="6"/>
      <c r="P498" s="6"/>
      <c r="Q498" s="6"/>
    </row>
    <row r="499" spans="1:17" x14ac:dyDescent="0.35">
      <c r="A499" s="147"/>
      <c r="B499" s="10" t="s">
        <v>15</v>
      </c>
      <c r="C499" s="6"/>
      <c r="D499" s="6"/>
      <c r="E499" s="6"/>
      <c r="F499" s="6"/>
      <c r="G499" s="6"/>
      <c r="H499" s="6"/>
      <c r="I499" s="6"/>
      <c r="J499" s="6"/>
      <c r="K499" s="6"/>
      <c r="L499" s="6"/>
      <c r="M499" s="6"/>
      <c r="N499" s="6"/>
      <c r="O499" s="6"/>
      <c r="P499" s="6"/>
      <c r="Q499" s="6"/>
    </row>
    <row r="500" spans="1:17" x14ac:dyDescent="0.35">
      <c r="A500" s="147"/>
      <c r="B500" s="6"/>
      <c r="C500" s="6"/>
      <c r="D500" s="6"/>
      <c r="E500" s="6"/>
      <c r="F500" s="6"/>
      <c r="G500" s="6"/>
      <c r="H500" s="6"/>
      <c r="I500" s="6"/>
      <c r="J500" s="6"/>
      <c r="K500" s="6"/>
      <c r="L500" s="6"/>
      <c r="M500" s="6"/>
      <c r="N500" s="6"/>
      <c r="O500" s="6"/>
      <c r="P500" s="6"/>
      <c r="Q500" s="6"/>
    </row>
    <row r="501" spans="1:17" x14ac:dyDescent="0.35">
      <c r="A501" s="148" t="s">
        <v>139</v>
      </c>
      <c r="B501" s="10" t="s">
        <v>12</v>
      </c>
      <c r="C501" s="6"/>
      <c r="D501" s="6"/>
      <c r="E501" s="6"/>
      <c r="F501" s="6"/>
      <c r="G501" s="6"/>
      <c r="H501" s="11">
        <v>0.182</v>
      </c>
      <c r="I501" s="11">
        <v>0.126</v>
      </c>
      <c r="J501" s="11">
        <v>3.42</v>
      </c>
      <c r="K501" s="11">
        <v>2.5019999999999998</v>
      </c>
      <c r="L501" s="11">
        <v>1.77</v>
      </c>
      <c r="M501" s="11">
        <v>4.0139999999999993</v>
      </c>
      <c r="N501" s="6"/>
      <c r="O501" s="11">
        <v>12.014000000000001</v>
      </c>
      <c r="P501" s="6"/>
      <c r="Q501" s="6"/>
    </row>
    <row r="502" spans="1:17" x14ac:dyDescent="0.35">
      <c r="A502" s="147"/>
      <c r="B502" s="10" t="s">
        <v>14</v>
      </c>
      <c r="C502" s="6"/>
      <c r="D502" s="6"/>
      <c r="E502" s="6"/>
      <c r="F502" s="6"/>
      <c r="G502" s="6"/>
      <c r="H502" s="12">
        <v>9270</v>
      </c>
      <c r="I502" s="12">
        <v>6760</v>
      </c>
      <c r="J502" s="12">
        <v>21530</v>
      </c>
      <c r="K502" s="12">
        <v>14825</v>
      </c>
      <c r="L502" s="12">
        <v>9220</v>
      </c>
      <c r="M502" s="12">
        <v>22570</v>
      </c>
      <c r="N502" s="6"/>
      <c r="O502" s="12">
        <v>84175</v>
      </c>
      <c r="P502" s="6"/>
      <c r="Q502" s="6"/>
    </row>
    <row r="503" spans="1:17" x14ac:dyDescent="0.35">
      <c r="A503" s="147"/>
      <c r="B503" s="10" t="s">
        <v>15</v>
      </c>
      <c r="C503" s="6"/>
      <c r="D503" s="6"/>
      <c r="E503" s="6"/>
      <c r="F503" s="6"/>
      <c r="G503" s="6"/>
      <c r="H503" s="11">
        <v>50934.065934065933</v>
      </c>
      <c r="I503" s="11">
        <v>53650.793650793654</v>
      </c>
      <c r="J503" s="11">
        <v>6295.3216374269014</v>
      </c>
      <c r="K503" s="11">
        <v>5925.2597921662673</v>
      </c>
      <c r="L503" s="11">
        <v>5209.0395480225989</v>
      </c>
      <c r="M503" s="11">
        <v>5622.8201295465869</v>
      </c>
      <c r="N503" s="6"/>
      <c r="O503" s="11">
        <v>7006.4091892791739</v>
      </c>
      <c r="P503" s="6"/>
      <c r="Q503" s="6"/>
    </row>
    <row r="504" spans="1:17" x14ac:dyDescent="0.35">
      <c r="A504" s="147"/>
      <c r="B504" s="6"/>
      <c r="C504" s="6"/>
      <c r="D504" s="6"/>
      <c r="E504" s="6"/>
      <c r="F504" s="6"/>
      <c r="G504" s="6"/>
      <c r="H504" s="6"/>
      <c r="I504" s="6"/>
      <c r="J504" s="6"/>
      <c r="K504" s="6"/>
      <c r="L504" s="6"/>
      <c r="M504" s="6"/>
      <c r="N504" s="6"/>
      <c r="O504" s="6"/>
      <c r="P504" s="6"/>
      <c r="Q504" s="6"/>
    </row>
    <row r="505" spans="1:17" x14ac:dyDescent="0.35">
      <c r="A505" s="148" t="s">
        <v>140</v>
      </c>
      <c r="B505" s="10" t="s">
        <v>12</v>
      </c>
      <c r="C505" s="6"/>
      <c r="D505" s="6"/>
      <c r="E505" s="6"/>
      <c r="F505" s="6"/>
      <c r="G505" s="6"/>
      <c r="H505" s="6"/>
      <c r="I505" s="6"/>
      <c r="J505" s="6"/>
      <c r="K505" s="6"/>
      <c r="L505" s="6"/>
      <c r="M505" s="6"/>
      <c r="N505" s="6"/>
      <c r="O505" s="6"/>
      <c r="P505" s="6"/>
      <c r="Q505" s="6"/>
    </row>
    <row r="506" spans="1:17" x14ac:dyDescent="0.35">
      <c r="A506" s="147"/>
      <c r="B506" s="10" t="s">
        <v>14</v>
      </c>
      <c r="C506" s="6"/>
      <c r="D506" s="6"/>
      <c r="E506" s="6"/>
      <c r="F506" s="6"/>
      <c r="G506" s="6"/>
      <c r="H506" s="6"/>
      <c r="I506" s="6"/>
      <c r="J506" s="6"/>
      <c r="K506" s="6"/>
      <c r="L506" s="6"/>
      <c r="M506" s="6"/>
      <c r="N506" s="6"/>
      <c r="O506" s="6"/>
      <c r="P506" s="6"/>
      <c r="Q506" s="6"/>
    </row>
    <row r="507" spans="1:17" x14ac:dyDescent="0.35">
      <c r="A507" s="147"/>
      <c r="B507" s="10" t="s">
        <v>15</v>
      </c>
      <c r="C507" s="6"/>
      <c r="D507" s="6"/>
      <c r="E507" s="6"/>
      <c r="F507" s="6"/>
      <c r="G507" s="6"/>
      <c r="H507" s="6"/>
      <c r="I507" s="6"/>
      <c r="J507" s="6"/>
      <c r="K507" s="6"/>
      <c r="L507" s="6"/>
      <c r="M507" s="6"/>
      <c r="N507" s="6"/>
      <c r="O507" s="6"/>
      <c r="P507" s="6"/>
      <c r="Q507" s="6"/>
    </row>
    <row r="508" spans="1:17" x14ac:dyDescent="0.35">
      <c r="A508" s="147"/>
      <c r="B508" s="6"/>
      <c r="C508" s="6"/>
      <c r="D508" s="6"/>
      <c r="E508" s="6"/>
      <c r="F508" s="6"/>
      <c r="G508" s="6"/>
      <c r="H508" s="6"/>
      <c r="I508" s="6"/>
      <c r="J508" s="6"/>
      <c r="K508" s="6"/>
      <c r="L508" s="6"/>
      <c r="M508" s="6"/>
      <c r="N508" s="6"/>
      <c r="O508" s="6"/>
      <c r="P508" s="6"/>
      <c r="Q508" s="6"/>
    </row>
    <row r="509" spans="1:17" x14ac:dyDescent="0.35">
      <c r="A509" s="148" t="s">
        <v>141</v>
      </c>
      <c r="B509" s="10" t="s">
        <v>12</v>
      </c>
      <c r="C509" s="6"/>
      <c r="D509" s="6"/>
      <c r="E509" s="6"/>
      <c r="F509" s="6"/>
      <c r="G509" s="6"/>
      <c r="H509" s="6"/>
      <c r="I509" s="6"/>
      <c r="J509" s="6"/>
      <c r="K509" s="6"/>
      <c r="L509" s="6"/>
      <c r="M509" s="6"/>
      <c r="N509" s="6"/>
      <c r="O509" s="6"/>
      <c r="P509" s="6"/>
      <c r="Q509" s="6"/>
    </row>
    <row r="510" spans="1:17" x14ac:dyDescent="0.35">
      <c r="A510" s="147"/>
      <c r="B510" s="10" t="s">
        <v>14</v>
      </c>
      <c r="C510" s="6"/>
      <c r="D510" s="6"/>
      <c r="E510" s="6"/>
      <c r="F510" s="6"/>
      <c r="G510" s="6"/>
      <c r="H510" s="6"/>
      <c r="I510" s="6"/>
      <c r="J510" s="6"/>
      <c r="K510" s="6"/>
      <c r="L510" s="6"/>
      <c r="M510" s="6"/>
      <c r="N510" s="6"/>
      <c r="O510" s="6"/>
      <c r="P510" s="6"/>
      <c r="Q510" s="6"/>
    </row>
    <row r="511" spans="1:17" x14ac:dyDescent="0.35">
      <c r="A511" s="147"/>
      <c r="B511" s="10" t="s">
        <v>15</v>
      </c>
      <c r="C511" s="6"/>
      <c r="D511" s="6"/>
      <c r="E511" s="6"/>
      <c r="F511" s="6"/>
      <c r="G511" s="6"/>
      <c r="H511" s="6"/>
      <c r="I511" s="6"/>
      <c r="J511" s="6"/>
      <c r="K511" s="6"/>
      <c r="L511" s="6"/>
      <c r="M511" s="6"/>
      <c r="N511" s="6"/>
      <c r="O511" s="6"/>
      <c r="P511" s="6"/>
      <c r="Q511" s="6"/>
    </row>
    <row r="512" spans="1:17" x14ac:dyDescent="0.35">
      <c r="A512" s="147"/>
      <c r="B512" s="6"/>
      <c r="C512" s="6"/>
      <c r="D512" s="6"/>
      <c r="E512" s="6"/>
      <c r="F512" s="6"/>
      <c r="G512" s="6"/>
      <c r="H512" s="6"/>
      <c r="I512" s="6"/>
      <c r="J512" s="6"/>
      <c r="K512" s="6"/>
      <c r="L512" s="6"/>
      <c r="M512" s="6"/>
      <c r="N512" s="6"/>
      <c r="O512" s="6"/>
      <c r="P512" s="6"/>
      <c r="Q512" s="6"/>
    </row>
    <row r="513" spans="1:17" x14ac:dyDescent="0.35">
      <c r="A513" s="148" t="s">
        <v>142</v>
      </c>
      <c r="B513" s="10" t="s">
        <v>12</v>
      </c>
      <c r="C513" s="6"/>
      <c r="D513" s="6"/>
      <c r="E513" s="6"/>
      <c r="F513" s="6"/>
      <c r="G513" s="6"/>
      <c r="H513" s="6"/>
      <c r="I513" s="6"/>
      <c r="J513" s="6"/>
      <c r="K513" s="6"/>
      <c r="L513" s="6"/>
      <c r="M513" s="6"/>
      <c r="N513" s="11">
        <v>8.0000000000000002E-3</v>
      </c>
      <c r="O513" s="11">
        <v>8.0000000000000002E-3</v>
      </c>
      <c r="P513" s="6"/>
      <c r="Q513" s="6"/>
    </row>
    <row r="514" spans="1:17" x14ac:dyDescent="0.35">
      <c r="A514" s="147"/>
      <c r="B514" s="10" t="s">
        <v>14</v>
      </c>
      <c r="C514" s="6"/>
      <c r="D514" s="6"/>
      <c r="E514" s="6"/>
      <c r="F514" s="6"/>
      <c r="G514" s="6"/>
      <c r="H514" s="6"/>
      <c r="I514" s="6"/>
      <c r="J514" s="6"/>
      <c r="K514" s="6"/>
      <c r="L514" s="6"/>
      <c r="M514" s="6"/>
      <c r="N514" s="12">
        <v>80</v>
      </c>
      <c r="O514" s="12">
        <v>80</v>
      </c>
      <c r="P514" s="6"/>
      <c r="Q514" s="6"/>
    </row>
    <row r="515" spans="1:17" x14ac:dyDescent="0.35">
      <c r="A515" s="147"/>
      <c r="B515" s="10" t="s">
        <v>15</v>
      </c>
      <c r="C515" s="6"/>
      <c r="D515" s="6"/>
      <c r="E515" s="6"/>
      <c r="F515" s="6"/>
      <c r="G515" s="6"/>
      <c r="H515" s="6"/>
      <c r="I515" s="6"/>
      <c r="J515" s="6"/>
      <c r="K515" s="6"/>
      <c r="L515" s="6"/>
      <c r="M515" s="6"/>
      <c r="N515" s="11">
        <v>10000</v>
      </c>
      <c r="O515" s="11">
        <v>10000</v>
      </c>
      <c r="P515" s="6"/>
      <c r="Q515" s="6"/>
    </row>
    <row r="516" spans="1:17" x14ac:dyDescent="0.35">
      <c r="A516" s="147"/>
      <c r="B516" s="6"/>
      <c r="C516" s="6"/>
      <c r="D516" s="6"/>
      <c r="E516" s="6"/>
      <c r="F516" s="6"/>
      <c r="G516" s="6"/>
      <c r="H516" s="6"/>
      <c r="I516" s="6"/>
      <c r="J516" s="6"/>
      <c r="K516" s="6"/>
      <c r="L516" s="6"/>
      <c r="M516" s="6"/>
      <c r="N516" s="6"/>
      <c r="O516" s="6"/>
      <c r="P516" s="6"/>
      <c r="Q516" s="6"/>
    </row>
    <row r="517" spans="1:17" x14ac:dyDescent="0.35">
      <c r="A517" s="148" t="s">
        <v>143</v>
      </c>
      <c r="B517" s="10" t="s">
        <v>12</v>
      </c>
      <c r="C517" s="6"/>
      <c r="D517" s="6"/>
      <c r="E517" s="6"/>
      <c r="F517" s="6"/>
      <c r="G517" s="6"/>
      <c r="H517" s="6"/>
      <c r="I517" s="6"/>
      <c r="J517" s="6"/>
      <c r="K517" s="6"/>
      <c r="L517" s="6"/>
      <c r="M517" s="6"/>
      <c r="N517" s="6"/>
      <c r="O517" s="6"/>
      <c r="P517" s="6"/>
      <c r="Q517" s="6"/>
    </row>
    <row r="518" spans="1:17" x14ac:dyDescent="0.35">
      <c r="A518" s="147"/>
      <c r="B518" s="10" t="s">
        <v>14</v>
      </c>
      <c r="C518" s="6"/>
      <c r="D518" s="6"/>
      <c r="E518" s="6"/>
      <c r="F518" s="6"/>
      <c r="G518" s="6"/>
      <c r="H518" s="6"/>
      <c r="I518" s="6"/>
      <c r="J518" s="6"/>
      <c r="K518" s="6"/>
      <c r="L518" s="6"/>
      <c r="M518" s="6"/>
      <c r="N518" s="6"/>
      <c r="O518" s="6"/>
      <c r="P518" s="6"/>
      <c r="Q518" s="6"/>
    </row>
    <row r="519" spans="1:17" x14ac:dyDescent="0.35">
      <c r="A519" s="147"/>
      <c r="B519" s="10" t="s">
        <v>15</v>
      </c>
      <c r="C519" s="6"/>
      <c r="D519" s="6"/>
      <c r="E519" s="6"/>
      <c r="F519" s="6"/>
      <c r="G519" s="6"/>
      <c r="H519" s="6"/>
      <c r="I519" s="6"/>
      <c r="J519" s="6"/>
      <c r="K519" s="6"/>
      <c r="L519" s="6"/>
      <c r="M519" s="6"/>
      <c r="N519" s="6"/>
      <c r="O519" s="6"/>
      <c r="P519" s="6"/>
      <c r="Q519" s="6"/>
    </row>
    <row r="520" spans="1:17" x14ac:dyDescent="0.35">
      <c r="A520" s="147"/>
      <c r="B520" s="6"/>
      <c r="C520" s="6"/>
      <c r="D520" s="6"/>
      <c r="E520" s="6"/>
      <c r="F520" s="6"/>
      <c r="G520" s="6"/>
      <c r="H520" s="6"/>
      <c r="I520" s="6"/>
      <c r="J520" s="6"/>
      <c r="K520" s="6"/>
      <c r="L520" s="6"/>
      <c r="M520" s="6"/>
      <c r="N520" s="6"/>
      <c r="O520" s="6"/>
      <c r="P520" s="6"/>
      <c r="Q520" s="6"/>
    </row>
    <row r="521" spans="1:17" x14ac:dyDescent="0.35">
      <c r="A521" s="148" t="s">
        <v>144</v>
      </c>
      <c r="B521" s="10" t="s">
        <v>12</v>
      </c>
      <c r="C521" s="6"/>
      <c r="D521" s="6"/>
      <c r="E521" s="6"/>
      <c r="F521" s="6"/>
      <c r="G521" s="6"/>
      <c r="H521" s="6"/>
      <c r="I521" s="6"/>
      <c r="J521" s="6"/>
      <c r="K521" s="6"/>
      <c r="L521" s="6"/>
      <c r="M521" s="6"/>
      <c r="N521" s="6"/>
      <c r="O521" s="6"/>
      <c r="P521" s="6"/>
      <c r="Q521" s="6"/>
    </row>
    <row r="522" spans="1:17" x14ac:dyDescent="0.35">
      <c r="A522" s="147"/>
      <c r="B522" s="10" t="s">
        <v>14</v>
      </c>
      <c r="C522" s="6"/>
      <c r="D522" s="6"/>
      <c r="E522" s="6"/>
      <c r="F522" s="6"/>
      <c r="G522" s="6"/>
      <c r="H522" s="6"/>
      <c r="I522" s="6"/>
      <c r="J522" s="6"/>
      <c r="K522" s="6"/>
      <c r="L522" s="6"/>
      <c r="M522" s="6"/>
      <c r="N522" s="6"/>
      <c r="O522" s="6"/>
      <c r="P522" s="6"/>
      <c r="Q522" s="6"/>
    </row>
    <row r="523" spans="1:17" x14ac:dyDescent="0.35">
      <c r="A523" s="147"/>
      <c r="B523" s="10" t="s">
        <v>15</v>
      </c>
      <c r="C523" s="6"/>
      <c r="D523" s="6"/>
      <c r="E523" s="6"/>
      <c r="F523" s="6"/>
      <c r="G523" s="6"/>
      <c r="H523" s="6"/>
      <c r="I523" s="6"/>
      <c r="J523" s="6"/>
      <c r="K523" s="6"/>
      <c r="L523" s="6"/>
      <c r="M523" s="6"/>
      <c r="N523" s="6"/>
      <c r="O523" s="6"/>
      <c r="P523" s="6"/>
      <c r="Q523" s="6"/>
    </row>
    <row r="524" spans="1:17" x14ac:dyDescent="0.35">
      <c r="A524" s="147"/>
      <c r="B524" s="6"/>
      <c r="C524" s="6"/>
      <c r="D524" s="6"/>
      <c r="E524" s="6"/>
      <c r="F524" s="6"/>
      <c r="G524" s="6"/>
      <c r="H524" s="6"/>
      <c r="I524" s="6"/>
      <c r="J524" s="6"/>
      <c r="K524" s="6"/>
      <c r="L524" s="6"/>
      <c r="M524" s="6"/>
      <c r="N524" s="6"/>
      <c r="O524" s="6"/>
      <c r="P524" s="6"/>
      <c r="Q524" s="6"/>
    </row>
    <row r="525" spans="1:17" x14ac:dyDescent="0.35">
      <c r="A525" s="148" t="s">
        <v>145</v>
      </c>
      <c r="B525" s="10" t="s">
        <v>12</v>
      </c>
      <c r="C525" s="6"/>
      <c r="D525" s="6"/>
      <c r="E525" s="6"/>
      <c r="F525" s="6"/>
      <c r="G525" s="6"/>
      <c r="H525" s="6"/>
      <c r="I525" s="6"/>
      <c r="J525" s="6"/>
      <c r="K525" s="6"/>
      <c r="L525" s="6"/>
      <c r="M525" s="6"/>
      <c r="N525" s="6"/>
      <c r="O525" s="6"/>
      <c r="P525" s="6"/>
      <c r="Q525" s="6"/>
    </row>
    <row r="526" spans="1:17" x14ac:dyDescent="0.35">
      <c r="A526" s="147"/>
      <c r="B526" s="10" t="s">
        <v>14</v>
      </c>
      <c r="C526" s="6"/>
      <c r="D526" s="6"/>
      <c r="E526" s="6"/>
      <c r="F526" s="6"/>
      <c r="G526" s="6"/>
      <c r="H526" s="6"/>
      <c r="I526" s="6"/>
      <c r="J526" s="6"/>
      <c r="K526" s="6"/>
      <c r="L526" s="6"/>
      <c r="M526" s="6"/>
      <c r="N526" s="6"/>
      <c r="O526" s="6"/>
      <c r="P526" s="6"/>
      <c r="Q526" s="6"/>
    </row>
    <row r="527" spans="1:17" x14ac:dyDescent="0.35">
      <c r="A527" s="147"/>
      <c r="B527" s="10" t="s">
        <v>15</v>
      </c>
      <c r="C527" s="6"/>
      <c r="D527" s="6"/>
      <c r="E527" s="6"/>
      <c r="F527" s="6"/>
      <c r="G527" s="6"/>
      <c r="H527" s="6"/>
      <c r="I527" s="6"/>
      <c r="J527" s="6"/>
      <c r="K527" s="6"/>
      <c r="L527" s="6"/>
      <c r="M527" s="6"/>
      <c r="N527" s="6"/>
      <c r="O527" s="6"/>
      <c r="P527" s="6"/>
      <c r="Q527" s="6"/>
    </row>
    <row r="528" spans="1:17" x14ac:dyDescent="0.35">
      <c r="A528" s="147"/>
      <c r="B528" s="6"/>
      <c r="C528" s="6"/>
      <c r="D528" s="6"/>
      <c r="E528" s="6"/>
      <c r="F528" s="6"/>
      <c r="G528" s="6"/>
      <c r="H528" s="6"/>
      <c r="I528" s="6"/>
      <c r="J528" s="6"/>
      <c r="K528" s="6"/>
      <c r="L528" s="6"/>
      <c r="M528" s="6"/>
      <c r="N528" s="6"/>
      <c r="O528" s="6"/>
      <c r="P528" s="6"/>
      <c r="Q528" s="6"/>
    </row>
    <row r="529" spans="1:17" x14ac:dyDescent="0.35">
      <c r="A529" s="148" t="s">
        <v>146</v>
      </c>
      <c r="B529" s="10" t="s">
        <v>12</v>
      </c>
      <c r="C529" s="6"/>
      <c r="D529" s="6"/>
      <c r="E529" s="6"/>
      <c r="F529" s="6"/>
      <c r="G529" s="6"/>
      <c r="H529" s="6"/>
      <c r="I529" s="6"/>
      <c r="J529" s="6"/>
      <c r="K529" s="6"/>
      <c r="L529" s="6"/>
      <c r="M529" s="6"/>
      <c r="N529" s="6"/>
      <c r="O529" s="6"/>
      <c r="P529" s="6"/>
      <c r="Q529" s="6"/>
    </row>
    <row r="530" spans="1:17" x14ac:dyDescent="0.35">
      <c r="A530" s="147"/>
      <c r="B530" s="10" t="s">
        <v>14</v>
      </c>
      <c r="C530" s="6"/>
      <c r="D530" s="6"/>
      <c r="E530" s="6"/>
      <c r="F530" s="6"/>
      <c r="G530" s="6"/>
      <c r="H530" s="6"/>
      <c r="I530" s="6"/>
      <c r="J530" s="6"/>
      <c r="K530" s="6"/>
      <c r="L530" s="6"/>
      <c r="M530" s="6"/>
      <c r="N530" s="6"/>
      <c r="O530" s="6"/>
      <c r="P530" s="6"/>
      <c r="Q530" s="6"/>
    </row>
    <row r="531" spans="1:17" x14ac:dyDescent="0.35">
      <c r="A531" s="147"/>
      <c r="B531" s="10" t="s">
        <v>15</v>
      </c>
      <c r="C531" s="6"/>
      <c r="D531" s="6"/>
      <c r="E531" s="6"/>
      <c r="F531" s="6"/>
      <c r="G531" s="6"/>
      <c r="H531" s="6"/>
      <c r="I531" s="6"/>
      <c r="J531" s="6"/>
      <c r="K531" s="6"/>
      <c r="L531" s="6"/>
      <c r="M531" s="6"/>
      <c r="N531" s="6"/>
      <c r="O531" s="6"/>
      <c r="P531" s="6"/>
      <c r="Q531" s="6"/>
    </row>
    <row r="532" spans="1:17" x14ac:dyDescent="0.35">
      <c r="A532" s="147"/>
      <c r="B532" s="6"/>
      <c r="C532" s="6"/>
      <c r="D532" s="6"/>
      <c r="E532" s="6"/>
      <c r="F532" s="6"/>
      <c r="G532" s="6"/>
      <c r="H532" s="6"/>
      <c r="I532" s="6"/>
      <c r="J532" s="6"/>
      <c r="K532" s="6"/>
      <c r="L532" s="6"/>
      <c r="M532" s="6"/>
      <c r="N532" s="6"/>
      <c r="O532" s="6"/>
      <c r="P532" s="6"/>
      <c r="Q532" s="6"/>
    </row>
    <row r="533" spans="1:17" x14ac:dyDescent="0.35">
      <c r="A533" s="148" t="s">
        <v>147</v>
      </c>
      <c r="B533" s="10" t="s">
        <v>12</v>
      </c>
      <c r="C533" s="6"/>
      <c r="D533" s="6"/>
      <c r="E533" s="6"/>
      <c r="F533" s="6"/>
      <c r="G533" s="6"/>
      <c r="H533" s="6"/>
      <c r="I533" s="6"/>
      <c r="J533" s="6"/>
      <c r="K533" s="6"/>
      <c r="L533" s="6"/>
      <c r="M533" s="6"/>
      <c r="N533" s="6"/>
      <c r="O533" s="6"/>
      <c r="P533" s="6"/>
      <c r="Q533" s="6"/>
    </row>
    <row r="534" spans="1:17" x14ac:dyDescent="0.35">
      <c r="A534" s="147"/>
      <c r="B534" s="10" t="s">
        <v>14</v>
      </c>
      <c r="C534" s="6"/>
      <c r="D534" s="6"/>
      <c r="E534" s="6"/>
      <c r="F534" s="6"/>
      <c r="G534" s="6"/>
      <c r="H534" s="6"/>
      <c r="I534" s="6"/>
      <c r="J534" s="6"/>
      <c r="K534" s="6"/>
      <c r="L534" s="6"/>
      <c r="M534" s="6"/>
      <c r="N534" s="6"/>
      <c r="O534" s="6"/>
      <c r="P534" s="6"/>
      <c r="Q534" s="6"/>
    </row>
    <row r="535" spans="1:17" x14ac:dyDescent="0.35">
      <c r="A535" s="147"/>
      <c r="B535" s="10" t="s">
        <v>15</v>
      </c>
      <c r="C535" s="6"/>
      <c r="D535" s="6"/>
      <c r="E535" s="6"/>
      <c r="F535" s="6"/>
      <c r="G535" s="6"/>
      <c r="H535" s="6"/>
      <c r="I535" s="6"/>
      <c r="J535" s="6"/>
      <c r="K535" s="6"/>
      <c r="L535" s="6"/>
      <c r="M535" s="6"/>
      <c r="N535" s="6"/>
      <c r="O535" s="6"/>
      <c r="P535" s="6"/>
      <c r="Q535" s="6"/>
    </row>
    <row r="536" spans="1:17" x14ac:dyDescent="0.35">
      <c r="A536" s="147"/>
      <c r="B536" s="6"/>
      <c r="C536" s="6"/>
      <c r="D536" s="6"/>
      <c r="E536" s="6"/>
      <c r="F536" s="6"/>
      <c r="G536" s="6"/>
      <c r="H536" s="6"/>
      <c r="I536" s="6"/>
      <c r="J536" s="6"/>
      <c r="K536" s="6"/>
      <c r="L536" s="6"/>
      <c r="M536" s="6"/>
      <c r="N536" s="6"/>
      <c r="O536" s="6"/>
      <c r="P536" s="6"/>
      <c r="Q536" s="6"/>
    </row>
    <row r="537" spans="1:17" x14ac:dyDescent="0.35">
      <c r="A537" s="148" t="s">
        <v>148</v>
      </c>
      <c r="B537" s="10" t="s">
        <v>12</v>
      </c>
      <c r="C537" s="6"/>
      <c r="D537" s="6"/>
      <c r="E537" s="6"/>
      <c r="F537" s="6"/>
      <c r="G537" s="6"/>
      <c r="H537" s="6"/>
      <c r="I537" s="6"/>
      <c r="J537" s="6"/>
      <c r="K537" s="6"/>
      <c r="L537" s="6"/>
      <c r="M537" s="6"/>
      <c r="N537" s="6"/>
      <c r="O537" s="6"/>
      <c r="P537" s="6"/>
      <c r="Q537" s="6"/>
    </row>
    <row r="538" spans="1:17" x14ac:dyDescent="0.35">
      <c r="A538" s="147"/>
      <c r="B538" s="10" t="s">
        <v>14</v>
      </c>
      <c r="C538" s="6"/>
      <c r="D538" s="6"/>
      <c r="E538" s="6"/>
      <c r="F538" s="6"/>
      <c r="G538" s="6"/>
      <c r="H538" s="6"/>
      <c r="I538" s="6"/>
      <c r="J538" s="6"/>
      <c r="K538" s="6"/>
      <c r="L538" s="6"/>
      <c r="M538" s="6"/>
      <c r="N538" s="6"/>
      <c r="O538" s="6"/>
      <c r="P538" s="6"/>
      <c r="Q538" s="6"/>
    </row>
    <row r="539" spans="1:17" x14ac:dyDescent="0.35">
      <c r="A539" s="147"/>
      <c r="B539" s="10" t="s">
        <v>15</v>
      </c>
      <c r="C539" s="6"/>
      <c r="D539" s="6"/>
      <c r="E539" s="6"/>
      <c r="F539" s="6"/>
      <c r="G539" s="6"/>
      <c r="H539" s="6"/>
      <c r="I539" s="6"/>
      <c r="J539" s="6"/>
      <c r="K539" s="6"/>
      <c r="L539" s="6"/>
      <c r="M539" s="6"/>
      <c r="N539" s="6"/>
      <c r="O539" s="6"/>
      <c r="P539" s="6"/>
      <c r="Q539" s="6"/>
    </row>
    <row r="540" spans="1:17" x14ac:dyDescent="0.35">
      <c r="A540" s="147"/>
      <c r="B540" s="6"/>
      <c r="C540" s="6"/>
      <c r="D540" s="6"/>
      <c r="E540" s="6"/>
      <c r="F540" s="6"/>
      <c r="G540" s="6"/>
      <c r="H540" s="6"/>
      <c r="I540" s="6"/>
      <c r="J540" s="6"/>
      <c r="K540" s="6"/>
      <c r="L540" s="6"/>
      <c r="M540" s="6"/>
      <c r="N540" s="6"/>
      <c r="O540" s="6"/>
      <c r="P540" s="6"/>
      <c r="Q540" s="6"/>
    </row>
    <row r="541" spans="1:17" x14ac:dyDescent="0.35">
      <c r="A541" s="148" t="s">
        <v>149</v>
      </c>
      <c r="B541" s="10" t="s">
        <v>12</v>
      </c>
      <c r="C541" s="6"/>
      <c r="D541" s="6"/>
      <c r="E541" s="6"/>
      <c r="F541" s="6"/>
      <c r="G541" s="6"/>
      <c r="H541" s="6"/>
      <c r="I541" s="6"/>
      <c r="J541" s="6"/>
      <c r="K541" s="6"/>
      <c r="L541" s="6"/>
      <c r="M541" s="6"/>
      <c r="N541" s="6"/>
      <c r="O541" s="6"/>
      <c r="P541" s="6"/>
      <c r="Q541" s="6"/>
    </row>
    <row r="542" spans="1:17" x14ac:dyDescent="0.35">
      <c r="A542" s="147"/>
      <c r="B542" s="10" t="s">
        <v>14</v>
      </c>
      <c r="C542" s="6"/>
      <c r="D542" s="6"/>
      <c r="E542" s="6"/>
      <c r="F542" s="6"/>
      <c r="G542" s="6"/>
      <c r="H542" s="6"/>
      <c r="I542" s="6"/>
      <c r="J542" s="6"/>
      <c r="K542" s="6"/>
      <c r="L542" s="6"/>
      <c r="M542" s="6"/>
      <c r="N542" s="6"/>
      <c r="O542" s="6"/>
      <c r="P542" s="6"/>
      <c r="Q542" s="6"/>
    </row>
    <row r="543" spans="1:17" x14ac:dyDescent="0.35">
      <c r="A543" s="147"/>
      <c r="B543" s="10" t="s">
        <v>15</v>
      </c>
      <c r="C543" s="6"/>
      <c r="D543" s="6"/>
      <c r="E543" s="6"/>
      <c r="F543" s="6"/>
      <c r="G543" s="6"/>
      <c r="H543" s="6"/>
      <c r="I543" s="6"/>
      <c r="J543" s="6"/>
      <c r="K543" s="6"/>
      <c r="L543" s="6"/>
      <c r="M543" s="6"/>
      <c r="N543" s="6"/>
      <c r="O543" s="6"/>
      <c r="P543" s="6"/>
      <c r="Q543" s="6"/>
    </row>
    <row r="544" spans="1:17" x14ac:dyDescent="0.35">
      <c r="A544" s="147"/>
      <c r="B544" s="6"/>
      <c r="C544" s="6"/>
      <c r="D544" s="6"/>
      <c r="E544" s="6"/>
      <c r="F544" s="6"/>
      <c r="G544" s="6"/>
      <c r="H544" s="6"/>
      <c r="I544" s="6"/>
      <c r="J544" s="6"/>
      <c r="K544" s="6"/>
      <c r="L544" s="6"/>
      <c r="M544" s="6"/>
      <c r="N544" s="6"/>
      <c r="O544" s="6"/>
      <c r="P544" s="6"/>
      <c r="Q544" s="6"/>
    </row>
    <row r="545" spans="1:17" x14ac:dyDescent="0.35">
      <c r="A545" s="148" t="s">
        <v>150</v>
      </c>
      <c r="B545" s="10" t="s">
        <v>12</v>
      </c>
      <c r="C545" s="6"/>
      <c r="D545" s="6"/>
      <c r="E545" s="6"/>
      <c r="F545" s="6"/>
      <c r="G545" s="6"/>
      <c r="H545" s="6"/>
      <c r="I545" s="6"/>
      <c r="J545" s="6"/>
      <c r="K545" s="6"/>
      <c r="L545" s="6"/>
      <c r="M545" s="6"/>
      <c r="N545" s="6"/>
      <c r="O545" s="6"/>
      <c r="P545" s="6"/>
      <c r="Q545" s="6"/>
    </row>
    <row r="546" spans="1:17" x14ac:dyDescent="0.35">
      <c r="A546" s="147"/>
      <c r="B546" s="10" t="s">
        <v>14</v>
      </c>
      <c r="C546" s="6"/>
      <c r="D546" s="6"/>
      <c r="E546" s="6"/>
      <c r="F546" s="6"/>
      <c r="G546" s="6"/>
      <c r="H546" s="6"/>
      <c r="I546" s="6"/>
      <c r="J546" s="6"/>
      <c r="K546" s="6"/>
      <c r="L546" s="6"/>
      <c r="M546" s="6"/>
      <c r="N546" s="6"/>
      <c r="O546" s="6"/>
      <c r="P546" s="6"/>
      <c r="Q546" s="6"/>
    </row>
    <row r="547" spans="1:17" x14ac:dyDescent="0.35">
      <c r="A547" s="147"/>
      <c r="B547" s="10" t="s">
        <v>15</v>
      </c>
      <c r="C547" s="6"/>
      <c r="D547" s="6"/>
      <c r="E547" s="6"/>
      <c r="F547" s="6"/>
      <c r="G547" s="6"/>
      <c r="H547" s="6"/>
      <c r="I547" s="6"/>
      <c r="J547" s="6"/>
      <c r="K547" s="6"/>
      <c r="L547" s="6"/>
      <c r="M547" s="6"/>
      <c r="N547" s="6"/>
      <c r="O547" s="6"/>
      <c r="P547" s="6"/>
      <c r="Q547" s="6"/>
    </row>
    <row r="548" spans="1:17" x14ac:dyDescent="0.35">
      <c r="A548" s="147"/>
      <c r="B548" s="6"/>
      <c r="C548" s="6"/>
      <c r="D548" s="6"/>
      <c r="E548" s="6"/>
      <c r="F548" s="6"/>
      <c r="G548" s="6"/>
      <c r="H548" s="6"/>
      <c r="I548" s="6"/>
      <c r="J548" s="6"/>
      <c r="K548" s="6"/>
      <c r="L548" s="6"/>
      <c r="M548" s="6"/>
      <c r="N548" s="6"/>
      <c r="O548" s="6"/>
      <c r="P548" s="6"/>
      <c r="Q548" s="6"/>
    </row>
    <row r="549" spans="1:17" x14ac:dyDescent="0.35">
      <c r="A549" s="148" t="s">
        <v>151</v>
      </c>
      <c r="B549" s="10" t="s">
        <v>12</v>
      </c>
      <c r="C549" s="6"/>
      <c r="D549" s="6"/>
      <c r="E549" s="6"/>
      <c r="F549" s="6"/>
      <c r="G549" s="6"/>
      <c r="H549" s="6"/>
      <c r="I549" s="6"/>
      <c r="J549" s="6"/>
      <c r="K549" s="6"/>
      <c r="L549" s="6"/>
      <c r="M549" s="6"/>
      <c r="N549" s="6"/>
      <c r="O549" s="6"/>
      <c r="P549" s="6"/>
      <c r="Q549" s="6"/>
    </row>
    <row r="550" spans="1:17" x14ac:dyDescent="0.35">
      <c r="A550" s="147"/>
      <c r="B550" s="10" t="s">
        <v>14</v>
      </c>
      <c r="C550" s="6"/>
      <c r="D550" s="6"/>
      <c r="E550" s="6"/>
      <c r="F550" s="6"/>
      <c r="G550" s="6"/>
      <c r="H550" s="6"/>
      <c r="I550" s="6"/>
      <c r="J550" s="6"/>
      <c r="K550" s="6"/>
      <c r="L550" s="6"/>
      <c r="M550" s="6"/>
      <c r="N550" s="6"/>
      <c r="O550" s="6"/>
      <c r="P550" s="6"/>
      <c r="Q550" s="6"/>
    </row>
    <row r="551" spans="1:17" x14ac:dyDescent="0.35">
      <c r="A551" s="147"/>
      <c r="B551" s="10" t="s">
        <v>15</v>
      </c>
      <c r="C551" s="6"/>
      <c r="D551" s="6"/>
      <c r="E551" s="6"/>
      <c r="F551" s="6"/>
      <c r="G551" s="6"/>
      <c r="H551" s="6"/>
      <c r="I551" s="6"/>
      <c r="J551" s="6"/>
      <c r="K551" s="6"/>
      <c r="L551" s="6"/>
      <c r="M551" s="6"/>
      <c r="N551" s="6"/>
      <c r="O551" s="6"/>
      <c r="P551" s="6"/>
      <c r="Q551" s="6"/>
    </row>
    <row r="552" spans="1:17" x14ac:dyDescent="0.35">
      <c r="A552" s="147"/>
      <c r="B552" s="6"/>
      <c r="C552" s="6"/>
      <c r="D552" s="6"/>
      <c r="E552" s="6"/>
      <c r="F552" s="6"/>
      <c r="G552" s="6"/>
      <c r="H552" s="6"/>
      <c r="I552" s="6"/>
      <c r="J552" s="6"/>
      <c r="K552" s="6"/>
      <c r="L552" s="6"/>
      <c r="M552" s="6"/>
      <c r="N552" s="6"/>
      <c r="O552" s="6"/>
      <c r="P552" s="6"/>
      <c r="Q552" s="6"/>
    </row>
    <row r="553" spans="1:17" x14ac:dyDescent="0.35">
      <c r="A553" s="148" t="s">
        <v>152</v>
      </c>
      <c r="B553" s="10" t="s">
        <v>12</v>
      </c>
      <c r="C553" s="6"/>
      <c r="D553" s="6"/>
      <c r="E553" s="6"/>
      <c r="F553" s="6"/>
      <c r="G553" s="6"/>
      <c r="H553" s="6"/>
      <c r="I553" s="6"/>
      <c r="J553" s="6"/>
      <c r="K553" s="6"/>
      <c r="L553" s="6"/>
      <c r="M553" s="6"/>
      <c r="N553" s="6"/>
      <c r="O553" s="6"/>
      <c r="P553" s="6"/>
      <c r="Q553" s="6"/>
    </row>
    <row r="554" spans="1:17" x14ac:dyDescent="0.35">
      <c r="A554" s="147"/>
      <c r="B554" s="10" t="s">
        <v>14</v>
      </c>
      <c r="C554" s="6"/>
      <c r="D554" s="6"/>
      <c r="E554" s="6"/>
      <c r="F554" s="6"/>
      <c r="G554" s="6"/>
      <c r="H554" s="6"/>
      <c r="I554" s="6"/>
      <c r="J554" s="6"/>
      <c r="K554" s="6"/>
      <c r="L554" s="6"/>
      <c r="M554" s="6"/>
      <c r="N554" s="6"/>
      <c r="O554" s="6"/>
      <c r="P554" s="6"/>
      <c r="Q554" s="6"/>
    </row>
    <row r="555" spans="1:17" x14ac:dyDescent="0.35">
      <c r="A555" s="147"/>
      <c r="B555" s="10" t="s">
        <v>15</v>
      </c>
      <c r="C555" s="6"/>
      <c r="D555" s="6"/>
      <c r="E555" s="6"/>
      <c r="F555" s="6"/>
      <c r="G555" s="6"/>
      <c r="H555" s="6"/>
      <c r="I555" s="6"/>
      <c r="J555" s="6"/>
      <c r="K555" s="6"/>
      <c r="L555" s="6"/>
      <c r="M555" s="6"/>
      <c r="N555" s="6"/>
      <c r="O555" s="6"/>
      <c r="P555" s="6"/>
      <c r="Q555" s="6"/>
    </row>
    <row r="556" spans="1:17" x14ac:dyDescent="0.35">
      <c r="A556" s="147"/>
      <c r="B556" s="6"/>
      <c r="C556" s="6"/>
      <c r="D556" s="6"/>
      <c r="E556" s="6"/>
      <c r="F556" s="6"/>
      <c r="G556" s="6"/>
      <c r="H556" s="6"/>
      <c r="I556" s="6"/>
      <c r="J556" s="6"/>
      <c r="K556" s="6"/>
      <c r="L556" s="6"/>
      <c r="M556" s="6"/>
      <c r="N556" s="6"/>
      <c r="O556" s="6"/>
      <c r="P556" s="6"/>
      <c r="Q556" s="6"/>
    </row>
    <row r="557" spans="1:17" x14ac:dyDescent="0.35">
      <c r="A557" s="148" t="s">
        <v>153</v>
      </c>
      <c r="B557" s="10" t="s">
        <v>12</v>
      </c>
      <c r="C557" s="6"/>
      <c r="D557" s="6"/>
      <c r="E557" s="6"/>
      <c r="F557" s="6"/>
      <c r="G557" s="6"/>
      <c r="H557" s="6"/>
      <c r="I557" s="6"/>
      <c r="J557" s="6"/>
      <c r="K557" s="6"/>
      <c r="L557" s="6"/>
      <c r="M557" s="6"/>
      <c r="N557" s="6"/>
      <c r="O557" s="6"/>
      <c r="P557" s="6"/>
      <c r="Q557" s="6"/>
    </row>
    <row r="558" spans="1:17" x14ac:dyDescent="0.35">
      <c r="A558" s="147"/>
      <c r="B558" s="10" t="s">
        <v>14</v>
      </c>
      <c r="C558" s="6"/>
      <c r="D558" s="6"/>
      <c r="E558" s="6"/>
      <c r="F558" s="6"/>
      <c r="G558" s="6"/>
      <c r="H558" s="6"/>
      <c r="I558" s="6"/>
      <c r="J558" s="6"/>
      <c r="K558" s="6"/>
      <c r="L558" s="6"/>
      <c r="M558" s="6"/>
      <c r="N558" s="6"/>
      <c r="O558" s="6"/>
      <c r="P558" s="6"/>
      <c r="Q558" s="6"/>
    </row>
    <row r="559" spans="1:17" x14ac:dyDescent="0.35">
      <c r="A559" s="147"/>
      <c r="B559" s="10" t="s">
        <v>15</v>
      </c>
      <c r="C559" s="6"/>
      <c r="D559" s="6"/>
      <c r="E559" s="6"/>
      <c r="F559" s="6"/>
      <c r="G559" s="6"/>
      <c r="H559" s="6"/>
      <c r="I559" s="6"/>
      <c r="J559" s="6"/>
      <c r="K559" s="6"/>
      <c r="L559" s="6"/>
      <c r="M559" s="6"/>
      <c r="N559" s="6"/>
      <c r="O559" s="6"/>
      <c r="P559" s="6"/>
      <c r="Q559" s="6"/>
    </row>
    <row r="560" spans="1:17" x14ac:dyDescent="0.35">
      <c r="A560" s="147"/>
      <c r="B560" s="6"/>
      <c r="C560" s="6"/>
      <c r="D560" s="6"/>
      <c r="E560" s="6"/>
      <c r="F560" s="6"/>
      <c r="G560" s="6"/>
      <c r="H560" s="6"/>
      <c r="I560" s="6"/>
      <c r="J560" s="6"/>
      <c r="K560" s="6"/>
      <c r="L560" s="6"/>
      <c r="M560" s="6"/>
      <c r="N560" s="6"/>
      <c r="O560" s="6"/>
      <c r="P560" s="6"/>
      <c r="Q560" s="6"/>
    </row>
    <row r="561" spans="1:17" x14ac:dyDescent="0.35">
      <c r="A561" s="148" t="s">
        <v>154</v>
      </c>
      <c r="B561" s="10" t="s">
        <v>12</v>
      </c>
      <c r="C561" s="6"/>
      <c r="D561" s="6"/>
      <c r="E561" s="6"/>
      <c r="F561" s="6"/>
      <c r="G561" s="6"/>
      <c r="H561" s="6"/>
      <c r="I561" s="6"/>
      <c r="J561" s="6"/>
      <c r="K561" s="6"/>
      <c r="L561" s="6"/>
      <c r="M561" s="6"/>
      <c r="N561" s="6"/>
      <c r="O561" s="6"/>
      <c r="P561" s="6"/>
      <c r="Q561" s="6"/>
    </row>
    <row r="562" spans="1:17" x14ac:dyDescent="0.35">
      <c r="A562" s="147"/>
      <c r="B562" s="10" t="s">
        <v>14</v>
      </c>
      <c r="C562" s="6"/>
      <c r="D562" s="6"/>
      <c r="E562" s="6"/>
      <c r="F562" s="6"/>
      <c r="G562" s="6"/>
      <c r="H562" s="6"/>
      <c r="I562" s="6"/>
      <c r="J562" s="6"/>
      <c r="K562" s="6"/>
      <c r="L562" s="6"/>
      <c r="M562" s="6"/>
      <c r="N562" s="6"/>
      <c r="O562" s="6"/>
      <c r="P562" s="6"/>
      <c r="Q562" s="6"/>
    </row>
    <row r="563" spans="1:17" x14ac:dyDescent="0.35">
      <c r="A563" s="147"/>
      <c r="B563" s="10" t="s">
        <v>15</v>
      </c>
      <c r="C563" s="6"/>
      <c r="D563" s="6"/>
      <c r="E563" s="6"/>
      <c r="F563" s="6"/>
      <c r="G563" s="6"/>
      <c r="H563" s="6"/>
      <c r="I563" s="6"/>
      <c r="J563" s="6"/>
      <c r="K563" s="6"/>
      <c r="L563" s="6"/>
      <c r="M563" s="6"/>
      <c r="N563" s="6"/>
      <c r="O563" s="6"/>
      <c r="P563" s="6"/>
      <c r="Q563" s="6"/>
    </row>
    <row r="564" spans="1:17" x14ac:dyDescent="0.35">
      <c r="A564" s="147"/>
      <c r="B564" s="6"/>
      <c r="C564" s="6"/>
      <c r="D564" s="6"/>
      <c r="E564" s="6"/>
      <c r="F564" s="6"/>
      <c r="G564" s="6"/>
      <c r="H564" s="6"/>
      <c r="I564" s="6"/>
      <c r="J564" s="6"/>
      <c r="K564" s="6"/>
      <c r="L564" s="6"/>
      <c r="M564" s="6"/>
      <c r="N564" s="6"/>
      <c r="O564" s="6"/>
      <c r="P564" s="6"/>
      <c r="Q564" s="6"/>
    </row>
    <row r="565" spans="1:17" x14ac:dyDescent="0.35">
      <c r="A565" s="148" t="s">
        <v>155</v>
      </c>
      <c r="B565" s="10" t="s">
        <v>12</v>
      </c>
      <c r="C565" s="6"/>
      <c r="D565" s="6"/>
      <c r="E565" s="6"/>
      <c r="F565" s="6"/>
      <c r="G565" s="6"/>
      <c r="H565" s="6"/>
      <c r="I565" s="6"/>
      <c r="J565" s="6"/>
      <c r="K565" s="6"/>
      <c r="L565" s="6"/>
      <c r="M565" s="6"/>
      <c r="N565" s="6"/>
      <c r="O565" s="6"/>
      <c r="P565" s="6"/>
      <c r="Q565" s="6"/>
    </row>
    <row r="566" spans="1:17" x14ac:dyDescent="0.35">
      <c r="A566" s="147"/>
      <c r="B566" s="10" t="s">
        <v>14</v>
      </c>
      <c r="C566" s="6"/>
      <c r="D566" s="6"/>
      <c r="E566" s="6"/>
      <c r="F566" s="6"/>
      <c r="G566" s="6"/>
      <c r="H566" s="6"/>
      <c r="I566" s="6"/>
      <c r="J566" s="6"/>
      <c r="K566" s="6"/>
      <c r="L566" s="6"/>
      <c r="M566" s="6"/>
      <c r="N566" s="6"/>
      <c r="O566" s="6"/>
      <c r="P566" s="6"/>
      <c r="Q566" s="6"/>
    </row>
    <row r="567" spans="1:17" x14ac:dyDescent="0.35">
      <c r="A567" s="147"/>
      <c r="B567" s="10" t="s">
        <v>15</v>
      </c>
      <c r="C567" s="6"/>
      <c r="D567" s="6"/>
      <c r="E567" s="6"/>
      <c r="F567" s="6"/>
      <c r="G567" s="6"/>
      <c r="H567" s="6"/>
      <c r="I567" s="6"/>
      <c r="J567" s="6"/>
      <c r="K567" s="6"/>
      <c r="L567" s="6"/>
      <c r="M567" s="6"/>
      <c r="N567" s="6"/>
      <c r="O567" s="6"/>
      <c r="P567" s="6"/>
      <c r="Q567" s="6"/>
    </row>
    <row r="568" spans="1:17" x14ac:dyDescent="0.35">
      <c r="A568" s="147"/>
      <c r="B568" s="6"/>
      <c r="C568" s="6"/>
      <c r="D568" s="6"/>
      <c r="E568" s="6"/>
      <c r="F568" s="6"/>
      <c r="G568" s="6"/>
      <c r="H568" s="6"/>
      <c r="I568" s="6"/>
      <c r="J568" s="6"/>
      <c r="K568" s="6"/>
      <c r="L568" s="6"/>
      <c r="M568" s="6"/>
      <c r="N568" s="6"/>
      <c r="O568" s="6"/>
      <c r="P568" s="6"/>
      <c r="Q568" s="6"/>
    </row>
    <row r="569" spans="1:17" x14ac:dyDescent="0.35">
      <c r="A569" s="148" t="s">
        <v>156</v>
      </c>
      <c r="B569" s="10" t="s">
        <v>12</v>
      </c>
      <c r="C569" s="6"/>
      <c r="D569" s="6"/>
      <c r="E569" s="6"/>
      <c r="F569" s="6"/>
      <c r="G569" s="6"/>
      <c r="H569" s="6"/>
      <c r="I569" s="6"/>
      <c r="J569" s="6"/>
      <c r="K569" s="6"/>
      <c r="L569" s="6"/>
      <c r="M569" s="6"/>
      <c r="N569" s="6"/>
      <c r="O569" s="6"/>
      <c r="P569" s="6"/>
      <c r="Q569" s="6"/>
    </row>
    <row r="570" spans="1:17" x14ac:dyDescent="0.35">
      <c r="A570" s="147"/>
      <c r="B570" s="10" t="s">
        <v>14</v>
      </c>
      <c r="C570" s="6"/>
      <c r="D570" s="6"/>
      <c r="E570" s="6"/>
      <c r="F570" s="6"/>
      <c r="G570" s="6"/>
      <c r="H570" s="6"/>
      <c r="I570" s="6"/>
      <c r="J570" s="6"/>
      <c r="K570" s="6"/>
      <c r="L570" s="6"/>
      <c r="M570" s="6"/>
      <c r="N570" s="6"/>
      <c r="O570" s="6"/>
      <c r="P570" s="6"/>
      <c r="Q570" s="6"/>
    </row>
    <row r="571" spans="1:17" x14ac:dyDescent="0.35">
      <c r="A571" s="147"/>
      <c r="B571" s="10" t="s">
        <v>15</v>
      </c>
      <c r="C571" s="6"/>
      <c r="D571" s="6"/>
      <c r="E571" s="6"/>
      <c r="F571" s="6"/>
      <c r="G571" s="6"/>
      <c r="H571" s="6"/>
      <c r="I571" s="6"/>
      <c r="J571" s="6"/>
      <c r="K571" s="6"/>
      <c r="L571" s="6"/>
      <c r="M571" s="6"/>
      <c r="N571" s="6"/>
      <c r="O571" s="6"/>
      <c r="P571" s="6"/>
      <c r="Q571" s="6"/>
    </row>
    <row r="572" spans="1:17" x14ac:dyDescent="0.35">
      <c r="A572" s="147"/>
      <c r="B572" s="6"/>
      <c r="C572" s="6"/>
      <c r="D572" s="6"/>
      <c r="E572" s="6"/>
      <c r="F572" s="6"/>
      <c r="G572" s="6"/>
      <c r="H572" s="6"/>
      <c r="I572" s="6"/>
      <c r="J572" s="6"/>
      <c r="K572" s="6"/>
      <c r="L572" s="6"/>
      <c r="M572" s="6"/>
      <c r="N572" s="6"/>
      <c r="O572" s="6"/>
      <c r="P572" s="6"/>
      <c r="Q572" s="6"/>
    </row>
    <row r="573" spans="1:17" x14ac:dyDescent="0.35">
      <c r="A573" s="148" t="s">
        <v>157</v>
      </c>
      <c r="B573" s="10" t="s">
        <v>12</v>
      </c>
      <c r="C573" s="6"/>
      <c r="D573" s="6"/>
      <c r="E573" s="6"/>
      <c r="F573" s="6"/>
      <c r="G573" s="6"/>
      <c r="H573" s="6"/>
      <c r="I573" s="6"/>
      <c r="J573" s="6"/>
      <c r="K573" s="6"/>
      <c r="L573" s="6"/>
      <c r="M573" s="6"/>
      <c r="N573" s="6"/>
      <c r="O573" s="6"/>
      <c r="P573" s="6"/>
      <c r="Q573" s="6"/>
    </row>
    <row r="574" spans="1:17" x14ac:dyDescent="0.35">
      <c r="A574" s="147"/>
      <c r="B574" s="10" t="s">
        <v>14</v>
      </c>
      <c r="C574" s="6"/>
      <c r="D574" s="6"/>
      <c r="E574" s="6"/>
      <c r="F574" s="6"/>
      <c r="G574" s="6"/>
      <c r="H574" s="6"/>
      <c r="I574" s="6"/>
      <c r="J574" s="6"/>
      <c r="K574" s="6"/>
      <c r="L574" s="6"/>
      <c r="M574" s="6"/>
      <c r="N574" s="6"/>
      <c r="O574" s="6"/>
      <c r="P574" s="6"/>
      <c r="Q574" s="6"/>
    </row>
    <row r="575" spans="1:17" x14ac:dyDescent="0.35">
      <c r="A575" s="147"/>
      <c r="B575" s="10" t="s">
        <v>15</v>
      </c>
      <c r="C575" s="6"/>
      <c r="D575" s="6"/>
      <c r="E575" s="6"/>
      <c r="F575" s="6"/>
      <c r="G575" s="6"/>
      <c r="H575" s="6"/>
      <c r="I575" s="6"/>
      <c r="J575" s="6"/>
      <c r="K575" s="6"/>
      <c r="L575" s="6"/>
      <c r="M575" s="6"/>
      <c r="N575" s="6"/>
      <c r="O575" s="6"/>
      <c r="P575" s="6"/>
      <c r="Q575" s="6"/>
    </row>
    <row r="576" spans="1:17" x14ac:dyDescent="0.35">
      <c r="A576" s="147"/>
      <c r="B576" s="6"/>
      <c r="C576" s="6"/>
      <c r="D576" s="6"/>
      <c r="E576" s="6"/>
      <c r="F576" s="6"/>
      <c r="G576" s="6"/>
      <c r="H576" s="6"/>
      <c r="I576" s="6"/>
      <c r="J576" s="6"/>
      <c r="K576" s="6"/>
      <c r="L576" s="6"/>
      <c r="M576" s="6"/>
      <c r="N576" s="6"/>
      <c r="O576" s="6"/>
      <c r="P576" s="6"/>
      <c r="Q576" s="6"/>
    </row>
    <row r="577" spans="1:17" x14ac:dyDescent="0.35">
      <c r="A577" s="148" t="s">
        <v>158</v>
      </c>
      <c r="B577" s="10" t="s">
        <v>12</v>
      </c>
      <c r="C577" s="6"/>
      <c r="D577" s="6"/>
      <c r="E577" s="6"/>
      <c r="F577" s="6"/>
      <c r="G577" s="6"/>
      <c r="H577" s="6"/>
      <c r="I577" s="6"/>
      <c r="J577" s="6"/>
      <c r="K577" s="6"/>
      <c r="L577" s="6"/>
      <c r="M577" s="6"/>
      <c r="N577" s="6"/>
      <c r="O577" s="6"/>
      <c r="P577" s="6"/>
      <c r="Q577" s="6"/>
    </row>
    <row r="578" spans="1:17" x14ac:dyDescent="0.35">
      <c r="A578" s="147"/>
      <c r="B578" s="10" t="s">
        <v>14</v>
      </c>
      <c r="C578" s="6"/>
      <c r="D578" s="6"/>
      <c r="E578" s="6"/>
      <c r="F578" s="6"/>
      <c r="G578" s="6"/>
      <c r="H578" s="6"/>
      <c r="I578" s="6"/>
      <c r="J578" s="6"/>
      <c r="K578" s="6"/>
      <c r="L578" s="6"/>
      <c r="M578" s="6"/>
      <c r="N578" s="6"/>
      <c r="O578" s="6"/>
      <c r="P578" s="6"/>
      <c r="Q578" s="6"/>
    </row>
    <row r="579" spans="1:17" x14ac:dyDescent="0.35">
      <c r="A579" s="147"/>
      <c r="B579" s="10" t="s">
        <v>15</v>
      </c>
      <c r="C579" s="6"/>
      <c r="D579" s="6"/>
      <c r="E579" s="6"/>
      <c r="F579" s="6"/>
      <c r="G579" s="6"/>
      <c r="H579" s="6"/>
      <c r="I579" s="6"/>
      <c r="J579" s="6"/>
      <c r="K579" s="6"/>
      <c r="L579" s="6"/>
      <c r="M579" s="6"/>
      <c r="N579" s="6"/>
      <c r="O579" s="6"/>
      <c r="P579" s="6"/>
      <c r="Q579" s="6"/>
    </row>
    <row r="580" spans="1:17" x14ac:dyDescent="0.35">
      <c r="A580" s="147"/>
      <c r="B580" s="6"/>
      <c r="C580" s="6"/>
      <c r="D580" s="6"/>
      <c r="E580" s="6"/>
      <c r="F580" s="6"/>
      <c r="G580" s="6"/>
      <c r="H580" s="6"/>
      <c r="I580" s="6"/>
      <c r="J580" s="6"/>
      <c r="K580" s="6"/>
      <c r="L580" s="6"/>
      <c r="M580" s="6"/>
      <c r="N580" s="6"/>
      <c r="O580" s="6"/>
      <c r="P580" s="6"/>
      <c r="Q580" s="6"/>
    </row>
    <row r="581" spans="1:17" x14ac:dyDescent="0.35">
      <c r="A581" s="148" t="s">
        <v>159</v>
      </c>
      <c r="B581" s="10" t="s">
        <v>12</v>
      </c>
      <c r="C581" s="6"/>
      <c r="D581" s="6"/>
      <c r="E581" s="6"/>
      <c r="F581" s="6"/>
      <c r="G581" s="6"/>
      <c r="H581" s="6"/>
      <c r="I581" s="6"/>
      <c r="J581" s="6"/>
      <c r="K581" s="6"/>
      <c r="L581" s="6"/>
      <c r="M581" s="6"/>
      <c r="N581" s="6"/>
      <c r="O581" s="6"/>
      <c r="P581" s="6"/>
      <c r="Q581" s="6"/>
    </row>
    <row r="582" spans="1:17" x14ac:dyDescent="0.35">
      <c r="A582" s="147"/>
      <c r="B582" s="10" t="s">
        <v>14</v>
      </c>
      <c r="C582" s="6"/>
      <c r="D582" s="6"/>
      <c r="E582" s="6"/>
      <c r="F582" s="6"/>
      <c r="G582" s="6"/>
      <c r="H582" s="6"/>
      <c r="I582" s="6"/>
      <c r="J582" s="6"/>
      <c r="K582" s="6"/>
      <c r="L582" s="6"/>
      <c r="M582" s="6"/>
      <c r="N582" s="6"/>
      <c r="O582" s="6"/>
      <c r="P582" s="6"/>
      <c r="Q582" s="6"/>
    </row>
    <row r="583" spans="1:17" x14ac:dyDescent="0.35">
      <c r="A583" s="147"/>
      <c r="B583" s="10" t="s">
        <v>15</v>
      </c>
      <c r="C583" s="6"/>
      <c r="D583" s="6"/>
      <c r="E583" s="6"/>
      <c r="F583" s="6"/>
      <c r="G583" s="6"/>
      <c r="H583" s="6"/>
      <c r="I583" s="6"/>
      <c r="J583" s="6"/>
      <c r="K583" s="6"/>
      <c r="L583" s="6"/>
      <c r="M583" s="6"/>
      <c r="N583" s="6"/>
      <c r="O583" s="6"/>
      <c r="P583" s="6"/>
      <c r="Q583" s="6"/>
    </row>
    <row r="584" spans="1:17" x14ac:dyDescent="0.35">
      <c r="A584" s="147"/>
      <c r="B584" s="6"/>
      <c r="C584" s="6"/>
      <c r="D584" s="6"/>
      <c r="E584" s="6"/>
      <c r="F584" s="6"/>
      <c r="G584" s="6"/>
      <c r="H584" s="6"/>
      <c r="I584" s="6"/>
      <c r="J584" s="6"/>
      <c r="K584" s="6"/>
      <c r="L584" s="6"/>
      <c r="M584" s="6"/>
      <c r="N584" s="6"/>
      <c r="O584" s="6"/>
      <c r="P584" s="6"/>
      <c r="Q584" s="6"/>
    </row>
    <row r="585" spans="1:17" x14ac:dyDescent="0.35">
      <c r="A585" s="148" t="s">
        <v>160</v>
      </c>
      <c r="B585" s="10" t="s">
        <v>12</v>
      </c>
      <c r="C585" s="6"/>
      <c r="D585" s="6"/>
      <c r="E585" s="6"/>
      <c r="F585" s="6"/>
      <c r="G585" s="6"/>
      <c r="H585" s="6"/>
      <c r="I585" s="6"/>
      <c r="J585" s="6"/>
      <c r="K585" s="6"/>
      <c r="L585" s="6"/>
      <c r="M585" s="6"/>
      <c r="N585" s="6"/>
      <c r="O585" s="6"/>
      <c r="P585" s="6"/>
      <c r="Q585" s="6"/>
    </row>
    <row r="586" spans="1:17" x14ac:dyDescent="0.35">
      <c r="A586" s="147"/>
      <c r="B586" s="10" t="s">
        <v>14</v>
      </c>
      <c r="C586" s="6"/>
      <c r="D586" s="6"/>
      <c r="E586" s="6"/>
      <c r="F586" s="6"/>
      <c r="G586" s="6"/>
      <c r="H586" s="6"/>
      <c r="I586" s="6"/>
      <c r="J586" s="6"/>
      <c r="K586" s="6"/>
      <c r="L586" s="6"/>
      <c r="M586" s="6"/>
      <c r="N586" s="6"/>
      <c r="O586" s="6"/>
      <c r="P586" s="6"/>
      <c r="Q586" s="6"/>
    </row>
    <row r="587" spans="1:17" x14ac:dyDescent="0.35">
      <c r="A587" s="147"/>
      <c r="B587" s="10" t="s">
        <v>15</v>
      </c>
      <c r="C587" s="6"/>
      <c r="D587" s="6"/>
      <c r="E587" s="6"/>
      <c r="F587" s="6"/>
      <c r="G587" s="6"/>
      <c r="H587" s="6"/>
      <c r="I587" s="6"/>
      <c r="J587" s="6"/>
      <c r="K587" s="6"/>
      <c r="L587" s="6"/>
      <c r="M587" s="6"/>
      <c r="N587" s="6"/>
      <c r="O587" s="6"/>
      <c r="P587" s="6"/>
      <c r="Q587" s="6"/>
    </row>
    <row r="588" spans="1:17" x14ac:dyDescent="0.35">
      <c r="A588" s="147"/>
      <c r="B588" s="6"/>
      <c r="C588" s="6"/>
      <c r="D588" s="6"/>
      <c r="E588" s="6"/>
      <c r="F588" s="6"/>
      <c r="G588" s="6"/>
      <c r="H588" s="6"/>
      <c r="I588" s="6"/>
      <c r="J588" s="6"/>
      <c r="K588" s="6"/>
      <c r="L588" s="6"/>
      <c r="M588" s="6"/>
      <c r="N588" s="6"/>
      <c r="O588" s="6"/>
      <c r="P588" s="6"/>
      <c r="Q588" s="6"/>
    </row>
    <row r="589" spans="1:17" x14ac:dyDescent="0.35">
      <c r="A589" s="148" t="s">
        <v>161</v>
      </c>
      <c r="B589" s="10" t="s">
        <v>12</v>
      </c>
      <c r="C589" s="6"/>
      <c r="D589" s="6"/>
      <c r="E589" s="6"/>
      <c r="F589" s="6"/>
      <c r="G589" s="6"/>
      <c r="H589" s="6"/>
      <c r="I589" s="6"/>
      <c r="J589" s="6"/>
      <c r="K589" s="6"/>
      <c r="L589" s="6"/>
      <c r="M589" s="6"/>
      <c r="N589" s="6"/>
      <c r="O589" s="6"/>
      <c r="P589" s="6"/>
      <c r="Q589" s="6"/>
    </row>
    <row r="590" spans="1:17" x14ac:dyDescent="0.35">
      <c r="A590" s="147"/>
      <c r="B590" s="10" t="s">
        <v>14</v>
      </c>
      <c r="C590" s="6"/>
      <c r="D590" s="6"/>
      <c r="E590" s="6"/>
      <c r="F590" s="6"/>
      <c r="G590" s="6"/>
      <c r="H590" s="6"/>
      <c r="I590" s="6"/>
      <c r="J590" s="6"/>
      <c r="K590" s="6"/>
      <c r="L590" s="6"/>
      <c r="M590" s="6"/>
      <c r="N590" s="6"/>
      <c r="O590" s="6"/>
      <c r="P590" s="6"/>
      <c r="Q590" s="6"/>
    </row>
    <row r="591" spans="1:17" x14ac:dyDescent="0.35">
      <c r="A591" s="147"/>
      <c r="B591" s="10" t="s">
        <v>15</v>
      </c>
      <c r="C591" s="6"/>
      <c r="D591" s="6"/>
      <c r="E591" s="6"/>
      <c r="F591" s="6"/>
      <c r="G591" s="6"/>
      <c r="H591" s="6"/>
      <c r="I591" s="6"/>
      <c r="J591" s="6"/>
      <c r="K591" s="6"/>
      <c r="L591" s="6"/>
      <c r="M591" s="6"/>
      <c r="N591" s="6"/>
      <c r="O591" s="6"/>
      <c r="P591" s="6"/>
      <c r="Q591" s="6"/>
    </row>
    <row r="592" spans="1:17" x14ac:dyDescent="0.35">
      <c r="A592" s="147"/>
      <c r="B592" s="6"/>
      <c r="C592" s="6"/>
      <c r="D592" s="6"/>
      <c r="E592" s="6"/>
      <c r="F592" s="6"/>
      <c r="G592" s="6"/>
      <c r="H592" s="6"/>
      <c r="I592" s="6"/>
      <c r="J592" s="6"/>
      <c r="K592" s="6"/>
      <c r="L592" s="6"/>
      <c r="M592" s="6"/>
      <c r="N592" s="6"/>
      <c r="O592" s="6"/>
      <c r="P592" s="6"/>
      <c r="Q592" s="6"/>
    </row>
    <row r="593" spans="1:17" x14ac:dyDescent="0.35">
      <c r="A593" s="148" t="s">
        <v>162</v>
      </c>
      <c r="B593" s="10" t="s">
        <v>12</v>
      </c>
      <c r="C593" s="6"/>
      <c r="D593" s="6"/>
      <c r="E593" s="6"/>
      <c r="F593" s="6"/>
      <c r="G593" s="6"/>
      <c r="H593" s="6"/>
      <c r="I593" s="6"/>
      <c r="J593" s="6"/>
      <c r="K593" s="6"/>
      <c r="L593" s="6"/>
      <c r="M593" s="6"/>
      <c r="N593" s="6"/>
      <c r="O593" s="6"/>
      <c r="P593" s="6"/>
      <c r="Q593" s="6"/>
    </row>
    <row r="594" spans="1:17" x14ac:dyDescent="0.35">
      <c r="A594" s="147"/>
      <c r="B594" s="10" t="s">
        <v>14</v>
      </c>
      <c r="C594" s="6"/>
      <c r="D594" s="6"/>
      <c r="E594" s="6"/>
      <c r="F594" s="6"/>
      <c r="G594" s="6"/>
      <c r="H594" s="6"/>
      <c r="I594" s="6"/>
      <c r="J594" s="6"/>
      <c r="K594" s="6"/>
      <c r="L594" s="6"/>
      <c r="M594" s="6"/>
      <c r="N594" s="6"/>
      <c r="O594" s="6"/>
      <c r="P594" s="6"/>
      <c r="Q594" s="6"/>
    </row>
    <row r="595" spans="1:17" x14ac:dyDescent="0.35">
      <c r="A595" s="147"/>
      <c r="B595" s="10" t="s">
        <v>15</v>
      </c>
      <c r="C595" s="6"/>
      <c r="D595" s="6"/>
      <c r="E595" s="6"/>
      <c r="F595" s="6"/>
      <c r="G595" s="6"/>
      <c r="H595" s="6"/>
      <c r="I595" s="6"/>
      <c r="J595" s="6"/>
      <c r="K595" s="6"/>
      <c r="L595" s="6"/>
      <c r="M595" s="6"/>
      <c r="N595" s="6"/>
      <c r="O595" s="6"/>
      <c r="P595" s="6"/>
      <c r="Q595" s="6"/>
    </row>
    <row r="596" spans="1:17" x14ac:dyDescent="0.35">
      <c r="A596" s="147"/>
      <c r="B596" s="6"/>
      <c r="C596" s="6"/>
      <c r="D596" s="6"/>
      <c r="E596" s="6"/>
      <c r="F596" s="6"/>
      <c r="G596" s="6"/>
      <c r="H596" s="6"/>
      <c r="I596" s="6"/>
      <c r="J596" s="6"/>
      <c r="K596" s="6"/>
      <c r="L596" s="6"/>
      <c r="M596" s="6"/>
      <c r="N596" s="6"/>
      <c r="O596" s="6"/>
      <c r="P596" s="6"/>
      <c r="Q596" s="6"/>
    </row>
    <row r="597" spans="1:17" x14ac:dyDescent="0.35">
      <c r="A597" s="148" t="s">
        <v>163</v>
      </c>
      <c r="B597" s="10" t="s">
        <v>12</v>
      </c>
      <c r="C597" s="6"/>
      <c r="D597" s="6"/>
      <c r="E597" s="6"/>
      <c r="F597" s="6"/>
      <c r="G597" s="6"/>
      <c r="H597" s="6"/>
      <c r="I597" s="6"/>
      <c r="J597" s="6"/>
      <c r="K597" s="6"/>
      <c r="L597" s="6"/>
      <c r="M597" s="6"/>
      <c r="N597" s="6"/>
      <c r="O597" s="6"/>
      <c r="P597" s="6"/>
      <c r="Q597" s="6"/>
    </row>
    <row r="598" spans="1:17" x14ac:dyDescent="0.35">
      <c r="A598" s="147"/>
      <c r="B598" s="10" t="s">
        <v>14</v>
      </c>
      <c r="C598" s="6"/>
      <c r="D598" s="6"/>
      <c r="E598" s="6"/>
      <c r="F598" s="6"/>
      <c r="G598" s="6"/>
      <c r="H598" s="6"/>
      <c r="I598" s="6"/>
      <c r="J598" s="6"/>
      <c r="K598" s="6"/>
      <c r="L598" s="6"/>
      <c r="M598" s="6"/>
      <c r="N598" s="6"/>
      <c r="O598" s="6"/>
      <c r="P598" s="6"/>
      <c r="Q598" s="6"/>
    </row>
    <row r="599" spans="1:17" x14ac:dyDescent="0.35">
      <c r="A599" s="147"/>
      <c r="B599" s="10" t="s">
        <v>15</v>
      </c>
      <c r="C599" s="6"/>
      <c r="D599" s="6"/>
      <c r="E599" s="6"/>
      <c r="F599" s="6"/>
      <c r="G599" s="6"/>
      <c r="H599" s="6"/>
      <c r="I599" s="6"/>
      <c r="J599" s="6"/>
      <c r="K599" s="6"/>
      <c r="L599" s="6"/>
      <c r="M599" s="6"/>
      <c r="N599" s="6"/>
      <c r="O599" s="6"/>
      <c r="P599" s="6"/>
      <c r="Q599" s="6"/>
    </row>
    <row r="600" spans="1:17" x14ac:dyDescent="0.35">
      <c r="A600" s="147"/>
      <c r="B600" s="6"/>
      <c r="C600" s="6"/>
      <c r="D600" s="6"/>
      <c r="E600" s="6"/>
      <c r="F600" s="6"/>
      <c r="G600" s="6"/>
      <c r="H600" s="6"/>
      <c r="I600" s="6"/>
      <c r="J600" s="6"/>
      <c r="K600" s="6"/>
      <c r="L600" s="6"/>
      <c r="M600" s="6"/>
      <c r="N600" s="6"/>
      <c r="O600" s="6"/>
      <c r="P600" s="6"/>
      <c r="Q600" s="6"/>
    </row>
    <row r="601" spans="1:17" x14ac:dyDescent="0.35">
      <c r="A601" s="148" t="s">
        <v>164</v>
      </c>
      <c r="B601" s="10" t="s">
        <v>12</v>
      </c>
      <c r="C601" s="6"/>
      <c r="D601" s="6"/>
      <c r="E601" s="6"/>
      <c r="F601" s="6"/>
      <c r="G601" s="11">
        <v>4.9400000000000004</v>
      </c>
      <c r="H601" s="11">
        <v>0.54500000000000004</v>
      </c>
      <c r="I601" s="6"/>
      <c r="J601" s="6"/>
      <c r="K601" s="6"/>
      <c r="L601" s="6"/>
      <c r="M601" s="6"/>
      <c r="N601" s="6"/>
      <c r="O601" s="11">
        <v>5.4850000000000003</v>
      </c>
      <c r="P601" s="6"/>
      <c r="Q601" s="6"/>
    </row>
    <row r="602" spans="1:17" x14ac:dyDescent="0.35">
      <c r="A602" s="147"/>
      <c r="B602" s="10" t="s">
        <v>14</v>
      </c>
      <c r="C602" s="6"/>
      <c r="D602" s="6"/>
      <c r="E602" s="6"/>
      <c r="F602" s="6"/>
      <c r="G602" s="12">
        <v>10283</v>
      </c>
      <c r="H602" s="12">
        <v>706</v>
      </c>
      <c r="I602" s="6"/>
      <c r="J602" s="6"/>
      <c r="K602" s="6"/>
      <c r="L602" s="6"/>
      <c r="M602" s="6"/>
      <c r="N602" s="6"/>
      <c r="O602" s="12">
        <v>10989</v>
      </c>
      <c r="P602" s="6"/>
      <c r="Q602" s="6"/>
    </row>
    <row r="603" spans="1:17" x14ac:dyDescent="0.35">
      <c r="A603" s="147"/>
      <c r="B603" s="10" t="s">
        <v>15</v>
      </c>
      <c r="C603" s="6"/>
      <c r="D603" s="6"/>
      <c r="E603" s="6"/>
      <c r="F603" s="6"/>
      <c r="G603" s="11">
        <v>2081.5789473684213</v>
      </c>
      <c r="H603" s="11">
        <v>1295.4128440366972</v>
      </c>
      <c r="I603" s="6"/>
      <c r="J603" s="6"/>
      <c r="K603" s="6"/>
      <c r="L603" s="6"/>
      <c r="M603" s="6"/>
      <c r="N603" s="6"/>
      <c r="O603" s="11">
        <v>2003.4639927073838</v>
      </c>
      <c r="P603" s="6"/>
      <c r="Q603" s="6"/>
    </row>
    <row r="604" spans="1:17" x14ac:dyDescent="0.35">
      <c r="A604" s="147"/>
      <c r="B604" s="6"/>
      <c r="C604" s="6"/>
      <c r="D604" s="6"/>
      <c r="E604" s="6"/>
      <c r="F604" s="6"/>
      <c r="G604" s="6"/>
      <c r="H604" s="6"/>
      <c r="I604" s="6"/>
      <c r="J604" s="6"/>
      <c r="K604" s="6"/>
      <c r="L604" s="6"/>
      <c r="M604" s="6"/>
      <c r="N604" s="6"/>
      <c r="O604" s="6"/>
      <c r="P604" s="6"/>
      <c r="Q604" s="6"/>
    </row>
    <row r="605" spans="1:17" x14ac:dyDescent="0.35">
      <c r="A605" s="148" t="s">
        <v>165</v>
      </c>
      <c r="B605" s="10" t="s">
        <v>12</v>
      </c>
      <c r="C605" s="6"/>
      <c r="D605" s="6"/>
      <c r="E605" s="6"/>
      <c r="F605" s="6"/>
      <c r="G605" s="6"/>
      <c r="H605" s="6"/>
      <c r="I605" s="6"/>
      <c r="J605" s="6"/>
      <c r="K605" s="6"/>
      <c r="L605" s="6"/>
      <c r="M605" s="6"/>
      <c r="N605" s="6"/>
      <c r="O605" s="6"/>
      <c r="P605" s="6"/>
      <c r="Q605" s="6"/>
    </row>
    <row r="606" spans="1:17" x14ac:dyDescent="0.35">
      <c r="A606" s="147"/>
      <c r="B606" s="10" t="s">
        <v>14</v>
      </c>
      <c r="C606" s="6"/>
      <c r="D606" s="6"/>
      <c r="E606" s="6"/>
      <c r="F606" s="6"/>
      <c r="G606" s="6"/>
      <c r="H606" s="6"/>
      <c r="I606" s="6"/>
      <c r="J606" s="6"/>
      <c r="K606" s="6"/>
      <c r="L606" s="6"/>
      <c r="M606" s="6"/>
      <c r="N606" s="6"/>
      <c r="O606" s="6"/>
      <c r="P606" s="6"/>
      <c r="Q606" s="6"/>
    </row>
    <row r="607" spans="1:17" x14ac:dyDescent="0.35">
      <c r="A607" s="147"/>
      <c r="B607" s="10" t="s">
        <v>15</v>
      </c>
      <c r="C607" s="6"/>
      <c r="D607" s="6"/>
      <c r="E607" s="6"/>
      <c r="F607" s="6"/>
      <c r="G607" s="6"/>
      <c r="H607" s="6"/>
      <c r="I607" s="6"/>
      <c r="J607" s="6"/>
      <c r="K607" s="6"/>
      <c r="L607" s="6"/>
      <c r="M607" s="6"/>
      <c r="N607" s="6"/>
      <c r="O607" s="6"/>
      <c r="P607" s="6"/>
      <c r="Q607" s="6"/>
    </row>
    <row r="608" spans="1:17" x14ac:dyDescent="0.35">
      <c r="A608" s="147"/>
      <c r="B608" s="6"/>
      <c r="C608" s="6"/>
      <c r="D608" s="6"/>
      <c r="E608" s="6"/>
      <c r="F608" s="6"/>
      <c r="G608" s="6"/>
      <c r="H608" s="6"/>
      <c r="I608" s="6"/>
      <c r="J608" s="6"/>
      <c r="K608" s="6"/>
      <c r="L608" s="6"/>
      <c r="M608" s="6"/>
      <c r="N608" s="6"/>
      <c r="O608" s="6"/>
      <c r="P608" s="6"/>
      <c r="Q608" s="6"/>
    </row>
    <row r="609" spans="1:17" x14ac:dyDescent="0.35">
      <c r="A609" s="148" t="s">
        <v>166</v>
      </c>
      <c r="B609" s="10" t="s">
        <v>12</v>
      </c>
      <c r="C609" s="6"/>
      <c r="D609" s="6"/>
      <c r="E609" s="6"/>
      <c r="F609" s="6"/>
      <c r="G609" s="6"/>
      <c r="H609" s="6"/>
      <c r="I609" s="6"/>
      <c r="J609" s="6"/>
      <c r="K609" s="6"/>
      <c r="L609" s="6"/>
      <c r="M609" s="6"/>
      <c r="N609" s="6"/>
      <c r="O609" s="6"/>
      <c r="P609" s="6"/>
      <c r="Q609" s="6"/>
    </row>
    <row r="610" spans="1:17" x14ac:dyDescent="0.35">
      <c r="A610" s="147"/>
      <c r="B610" s="10" t="s">
        <v>14</v>
      </c>
      <c r="C610" s="6"/>
      <c r="D610" s="6"/>
      <c r="E610" s="6"/>
      <c r="F610" s="6"/>
      <c r="G610" s="6"/>
      <c r="H610" s="6"/>
      <c r="I610" s="6"/>
      <c r="J610" s="6"/>
      <c r="K610" s="6"/>
      <c r="L610" s="6"/>
      <c r="M610" s="6"/>
      <c r="N610" s="6"/>
      <c r="O610" s="6"/>
      <c r="P610" s="6"/>
      <c r="Q610" s="6"/>
    </row>
    <row r="611" spans="1:17" x14ac:dyDescent="0.35">
      <c r="A611" s="147"/>
      <c r="B611" s="10" t="s">
        <v>15</v>
      </c>
      <c r="C611" s="6"/>
      <c r="D611" s="6"/>
      <c r="E611" s="6"/>
      <c r="F611" s="6"/>
      <c r="G611" s="6"/>
      <c r="H611" s="6"/>
      <c r="I611" s="6"/>
      <c r="J611" s="6"/>
      <c r="K611" s="6"/>
      <c r="L611" s="6"/>
      <c r="M611" s="6"/>
      <c r="N611" s="6"/>
      <c r="O611" s="6"/>
      <c r="P611" s="6"/>
      <c r="Q611" s="6"/>
    </row>
    <row r="612" spans="1:17" x14ac:dyDescent="0.35">
      <c r="A612" s="147"/>
      <c r="B612" s="6"/>
      <c r="C612" s="6"/>
      <c r="D612" s="6"/>
      <c r="E612" s="6"/>
      <c r="F612" s="6"/>
      <c r="G612" s="6"/>
      <c r="H612" s="6"/>
      <c r="I612" s="6"/>
      <c r="J612" s="6"/>
      <c r="K612" s="6"/>
      <c r="L612" s="6"/>
      <c r="M612" s="6"/>
      <c r="N612" s="6"/>
      <c r="O612" s="6"/>
      <c r="P612" s="6"/>
      <c r="Q612" s="6"/>
    </row>
    <row r="613" spans="1:17" x14ac:dyDescent="0.35">
      <c r="A613" s="148" t="s">
        <v>167</v>
      </c>
      <c r="B613" s="10" t="s">
        <v>12</v>
      </c>
      <c r="C613" s="6"/>
      <c r="D613" s="6"/>
      <c r="E613" s="6"/>
      <c r="F613" s="6"/>
      <c r="G613" s="6"/>
      <c r="H613" s="6"/>
      <c r="I613" s="6"/>
      <c r="J613" s="6"/>
      <c r="K613" s="6"/>
      <c r="L613" s="6"/>
      <c r="M613" s="6"/>
      <c r="N613" s="6"/>
      <c r="O613" s="6"/>
      <c r="P613" s="6"/>
      <c r="Q613" s="6"/>
    </row>
    <row r="614" spans="1:17" x14ac:dyDescent="0.35">
      <c r="A614" s="147"/>
      <c r="B614" s="10" t="s">
        <v>14</v>
      </c>
      <c r="C614" s="6"/>
      <c r="D614" s="6"/>
      <c r="E614" s="6"/>
      <c r="F614" s="6"/>
      <c r="G614" s="6"/>
      <c r="H614" s="6"/>
      <c r="I614" s="6"/>
      <c r="J614" s="6"/>
      <c r="K614" s="6"/>
      <c r="L614" s="6"/>
      <c r="M614" s="6"/>
      <c r="N614" s="6"/>
      <c r="O614" s="6"/>
      <c r="P614" s="6"/>
      <c r="Q614" s="6"/>
    </row>
    <row r="615" spans="1:17" x14ac:dyDescent="0.35">
      <c r="A615" s="147"/>
      <c r="B615" s="10" t="s">
        <v>15</v>
      </c>
      <c r="C615" s="6"/>
      <c r="D615" s="6"/>
      <c r="E615" s="6"/>
      <c r="F615" s="6"/>
      <c r="G615" s="6"/>
      <c r="H615" s="6"/>
      <c r="I615" s="6"/>
      <c r="J615" s="6"/>
      <c r="K615" s="6"/>
      <c r="L615" s="6"/>
      <c r="M615" s="6"/>
      <c r="N615" s="6"/>
      <c r="O615" s="6"/>
      <c r="P615" s="6"/>
      <c r="Q615" s="6"/>
    </row>
    <row r="616" spans="1:17" x14ac:dyDescent="0.35">
      <c r="A616" s="147"/>
      <c r="B616" s="6"/>
      <c r="C616" s="6"/>
      <c r="D616" s="6"/>
      <c r="E616" s="6"/>
      <c r="F616" s="6"/>
      <c r="G616" s="6"/>
      <c r="H616" s="6"/>
      <c r="I616" s="6"/>
      <c r="J616" s="6"/>
      <c r="K616" s="6"/>
      <c r="L616" s="6"/>
      <c r="M616" s="6"/>
      <c r="N616" s="6"/>
      <c r="O616" s="6"/>
      <c r="P616" s="6"/>
      <c r="Q616" s="6"/>
    </row>
    <row r="617" spans="1:17" x14ac:dyDescent="0.35">
      <c r="A617" s="148" t="s">
        <v>168</v>
      </c>
      <c r="B617" s="10" t="s">
        <v>12</v>
      </c>
      <c r="C617" s="6"/>
      <c r="D617" s="6"/>
      <c r="E617" s="6"/>
      <c r="F617" s="6"/>
      <c r="G617" s="6"/>
      <c r="H617" s="6"/>
      <c r="I617" s="6"/>
      <c r="J617" s="6"/>
      <c r="K617" s="6"/>
      <c r="L617" s="6"/>
      <c r="M617" s="6"/>
      <c r="N617" s="6"/>
      <c r="O617" s="6"/>
      <c r="P617" s="6"/>
      <c r="Q617" s="6"/>
    </row>
    <row r="618" spans="1:17" x14ac:dyDescent="0.35">
      <c r="A618" s="147"/>
      <c r="B618" s="10" t="s">
        <v>14</v>
      </c>
      <c r="C618" s="6"/>
      <c r="D618" s="6"/>
      <c r="E618" s="6"/>
      <c r="F618" s="6"/>
      <c r="G618" s="6"/>
      <c r="H618" s="6"/>
      <c r="I618" s="6"/>
      <c r="J618" s="6"/>
      <c r="K618" s="6"/>
      <c r="L618" s="6"/>
      <c r="M618" s="6"/>
      <c r="N618" s="6"/>
      <c r="O618" s="6"/>
      <c r="P618" s="6"/>
      <c r="Q618" s="6"/>
    </row>
    <row r="619" spans="1:17" x14ac:dyDescent="0.35">
      <c r="A619" s="147"/>
      <c r="B619" s="10" t="s">
        <v>15</v>
      </c>
      <c r="C619" s="6"/>
      <c r="D619" s="6"/>
      <c r="E619" s="6"/>
      <c r="F619" s="6"/>
      <c r="G619" s="6"/>
      <c r="H619" s="6"/>
      <c r="I619" s="6"/>
      <c r="J619" s="6"/>
      <c r="K619" s="6"/>
      <c r="L619" s="6"/>
      <c r="M619" s="6"/>
      <c r="N619" s="6"/>
      <c r="O619" s="6"/>
      <c r="P619" s="6"/>
      <c r="Q619" s="6"/>
    </row>
    <row r="620" spans="1:17" x14ac:dyDescent="0.35">
      <c r="A620" s="147"/>
      <c r="B620" s="6"/>
      <c r="C620" s="6"/>
      <c r="D620" s="6"/>
      <c r="E620" s="6"/>
      <c r="F620" s="6"/>
      <c r="G620" s="6"/>
      <c r="H620" s="6"/>
      <c r="I620" s="6"/>
      <c r="J620" s="6"/>
      <c r="K620" s="6"/>
      <c r="L620" s="6"/>
      <c r="M620" s="6"/>
      <c r="N620" s="6"/>
      <c r="O620" s="6"/>
      <c r="P620" s="6"/>
      <c r="Q620" s="6"/>
    </row>
    <row r="621" spans="1:17" x14ac:dyDescent="0.35">
      <c r="A621" s="148" t="s">
        <v>169</v>
      </c>
      <c r="B621" s="10" t="s">
        <v>12</v>
      </c>
      <c r="C621" s="6"/>
      <c r="D621" s="6"/>
      <c r="E621" s="6"/>
      <c r="F621" s="6"/>
      <c r="G621" s="6"/>
      <c r="H621" s="6"/>
      <c r="I621" s="6"/>
      <c r="J621" s="6"/>
      <c r="K621" s="6"/>
      <c r="L621" s="6"/>
      <c r="M621" s="6"/>
      <c r="N621" s="6"/>
      <c r="O621" s="6"/>
      <c r="P621" s="6"/>
      <c r="Q621" s="6"/>
    </row>
    <row r="622" spans="1:17" x14ac:dyDescent="0.35">
      <c r="A622" s="147"/>
      <c r="B622" s="10" t="s">
        <v>14</v>
      </c>
      <c r="C622" s="6"/>
      <c r="D622" s="6"/>
      <c r="E622" s="6"/>
      <c r="F622" s="6"/>
      <c r="G622" s="6"/>
      <c r="H622" s="6"/>
      <c r="I622" s="6"/>
      <c r="J622" s="6"/>
      <c r="K622" s="6"/>
      <c r="L622" s="6"/>
      <c r="M622" s="6"/>
      <c r="N622" s="6"/>
      <c r="O622" s="6"/>
      <c r="P622" s="6"/>
      <c r="Q622" s="6"/>
    </row>
    <row r="623" spans="1:17" x14ac:dyDescent="0.35">
      <c r="A623" s="147"/>
      <c r="B623" s="10" t="s">
        <v>15</v>
      </c>
      <c r="C623" s="6"/>
      <c r="D623" s="6"/>
      <c r="E623" s="6"/>
      <c r="F623" s="6"/>
      <c r="G623" s="6"/>
      <c r="H623" s="6"/>
      <c r="I623" s="6"/>
      <c r="J623" s="6"/>
      <c r="K623" s="6"/>
      <c r="L623" s="6"/>
      <c r="M623" s="6"/>
      <c r="N623" s="6"/>
      <c r="O623" s="6"/>
      <c r="P623" s="6"/>
      <c r="Q623" s="6"/>
    </row>
    <row r="624" spans="1:17" x14ac:dyDescent="0.35">
      <c r="A624" s="147"/>
      <c r="B624" s="6"/>
      <c r="C624" s="6"/>
      <c r="D624" s="6"/>
      <c r="E624" s="6"/>
      <c r="F624" s="6"/>
      <c r="G624" s="6"/>
      <c r="H624" s="6"/>
      <c r="I624" s="6"/>
      <c r="J624" s="6"/>
      <c r="K624" s="6"/>
      <c r="L624" s="6"/>
      <c r="M624" s="6"/>
      <c r="N624" s="6"/>
      <c r="O624" s="6"/>
      <c r="P624" s="6"/>
      <c r="Q624" s="6"/>
    </row>
    <row r="625" spans="1:17" x14ac:dyDescent="0.35">
      <c r="A625" s="148" t="s">
        <v>170</v>
      </c>
      <c r="B625" s="10" t="s">
        <v>12</v>
      </c>
      <c r="C625" s="6"/>
      <c r="D625" s="6"/>
      <c r="E625" s="6"/>
      <c r="F625" s="6"/>
      <c r="G625" s="6"/>
      <c r="H625" s="6"/>
      <c r="I625" s="6"/>
      <c r="J625" s="6"/>
      <c r="K625" s="6"/>
      <c r="L625" s="6"/>
      <c r="M625" s="6"/>
      <c r="N625" s="6"/>
      <c r="O625" s="6"/>
      <c r="P625" s="6"/>
      <c r="Q625" s="6"/>
    </row>
    <row r="626" spans="1:17" x14ac:dyDescent="0.35">
      <c r="A626" s="147"/>
      <c r="B626" s="10" t="s">
        <v>14</v>
      </c>
      <c r="C626" s="6"/>
      <c r="D626" s="6"/>
      <c r="E626" s="6"/>
      <c r="F626" s="6"/>
      <c r="G626" s="6"/>
      <c r="H626" s="6"/>
      <c r="I626" s="6"/>
      <c r="J626" s="6"/>
      <c r="K626" s="6"/>
      <c r="L626" s="6"/>
      <c r="M626" s="6"/>
      <c r="N626" s="6"/>
      <c r="O626" s="6"/>
      <c r="P626" s="6"/>
      <c r="Q626" s="6"/>
    </row>
    <row r="627" spans="1:17" x14ac:dyDescent="0.35">
      <c r="A627" s="147"/>
      <c r="B627" s="10" t="s">
        <v>15</v>
      </c>
      <c r="C627" s="6"/>
      <c r="D627" s="6"/>
      <c r="E627" s="6"/>
      <c r="F627" s="6"/>
      <c r="G627" s="6"/>
      <c r="H627" s="6"/>
      <c r="I627" s="6"/>
      <c r="J627" s="6"/>
      <c r="K627" s="6"/>
      <c r="L627" s="6"/>
      <c r="M627" s="6"/>
      <c r="N627" s="6"/>
      <c r="O627" s="6"/>
      <c r="P627" s="6"/>
      <c r="Q627" s="6"/>
    </row>
    <row r="628" spans="1:17" x14ac:dyDescent="0.35">
      <c r="A628" s="147"/>
      <c r="B628" s="6"/>
      <c r="C628" s="6"/>
      <c r="D628" s="6"/>
      <c r="E628" s="6"/>
      <c r="F628" s="6"/>
      <c r="G628" s="6"/>
      <c r="H628" s="6"/>
      <c r="I628" s="6"/>
      <c r="J628" s="6"/>
      <c r="K628" s="6"/>
      <c r="L628" s="6"/>
      <c r="M628" s="6"/>
      <c r="N628" s="6"/>
      <c r="O628" s="6"/>
      <c r="P628" s="6"/>
      <c r="Q628" s="6"/>
    </row>
    <row r="629" spans="1:17" x14ac:dyDescent="0.35">
      <c r="A629" s="148" t="s">
        <v>171</v>
      </c>
      <c r="B629" s="10" t="s">
        <v>12</v>
      </c>
      <c r="C629" s="6"/>
      <c r="D629" s="6"/>
      <c r="E629" s="6"/>
      <c r="F629" s="6"/>
      <c r="G629" s="6"/>
      <c r="H629" s="6"/>
      <c r="I629" s="6"/>
      <c r="J629" s="6"/>
      <c r="K629" s="6"/>
      <c r="L629" s="6"/>
      <c r="M629" s="6"/>
      <c r="N629" s="6"/>
      <c r="O629" s="6"/>
      <c r="P629" s="6"/>
      <c r="Q629" s="6"/>
    </row>
    <row r="630" spans="1:17" x14ac:dyDescent="0.35">
      <c r="A630" s="147"/>
      <c r="B630" s="10" t="s">
        <v>14</v>
      </c>
      <c r="C630" s="6"/>
      <c r="D630" s="6"/>
      <c r="E630" s="6"/>
      <c r="F630" s="6"/>
      <c r="G630" s="6"/>
      <c r="H630" s="6"/>
      <c r="I630" s="6"/>
      <c r="J630" s="6"/>
      <c r="K630" s="6"/>
      <c r="L630" s="6"/>
      <c r="M630" s="6"/>
      <c r="N630" s="6"/>
      <c r="O630" s="6"/>
      <c r="P630" s="6"/>
      <c r="Q630" s="6"/>
    </row>
    <row r="631" spans="1:17" x14ac:dyDescent="0.35">
      <c r="A631" s="147"/>
      <c r="B631" s="10" t="s">
        <v>15</v>
      </c>
      <c r="C631" s="6"/>
      <c r="D631" s="6"/>
      <c r="E631" s="6"/>
      <c r="F631" s="6"/>
      <c r="G631" s="6"/>
      <c r="H631" s="6"/>
      <c r="I631" s="6"/>
      <c r="J631" s="6"/>
      <c r="K631" s="6"/>
      <c r="L631" s="6"/>
      <c r="M631" s="6"/>
      <c r="N631" s="6"/>
      <c r="O631" s="6"/>
      <c r="P631" s="6"/>
      <c r="Q631" s="6"/>
    </row>
    <row r="632" spans="1:17" x14ac:dyDescent="0.35">
      <c r="A632" s="147"/>
      <c r="B632" s="6"/>
      <c r="C632" s="6"/>
      <c r="D632" s="6"/>
      <c r="E632" s="6"/>
      <c r="F632" s="6"/>
      <c r="G632" s="6"/>
      <c r="H632" s="6"/>
      <c r="I632" s="6"/>
      <c r="J632" s="6"/>
      <c r="K632" s="6"/>
      <c r="L632" s="6"/>
      <c r="M632" s="6"/>
      <c r="N632" s="6"/>
      <c r="O632" s="6"/>
      <c r="P632" s="6"/>
      <c r="Q632" s="6"/>
    </row>
    <row r="633" spans="1:17" x14ac:dyDescent="0.35">
      <c r="A633" s="148" t="s">
        <v>172</v>
      </c>
      <c r="B633" s="10" t="s">
        <v>12</v>
      </c>
      <c r="C633" s="6"/>
      <c r="D633" s="6"/>
      <c r="E633" s="6"/>
      <c r="F633" s="6"/>
      <c r="G633" s="6"/>
      <c r="H633" s="6"/>
      <c r="I633" s="6"/>
      <c r="J633" s="6"/>
      <c r="K633" s="6"/>
      <c r="L633" s="6"/>
      <c r="M633" s="6"/>
      <c r="N633" s="6"/>
      <c r="O633" s="6"/>
      <c r="P633" s="6"/>
      <c r="Q633" s="6"/>
    </row>
    <row r="634" spans="1:17" x14ac:dyDescent="0.35">
      <c r="A634" s="147"/>
      <c r="B634" s="10" t="s">
        <v>14</v>
      </c>
      <c r="C634" s="6"/>
      <c r="D634" s="6"/>
      <c r="E634" s="6"/>
      <c r="F634" s="6"/>
      <c r="G634" s="6"/>
      <c r="H634" s="6"/>
      <c r="I634" s="6"/>
      <c r="J634" s="6"/>
      <c r="K634" s="6"/>
      <c r="L634" s="6"/>
      <c r="M634" s="6"/>
      <c r="N634" s="6"/>
      <c r="O634" s="6"/>
      <c r="P634" s="6"/>
      <c r="Q634" s="6"/>
    </row>
    <row r="635" spans="1:17" x14ac:dyDescent="0.35">
      <c r="A635" s="147"/>
      <c r="B635" s="10" t="s">
        <v>15</v>
      </c>
      <c r="C635" s="6"/>
      <c r="D635" s="6"/>
      <c r="E635" s="6"/>
      <c r="F635" s="6"/>
      <c r="G635" s="6"/>
      <c r="H635" s="6"/>
      <c r="I635" s="6"/>
      <c r="J635" s="6"/>
      <c r="K635" s="6"/>
      <c r="L635" s="6"/>
      <c r="M635" s="6"/>
      <c r="N635" s="6"/>
      <c r="O635" s="6"/>
      <c r="P635" s="6"/>
      <c r="Q635" s="6"/>
    </row>
    <row r="636" spans="1:17" x14ac:dyDescent="0.35">
      <c r="A636" s="147"/>
      <c r="B636" s="6"/>
      <c r="C636" s="6"/>
      <c r="D636" s="6"/>
      <c r="E636" s="6"/>
      <c r="F636" s="6"/>
      <c r="G636" s="6"/>
      <c r="H636" s="6"/>
      <c r="I636" s="6"/>
      <c r="J636" s="6"/>
      <c r="K636" s="6"/>
      <c r="L636" s="6"/>
      <c r="M636" s="6"/>
      <c r="N636" s="6"/>
      <c r="O636" s="6"/>
      <c r="P636" s="6"/>
      <c r="Q636" s="6"/>
    </row>
    <row r="637" spans="1:17" x14ac:dyDescent="0.35">
      <c r="A637" s="13" t="s">
        <v>173</v>
      </c>
      <c r="B637" s="10" t="s">
        <v>12</v>
      </c>
      <c r="C637" s="6"/>
      <c r="D637" s="6"/>
      <c r="E637" s="6"/>
      <c r="F637" s="6"/>
      <c r="G637" s="11">
        <v>4.9400000000000004</v>
      </c>
      <c r="H637" s="11">
        <v>0.72699999999999998</v>
      </c>
      <c r="I637" s="11">
        <v>3.302</v>
      </c>
      <c r="J637" s="11">
        <v>6.5250000000000004</v>
      </c>
      <c r="K637" s="11">
        <v>5.2350000000000003</v>
      </c>
      <c r="L637" s="11">
        <v>1.77</v>
      </c>
      <c r="M637" s="11">
        <v>4.0139999999999993</v>
      </c>
      <c r="N637" s="11">
        <v>0.52099999999999991</v>
      </c>
      <c r="O637" s="11">
        <v>27.034000000000002</v>
      </c>
      <c r="P637" s="6"/>
      <c r="Q637" s="6"/>
    </row>
    <row r="638" spans="1:17" x14ac:dyDescent="0.35">
      <c r="A638" s="147"/>
      <c r="B638" s="10" t="s">
        <v>14</v>
      </c>
      <c r="C638" s="6"/>
      <c r="D638" s="6"/>
      <c r="E638" s="6"/>
      <c r="F638" s="6"/>
      <c r="G638" s="12">
        <v>10283</v>
      </c>
      <c r="H638" s="12">
        <v>9976</v>
      </c>
      <c r="I638" s="12">
        <v>23830</v>
      </c>
      <c r="J638" s="12">
        <v>35848</v>
      </c>
      <c r="K638" s="12">
        <v>26560</v>
      </c>
      <c r="L638" s="12">
        <v>9220</v>
      </c>
      <c r="M638" s="12">
        <v>22570</v>
      </c>
      <c r="N638" s="12">
        <v>3475</v>
      </c>
      <c r="O638" s="12">
        <v>141762</v>
      </c>
      <c r="P638" s="6"/>
      <c r="Q638" s="6"/>
    </row>
    <row r="639" spans="1:17" x14ac:dyDescent="0.35">
      <c r="A639" s="147"/>
      <c r="B639" s="10" t="s">
        <v>15</v>
      </c>
      <c r="C639" s="6"/>
      <c r="D639" s="6"/>
      <c r="E639" s="6"/>
      <c r="F639" s="6"/>
      <c r="G639" s="11">
        <v>2081.5789473684213</v>
      </c>
      <c r="H639" s="11">
        <v>13722.145804676753</v>
      </c>
      <c r="I639" s="11">
        <v>7216.8382798304056</v>
      </c>
      <c r="J639" s="11">
        <v>5493.946360153257</v>
      </c>
      <c r="K639" s="11">
        <v>5073.5434574976125</v>
      </c>
      <c r="L639" s="11">
        <v>5209.0395480225989</v>
      </c>
      <c r="M639" s="11">
        <v>5622.8201295465869</v>
      </c>
      <c r="N639" s="11">
        <v>6669.865642994243</v>
      </c>
      <c r="O639" s="11">
        <v>5243.8410889990382</v>
      </c>
      <c r="P639" s="6"/>
      <c r="Q639" s="6"/>
    </row>
    <row r="640" spans="1:17" x14ac:dyDescent="0.35">
      <c r="A640" s="147"/>
      <c r="B640" s="10"/>
      <c r="C640" s="6"/>
      <c r="D640" s="6"/>
      <c r="E640" s="6"/>
      <c r="F640" s="6"/>
      <c r="G640" s="11"/>
      <c r="H640" s="11"/>
      <c r="I640" s="11"/>
      <c r="J640" s="11"/>
      <c r="K640" s="11"/>
      <c r="L640" s="11"/>
      <c r="M640" s="11"/>
      <c r="N640" s="11"/>
      <c r="O640" s="11"/>
      <c r="P640" s="6"/>
      <c r="Q640" s="6"/>
    </row>
    <row r="641" spans="1:17" x14ac:dyDescent="0.35">
      <c r="A641" s="10" t="s">
        <v>174</v>
      </c>
      <c r="B641" s="10" t="s">
        <v>12</v>
      </c>
      <c r="C641" s="6"/>
      <c r="D641" s="6"/>
      <c r="E641" s="6"/>
      <c r="F641" s="6"/>
      <c r="G641" s="6"/>
      <c r="H641" s="6"/>
      <c r="I641" s="6"/>
      <c r="J641" s="6"/>
      <c r="K641" s="6"/>
      <c r="L641" s="6"/>
      <c r="M641" s="6"/>
      <c r="N641" s="11">
        <v>0.02</v>
      </c>
      <c r="O641" s="11">
        <v>0.02</v>
      </c>
      <c r="P641" s="6"/>
      <c r="Q641" s="6"/>
    </row>
    <row r="642" spans="1:17" x14ac:dyDescent="0.35">
      <c r="A642" s="147"/>
      <c r="B642" s="10" t="s">
        <v>14</v>
      </c>
      <c r="C642" s="6"/>
      <c r="D642" s="6"/>
      <c r="E642" s="6"/>
      <c r="F642" s="6"/>
      <c r="G642" s="6"/>
      <c r="H642" s="6"/>
      <c r="I642" s="6"/>
      <c r="J642" s="6"/>
      <c r="K642" s="6"/>
      <c r="L642" s="6"/>
      <c r="M642" s="6"/>
      <c r="N642" s="12">
        <v>360</v>
      </c>
      <c r="O642" s="12">
        <v>360</v>
      </c>
      <c r="P642" s="6"/>
      <c r="Q642" s="6"/>
    </row>
    <row r="643" spans="1:17" x14ac:dyDescent="0.35">
      <c r="A643" s="147"/>
      <c r="B643" s="10" t="s">
        <v>15</v>
      </c>
      <c r="C643" s="6"/>
      <c r="D643" s="6"/>
      <c r="E643" s="6"/>
      <c r="F643" s="6"/>
      <c r="G643" s="6"/>
      <c r="H643" s="6"/>
      <c r="I643" s="6"/>
      <c r="J643" s="6"/>
      <c r="K643" s="6"/>
      <c r="L643" s="6"/>
      <c r="M643" s="6"/>
      <c r="N643" s="11">
        <v>18000</v>
      </c>
      <c r="O643" s="11">
        <v>18000</v>
      </c>
      <c r="P643" s="6"/>
      <c r="Q643" s="6"/>
    </row>
    <row r="644" spans="1:17" x14ac:dyDescent="0.35">
      <c r="A644" s="147"/>
      <c r="B644" s="10"/>
      <c r="C644" s="6"/>
      <c r="D644" s="6"/>
      <c r="E644" s="6"/>
      <c r="F644" s="6"/>
      <c r="G644" s="6"/>
      <c r="H644" s="6"/>
      <c r="I644" s="6"/>
      <c r="J644" s="6"/>
      <c r="K644" s="6"/>
      <c r="L644" s="6"/>
      <c r="M644" s="6"/>
      <c r="N644" s="11"/>
      <c r="O644" s="11"/>
      <c r="P644" s="6"/>
      <c r="Q644" s="6"/>
    </row>
    <row r="645" spans="1:17" x14ac:dyDescent="0.35">
      <c r="A645" s="10" t="s">
        <v>175</v>
      </c>
      <c r="B645" s="10" t="s">
        <v>12</v>
      </c>
      <c r="C645" s="6"/>
      <c r="D645" s="6"/>
      <c r="E645" s="6"/>
      <c r="F645" s="6"/>
      <c r="G645" s="11">
        <v>4.9400000000000004</v>
      </c>
      <c r="H645" s="11">
        <v>0.54500000000000004</v>
      </c>
      <c r="I645" s="11">
        <v>3.1759999999999997</v>
      </c>
      <c r="J645" s="11">
        <v>3.105</v>
      </c>
      <c r="K645" s="11">
        <v>2.7330000000000001</v>
      </c>
      <c r="L645" s="6"/>
      <c r="M645" s="6"/>
      <c r="N645" s="11">
        <v>0.17499999999999999</v>
      </c>
      <c r="O645" s="11">
        <v>14.673999999999999</v>
      </c>
      <c r="P645" s="6"/>
      <c r="Q645" s="6"/>
    </row>
    <row r="646" spans="1:17" x14ac:dyDescent="0.35">
      <c r="A646" s="147"/>
      <c r="B646" s="10" t="s">
        <v>14</v>
      </c>
      <c r="C646" s="6"/>
      <c r="D646" s="6"/>
      <c r="E646" s="6"/>
      <c r="F646" s="6"/>
      <c r="G646" s="12">
        <v>10283</v>
      </c>
      <c r="H646" s="12">
        <v>706</v>
      </c>
      <c r="I646" s="12">
        <v>17070</v>
      </c>
      <c r="J646" s="12">
        <v>14318</v>
      </c>
      <c r="K646" s="12">
        <v>11735</v>
      </c>
      <c r="L646" s="6"/>
      <c r="M646" s="6"/>
      <c r="N646" s="12">
        <v>1020</v>
      </c>
      <c r="O646" s="12">
        <v>55132</v>
      </c>
      <c r="P646" s="6"/>
      <c r="Q646" s="6"/>
    </row>
    <row r="647" spans="1:17" x14ac:dyDescent="0.35">
      <c r="A647" s="147"/>
      <c r="B647" s="10" t="s">
        <v>15</v>
      </c>
      <c r="C647" s="6"/>
      <c r="D647" s="6"/>
      <c r="E647" s="6"/>
      <c r="F647" s="6"/>
      <c r="G647" s="11">
        <v>2081.5789473684213</v>
      </c>
      <c r="H647" s="11">
        <v>1295.4128440366972</v>
      </c>
      <c r="I647" s="11">
        <v>5374.6851385390437</v>
      </c>
      <c r="J647" s="11">
        <v>4611.2721417069242</v>
      </c>
      <c r="K647" s="11">
        <v>4293.8163190633004</v>
      </c>
      <c r="L647" s="6"/>
      <c r="M647" s="6"/>
      <c r="N647" s="11">
        <v>5828.5714285714284</v>
      </c>
      <c r="O647" s="11">
        <v>3757.1214392803604</v>
      </c>
      <c r="P647" s="6"/>
      <c r="Q647" s="6"/>
    </row>
    <row r="648" spans="1:17" x14ac:dyDescent="0.35">
      <c r="A648" s="147"/>
      <c r="B648" s="10"/>
      <c r="C648" s="6"/>
      <c r="D648" s="6"/>
      <c r="E648" s="6"/>
      <c r="F648" s="6"/>
      <c r="G648" s="11"/>
      <c r="H648" s="11"/>
      <c r="I648" s="11"/>
      <c r="J648" s="11"/>
      <c r="K648" s="11"/>
      <c r="L648" s="6"/>
      <c r="M648" s="6"/>
      <c r="N648" s="11"/>
      <c r="O648" s="11"/>
      <c r="P648" s="6"/>
      <c r="Q648" s="6"/>
    </row>
    <row r="649" spans="1:17" x14ac:dyDescent="0.35">
      <c r="A649" s="10" t="s">
        <v>176</v>
      </c>
      <c r="B649" s="10" t="s">
        <v>12</v>
      </c>
      <c r="C649" s="6"/>
      <c r="D649" s="6"/>
      <c r="E649" s="6"/>
      <c r="F649" s="6"/>
      <c r="G649" s="6"/>
      <c r="H649" s="11">
        <v>0.182</v>
      </c>
      <c r="I649" s="11">
        <v>0.126</v>
      </c>
      <c r="J649" s="11">
        <v>3.42</v>
      </c>
      <c r="K649" s="11">
        <v>2.5019999999999998</v>
      </c>
      <c r="L649" s="11">
        <v>1.77</v>
      </c>
      <c r="M649" s="11">
        <v>4.0139999999999993</v>
      </c>
      <c r="N649" s="11">
        <v>8.0000000000000002E-3</v>
      </c>
      <c r="O649" s="11">
        <v>12.022</v>
      </c>
      <c r="P649" s="6"/>
      <c r="Q649" s="6"/>
    </row>
    <row r="650" spans="1:17" x14ac:dyDescent="0.35">
      <c r="A650" s="147"/>
      <c r="B650" s="10" t="s">
        <v>14</v>
      </c>
      <c r="C650" s="6"/>
      <c r="D650" s="6"/>
      <c r="E650" s="6"/>
      <c r="F650" s="6"/>
      <c r="G650" s="6"/>
      <c r="H650" s="12">
        <v>9270</v>
      </c>
      <c r="I650" s="12">
        <v>6760</v>
      </c>
      <c r="J650" s="12">
        <v>21530</v>
      </c>
      <c r="K650" s="12">
        <v>14825</v>
      </c>
      <c r="L650" s="12">
        <v>9220</v>
      </c>
      <c r="M650" s="12">
        <v>22570</v>
      </c>
      <c r="N650" s="12">
        <v>80</v>
      </c>
      <c r="O650" s="12">
        <v>84255</v>
      </c>
      <c r="P650" s="6"/>
      <c r="Q650" s="6"/>
    </row>
    <row r="651" spans="1:17" x14ac:dyDescent="0.35">
      <c r="A651" s="147"/>
      <c r="B651" s="10" t="s">
        <v>15</v>
      </c>
      <c r="C651" s="6"/>
      <c r="D651" s="6"/>
      <c r="E651" s="6"/>
      <c r="F651" s="6"/>
      <c r="G651" s="6"/>
      <c r="H651" s="11">
        <v>50934.065934065933</v>
      </c>
      <c r="I651" s="11">
        <v>53650.793650793654</v>
      </c>
      <c r="J651" s="11">
        <v>6295.3216374269014</v>
      </c>
      <c r="K651" s="11">
        <v>5925.2597921662673</v>
      </c>
      <c r="L651" s="11">
        <v>5209.0395480225989</v>
      </c>
      <c r="M651" s="11">
        <v>5622.8201295465869</v>
      </c>
      <c r="N651" s="11">
        <v>10000</v>
      </c>
      <c r="O651" s="11">
        <v>7008.401264348694</v>
      </c>
      <c r="P651" s="6"/>
      <c r="Q651" s="6"/>
    </row>
    <row r="652" spans="1:17" x14ac:dyDescent="0.35">
      <c r="A652" s="147"/>
      <c r="B652" s="10"/>
      <c r="C652" s="6"/>
      <c r="D652" s="6"/>
      <c r="E652" s="6"/>
      <c r="F652" s="6"/>
      <c r="G652" s="6"/>
      <c r="H652" s="11"/>
      <c r="I652" s="11"/>
      <c r="J652" s="11"/>
      <c r="K652" s="11"/>
      <c r="L652" s="11"/>
      <c r="M652" s="11"/>
      <c r="N652" s="11"/>
      <c r="O652" s="11"/>
      <c r="P652" s="6"/>
      <c r="Q652" s="6"/>
    </row>
    <row r="653" spans="1:17" ht="17" x14ac:dyDescent="0.35">
      <c r="A653" s="14" t="s">
        <v>177</v>
      </c>
      <c r="B653" s="10" t="s">
        <v>12</v>
      </c>
      <c r="C653" s="11">
        <v>668.78</v>
      </c>
      <c r="D653" s="11">
        <v>726.96800000000007</v>
      </c>
      <c r="E653" s="11">
        <v>743.6</v>
      </c>
      <c r="F653" s="11">
        <v>581.61400000000003</v>
      </c>
      <c r="G653" s="11">
        <v>890.125</v>
      </c>
      <c r="H653" s="11">
        <v>982.86</v>
      </c>
      <c r="I653" s="11">
        <v>1110.4370000000001</v>
      </c>
      <c r="J653" s="11">
        <v>814.11749999999995</v>
      </c>
      <c r="K653" s="11">
        <v>563.19749999999999</v>
      </c>
      <c r="L653" s="11">
        <v>736.26150000000018</v>
      </c>
      <c r="M653" s="11">
        <v>709.15</v>
      </c>
      <c r="N653" s="11">
        <v>1064.6215000000002</v>
      </c>
      <c r="O653" s="11">
        <v>9591.732</v>
      </c>
      <c r="P653" s="11">
        <v>13666.407000000001</v>
      </c>
      <c r="Q653" s="6"/>
    </row>
    <row r="654" spans="1:17" x14ac:dyDescent="0.35">
      <c r="A654" s="147"/>
      <c r="B654" s="10" t="s">
        <v>14</v>
      </c>
      <c r="C654" s="12">
        <v>3197270</v>
      </c>
      <c r="D654" s="12">
        <v>2699521</v>
      </c>
      <c r="E654" s="12">
        <v>2794743</v>
      </c>
      <c r="F654" s="12">
        <v>2392578</v>
      </c>
      <c r="G654" s="12">
        <v>3328784</v>
      </c>
      <c r="H654" s="12">
        <v>4099595</v>
      </c>
      <c r="I654" s="12">
        <v>5669993</v>
      </c>
      <c r="J654" s="12">
        <v>4800340</v>
      </c>
      <c r="K654" s="12">
        <v>3584072</v>
      </c>
      <c r="L654" s="12">
        <v>5178031</v>
      </c>
      <c r="M654" s="12">
        <v>4082779</v>
      </c>
      <c r="N654" s="12">
        <v>6113611</v>
      </c>
      <c r="O654" s="12">
        <v>47941317</v>
      </c>
      <c r="P654" s="12">
        <v>60107488</v>
      </c>
      <c r="Q654" s="6"/>
    </row>
    <row r="655" spans="1:17" x14ac:dyDescent="0.35">
      <c r="B655" s="10" t="s">
        <v>15</v>
      </c>
      <c r="C655" s="11">
        <v>4780.7500224288997</v>
      </c>
      <c r="D655" s="11">
        <v>3713.3972884638661</v>
      </c>
      <c r="E655" s="11">
        <v>3758.3956428187194</v>
      </c>
      <c r="F655" s="11">
        <v>4113.6870845612384</v>
      </c>
      <c r="G655" s="11">
        <v>3739.6815054065441</v>
      </c>
      <c r="H655" s="11">
        <v>4171.0874386993064</v>
      </c>
      <c r="I655" s="11">
        <v>5106.0915657529413</v>
      </c>
      <c r="J655" s="11">
        <v>5896.3724523794172</v>
      </c>
      <c r="K655" s="11">
        <v>6363.7924529139418</v>
      </c>
      <c r="L655" s="11">
        <v>7032.8694356556716</v>
      </c>
      <c r="M655" s="11">
        <v>5757.2854826200382</v>
      </c>
      <c r="N655" s="11">
        <v>5742.5206986708417</v>
      </c>
      <c r="O655" s="11">
        <v>4998.1918802568716</v>
      </c>
      <c r="P655" s="11">
        <v>4398.1924437052103</v>
      </c>
      <c r="Q655" s="6"/>
    </row>
  </sheetData>
  <mergeCells count="3">
    <mergeCell ref="A1:Q1"/>
    <mergeCell ref="C2:N2"/>
    <mergeCell ref="O2:P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4"/>
  <sheetViews>
    <sheetView workbookViewId="0">
      <selection activeCell="A2" sqref="A2:A4"/>
    </sheetView>
  </sheetViews>
  <sheetFormatPr defaultRowHeight="14.5" x14ac:dyDescent="0.35"/>
  <cols>
    <col min="1" max="1" width="18.1796875" style="144" customWidth="1"/>
  </cols>
  <sheetData>
    <row r="1" spans="1:17" x14ac:dyDescent="0.35">
      <c r="A1" s="230" t="s">
        <v>702</v>
      </c>
      <c r="B1" s="230"/>
      <c r="C1" s="230"/>
      <c r="D1" s="230"/>
      <c r="E1" s="230"/>
      <c r="F1" s="230"/>
      <c r="G1" s="230"/>
      <c r="H1" s="230"/>
      <c r="I1" s="230"/>
      <c r="J1" s="230"/>
      <c r="K1" s="230"/>
      <c r="L1" s="230"/>
      <c r="M1" s="230"/>
      <c r="N1" s="230"/>
      <c r="O1" s="230"/>
      <c r="P1" s="230"/>
      <c r="Q1" s="230"/>
    </row>
    <row r="2" spans="1:17" x14ac:dyDescent="0.35">
      <c r="A2" s="2" t="s">
        <v>2</v>
      </c>
      <c r="B2" s="6"/>
      <c r="C2" s="233" t="s">
        <v>0</v>
      </c>
      <c r="D2" s="233"/>
      <c r="E2" s="233"/>
      <c r="F2" s="233"/>
      <c r="G2" s="233"/>
      <c r="H2" s="233"/>
      <c r="I2" s="233"/>
      <c r="J2" s="233"/>
      <c r="K2" s="233"/>
      <c r="L2" s="233"/>
      <c r="M2" s="233"/>
      <c r="N2" s="233"/>
      <c r="O2" s="233" t="s">
        <v>1</v>
      </c>
      <c r="P2" s="233"/>
      <c r="Q2" s="6"/>
    </row>
    <row r="3" spans="1:17" x14ac:dyDescent="0.35">
      <c r="A3" s="147"/>
      <c r="B3" s="6"/>
      <c r="C3" s="82" t="s">
        <v>3</v>
      </c>
      <c r="D3" s="82" t="s">
        <v>4</v>
      </c>
      <c r="E3" s="82" t="s">
        <v>5</v>
      </c>
      <c r="F3" s="82" t="s">
        <v>6</v>
      </c>
      <c r="G3" s="82" t="s">
        <v>5</v>
      </c>
      <c r="H3" s="82" t="s">
        <v>3</v>
      </c>
      <c r="I3" s="82" t="s">
        <v>3</v>
      </c>
      <c r="J3" s="82" t="s">
        <v>6</v>
      </c>
      <c r="K3" s="82" t="s">
        <v>7</v>
      </c>
      <c r="L3" s="82" t="s">
        <v>8</v>
      </c>
      <c r="M3" s="82" t="s">
        <v>9</v>
      </c>
      <c r="N3" s="82" t="s">
        <v>10</v>
      </c>
      <c r="O3" s="81" t="s">
        <v>669</v>
      </c>
      <c r="P3" s="5">
        <v>2019</v>
      </c>
      <c r="Q3" s="6"/>
    </row>
    <row r="4" spans="1:17" x14ac:dyDescent="0.35">
      <c r="A4" s="7" t="s">
        <v>653</v>
      </c>
      <c r="B4" s="6"/>
      <c r="C4" s="130"/>
      <c r="D4" s="130"/>
      <c r="E4" s="130"/>
      <c r="F4" s="130"/>
      <c r="G4" s="130"/>
      <c r="H4" s="130"/>
      <c r="I4" s="130"/>
      <c r="J4" s="130"/>
      <c r="K4" s="130"/>
      <c r="L4" s="130"/>
      <c r="M4" s="130"/>
      <c r="N4" s="130"/>
      <c r="O4" s="81"/>
      <c r="P4" s="5"/>
      <c r="Q4" s="6"/>
    </row>
    <row r="5" spans="1:17" x14ac:dyDescent="0.35">
      <c r="A5" s="148" t="s">
        <v>13</v>
      </c>
      <c r="B5" s="10" t="s">
        <v>12</v>
      </c>
      <c r="C5" s="11">
        <v>407.471</v>
      </c>
      <c r="D5" s="11">
        <v>544.59699999999998</v>
      </c>
      <c r="E5" s="11">
        <v>468.94300000000004</v>
      </c>
      <c r="F5" s="11">
        <v>333.69599999999997</v>
      </c>
      <c r="G5" s="11">
        <v>256.596</v>
      </c>
      <c r="H5" s="11">
        <v>381.33</v>
      </c>
      <c r="I5" s="11">
        <v>307.38400000000001</v>
      </c>
      <c r="J5" s="11">
        <v>224.16</v>
      </c>
      <c r="K5" s="6"/>
      <c r="L5" s="6"/>
      <c r="M5" s="6"/>
      <c r="N5" s="6"/>
      <c r="O5" s="11">
        <f>SUM(C5:N5)</f>
        <v>2924.1769999999997</v>
      </c>
      <c r="P5" s="11">
        <v>1869.4470000000001</v>
      </c>
      <c r="Q5" s="6"/>
    </row>
    <row r="6" spans="1:17" x14ac:dyDescent="0.35">
      <c r="A6" s="147"/>
      <c r="B6" s="10" t="s">
        <v>14</v>
      </c>
      <c r="C6" s="12">
        <v>1602359</v>
      </c>
      <c r="D6" s="12">
        <v>1635351</v>
      </c>
      <c r="E6" s="12">
        <v>1290756.82</v>
      </c>
      <c r="F6" s="12">
        <v>876182</v>
      </c>
      <c r="G6" s="12">
        <v>853205</v>
      </c>
      <c r="H6" s="12">
        <v>1044754</v>
      </c>
      <c r="I6" s="12">
        <v>1175841</v>
      </c>
      <c r="J6" s="12">
        <v>1138621</v>
      </c>
      <c r="K6" s="6"/>
      <c r="L6" s="6"/>
      <c r="M6" s="6"/>
      <c r="N6" s="6"/>
      <c r="O6" s="12">
        <v>9617069.8200000003</v>
      </c>
      <c r="P6" s="12">
        <v>6187663</v>
      </c>
      <c r="Q6" s="6"/>
    </row>
    <row r="7" spans="1:17" x14ac:dyDescent="0.35">
      <c r="A7" s="147"/>
      <c r="B7" s="10" t="s">
        <v>15</v>
      </c>
      <c r="C7" s="11">
        <v>3932.4491804324725</v>
      </c>
      <c r="D7" s="11">
        <v>3002.8645034768829</v>
      </c>
      <c r="E7" s="11">
        <v>2752.4812610487838</v>
      </c>
      <c r="F7" s="11">
        <v>2625.6892500958957</v>
      </c>
      <c r="G7" s="11">
        <v>3325.0908042214223</v>
      </c>
      <c r="H7" s="11">
        <v>2739.7634594707993</v>
      </c>
      <c r="I7" s="11">
        <v>3825.3162168492831</v>
      </c>
      <c r="J7" s="11">
        <v>5079.5012491077805</v>
      </c>
      <c r="K7" s="6"/>
      <c r="L7" s="6"/>
      <c r="M7" s="6"/>
      <c r="N7" s="6"/>
      <c r="O7" s="11">
        <v>3288.8124829652925</v>
      </c>
      <c r="P7" s="11">
        <v>3309.8895020827013</v>
      </c>
      <c r="Q7" s="6"/>
    </row>
    <row r="8" spans="1:17" x14ac:dyDescent="0.35">
      <c r="A8" s="147"/>
      <c r="B8" s="6"/>
      <c r="C8" s="6"/>
      <c r="D8" s="6"/>
      <c r="E8" s="6"/>
      <c r="F8" s="6"/>
      <c r="G8" s="6"/>
      <c r="H8" s="6"/>
      <c r="I8" s="6"/>
      <c r="J8" s="6"/>
      <c r="K8" s="6"/>
      <c r="L8" s="6"/>
      <c r="M8" s="6"/>
      <c r="N8" s="6"/>
      <c r="O8" s="6"/>
      <c r="P8" s="6"/>
      <c r="Q8" s="6"/>
    </row>
    <row r="9" spans="1:17" x14ac:dyDescent="0.35">
      <c r="A9" s="148" t="s">
        <v>16</v>
      </c>
      <c r="B9" s="10" t="s">
        <v>12</v>
      </c>
      <c r="C9" s="6"/>
      <c r="D9" s="6"/>
      <c r="E9" s="6"/>
      <c r="F9" s="6"/>
      <c r="G9" s="6"/>
      <c r="H9" s="11">
        <v>2.7170000000000001</v>
      </c>
      <c r="I9" s="11">
        <v>6.351</v>
      </c>
      <c r="J9" s="11">
        <v>0.72</v>
      </c>
      <c r="K9" s="6"/>
      <c r="L9" s="6"/>
      <c r="M9" s="6"/>
      <c r="N9" s="6"/>
      <c r="O9" s="11">
        <v>9.7880000000000003</v>
      </c>
      <c r="P9" s="11">
        <v>2.41</v>
      </c>
      <c r="Q9" s="6"/>
    </row>
    <row r="10" spans="1:17" x14ac:dyDescent="0.35">
      <c r="A10" s="147"/>
      <c r="B10" s="10" t="s">
        <v>14</v>
      </c>
      <c r="C10" s="6"/>
      <c r="D10" s="6"/>
      <c r="E10" s="6"/>
      <c r="F10" s="6"/>
      <c r="G10" s="6"/>
      <c r="H10" s="12">
        <v>12604</v>
      </c>
      <c r="I10" s="12">
        <v>13435</v>
      </c>
      <c r="J10" s="12">
        <v>840</v>
      </c>
      <c r="K10" s="6"/>
      <c r="L10" s="6"/>
      <c r="M10" s="6"/>
      <c r="N10" s="6"/>
      <c r="O10" s="12">
        <v>26879</v>
      </c>
      <c r="P10" s="12">
        <v>7400</v>
      </c>
      <c r="Q10" s="6"/>
    </row>
    <row r="11" spans="1:17" x14ac:dyDescent="0.35">
      <c r="A11" s="147"/>
      <c r="B11" s="10" t="s">
        <v>15</v>
      </c>
      <c r="C11" s="6"/>
      <c r="D11" s="6"/>
      <c r="E11" s="6"/>
      <c r="F11" s="6"/>
      <c r="G11" s="6"/>
      <c r="H11" s="11">
        <v>4638.9400073610605</v>
      </c>
      <c r="I11" s="11">
        <v>2115.41489529208</v>
      </c>
      <c r="J11" s="11">
        <v>1166.6666666666667</v>
      </c>
      <c r="K11" s="6"/>
      <c r="L11" s="6"/>
      <c r="M11" s="6"/>
      <c r="N11" s="6"/>
      <c r="O11" s="11">
        <v>2746.1176951369025</v>
      </c>
      <c r="P11" s="11">
        <v>3070.539419087137</v>
      </c>
      <c r="Q11" s="6"/>
    </row>
    <row r="12" spans="1:17" x14ac:dyDescent="0.35">
      <c r="A12" s="147"/>
      <c r="B12" s="6"/>
      <c r="C12" s="6"/>
      <c r="D12" s="6"/>
      <c r="E12" s="6"/>
      <c r="F12" s="6"/>
      <c r="G12" s="6"/>
      <c r="H12" s="6"/>
      <c r="I12" s="6"/>
      <c r="J12" s="6"/>
      <c r="K12" s="6"/>
      <c r="L12" s="6"/>
      <c r="M12" s="6"/>
      <c r="N12" s="6"/>
      <c r="O12" s="6"/>
      <c r="P12" s="6"/>
      <c r="Q12" s="6"/>
    </row>
    <row r="13" spans="1:17" x14ac:dyDescent="0.35">
      <c r="A13" s="148" t="s">
        <v>17</v>
      </c>
      <c r="B13" s="10" t="s">
        <v>12</v>
      </c>
      <c r="C13" s="6"/>
      <c r="D13" s="6"/>
      <c r="E13" s="6"/>
      <c r="F13" s="6"/>
      <c r="G13" s="6"/>
      <c r="H13" s="6"/>
      <c r="I13" s="6"/>
      <c r="J13" s="6"/>
      <c r="K13" s="6"/>
      <c r="L13" s="6"/>
      <c r="M13" s="6"/>
      <c r="N13" s="6"/>
      <c r="O13" s="6"/>
      <c r="P13" s="6"/>
      <c r="Q13" s="6"/>
    </row>
    <row r="14" spans="1:17" x14ac:dyDescent="0.35">
      <c r="A14" s="147"/>
      <c r="B14" s="10" t="s">
        <v>14</v>
      </c>
      <c r="C14" s="6"/>
      <c r="D14" s="6"/>
      <c r="E14" s="6"/>
      <c r="F14" s="6"/>
      <c r="G14" s="6"/>
      <c r="H14" s="6"/>
      <c r="I14" s="6"/>
      <c r="J14" s="6"/>
      <c r="K14" s="6"/>
      <c r="L14" s="6"/>
      <c r="M14" s="6"/>
      <c r="N14" s="6"/>
      <c r="O14" s="6"/>
      <c r="P14" s="6"/>
      <c r="Q14" s="6"/>
    </row>
    <row r="15" spans="1:17" x14ac:dyDescent="0.35">
      <c r="A15" s="147"/>
      <c r="B15" s="10" t="s">
        <v>15</v>
      </c>
      <c r="C15" s="6"/>
      <c r="D15" s="6"/>
      <c r="E15" s="6"/>
      <c r="F15" s="6"/>
      <c r="G15" s="6"/>
      <c r="H15" s="6"/>
      <c r="I15" s="6"/>
      <c r="J15" s="6"/>
      <c r="K15" s="6"/>
      <c r="L15" s="6"/>
      <c r="M15" s="6"/>
      <c r="N15" s="6"/>
      <c r="O15" s="6"/>
      <c r="P15" s="6"/>
      <c r="Q15" s="6"/>
    </row>
    <row r="16" spans="1:17" x14ac:dyDescent="0.35">
      <c r="A16" s="147"/>
      <c r="B16" s="6"/>
      <c r="C16" s="6"/>
      <c r="D16" s="6"/>
      <c r="E16" s="6"/>
      <c r="F16" s="6"/>
      <c r="G16" s="6"/>
      <c r="H16" s="6"/>
      <c r="I16" s="6"/>
      <c r="J16" s="6"/>
      <c r="K16" s="6"/>
      <c r="L16" s="6"/>
      <c r="M16" s="6"/>
      <c r="N16" s="6"/>
      <c r="O16" s="6"/>
      <c r="P16" s="6"/>
      <c r="Q16" s="6"/>
    </row>
    <row r="17" spans="1:17" x14ac:dyDescent="0.35">
      <c r="A17" s="148" t="s">
        <v>18</v>
      </c>
      <c r="B17" s="10" t="s">
        <v>12</v>
      </c>
      <c r="C17" s="11">
        <v>44.283999999999999</v>
      </c>
      <c r="D17" s="11">
        <v>53.61</v>
      </c>
      <c r="E17" s="11">
        <v>2.02</v>
      </c>
      <c r="F17" s="6"/>
      <c r="G17" s="11">
        <v>9.2899999999999991</v>
      </c>
      <c r="H17" s="11">
        <v>71.48</v>
      </c>
      <c r="I17" s="11">
        <v>23.41</v>
      </c>
      <c r="J17" s="6"/>
      <c r="K17" s="6"/>
      <c r="L17" s="11">
        <v>7.98</v>
      </c>
      <c r="M17" s="11">
        <v>56.802</v>
      </c>
      <c r="N17" s="11">
        <v>88.29</v>
      </c>
      <c r="O17" s="11">
        <v>357.166</v>
      </c>
      <c r="P17" s="11">
        <v>310.36700000000002</v>
      </c>
      <c r="Q17" s="6"/>
    </row>
    <row r="18" spans="1:17" x14ac:dyDescent="0.35">
      <c r="A18" s="147"/>
      <c r="B18" s="10" t="s">
        <v>14</v>
      </c>
      <c r="C18" s="12">
        <v>200012</v>
      </c>
      <c r="D18" s="12">
        <v>223199</v>
      </c>
      <c r="E18" s="12">
        <v>10019.5</v>
      </c>
      <c r="F18" s="6"/>
      <c r="G18" s="12">
        <v>66101</v>
      </c>
      <c r="H18" s="12">
        <v>469810</v>
      </c>
      <c r="I18" s="12">
        <v>125001</v>
      </c>
      <c r="J18" s="6"/>
      <c r="K18" s="6"/>
      <c r="L18" s="12">
        <v>41995</v>
      </c>
      <c r="M18" s="12">
        <v>235762</v>
      </c>
      <c r="N18" s="12">
        <v>291647</v>
      </c>
      <c r="O18" s="12">
        <v>1663546.5</v>
      </c>
      <c r="P18" s="12">
        <v>1136508</v>
      </c>
      <c r="Q18" s="6"/>
    </row>
    <row r="19" spans="1:17" x14ac:dyDescent="0.35">
      <c r="A19" s="147"/>
      <c r="B19" s="10" t="s">
        <v>15</v>
      </c>
      <c r="C19" s="11">
        <v>4516.5748351549091</v>
      </c>
      <c r="D19" s="11">
        <v>4163.3836970714419</v>
      </c>
      <c r="E19" s="11">
        <v>4960.1485148514857</v>
      </c>
      <c r="F19" s="6"/>
      <c r="G19" s="11">
        <v>7115.2852529601714</v>
      </c>
      <c r="H19" s="11">
        <v>6572.6077224398432</v>
      </c>
      <c r="I19" s="11">
        <v>5339.6411789833401</v>
      </c>
      <c r="J19" s="6"/>
      <c r="K19" s="6"/>
      <c r="L19" s="11">
        <v>5262.5313283208025</v>
      </c>
      <c r="M19" s="11">
        <v>4150.5932889686983</v>
      </c>
      <c r="N19" s="11">
        <v>3303.2846301959448</v>
      </c>
      <c r="O19" s="11">
        <v>4657.6283856806085</v>
      </c>
      <c r="P19" s="11">
        <v>3661.8197166580208</v>
      </c>
      <c r="Q19" s="6"/>
    </row>
    <row r="20" spans="1:17" x14ac:dyDescent="0.35">
      <c r="A20" s="147"/>
      <c r="B20" s="6"/>
      <c r="C20" s="6"/>
      <c r="D20" s="6"/>
      <c r="E20" s="6"/>
      <c r="F20" s="6"/>
      <c r="G20" s="6"/>
      <c r="H20" s="6"/>
      <c r="I20" s="6"/>
      <c r="J20" s="6"/>
      <c r="K20" s="6"/>
      <c r="L20" s="6"/>
      <c r="M20" s="6"/>
      <c r="N20" s="6"/>
      <c r="O20" s="6"/>
      <c r="P20" s="6"/>
      <c r="Q20" s="6"/>
    </row>
    <row r="21" spans="1:17" x14ac:dyDescent="0.35">
      <c r="A21" s="148" t="s">
        <v>19</v>
      </c>
      <c r="B21" s="10" t="s">
        <v>12</v>
      </c>
      <c r="C21" s="6"/>
      <c r="D21" s="6"/>
      <c r="E21" s="6"/>
      <c r="F21" s="6"/>
      <c r="G21" s="6"/>
      <c r="H21" s="6"/>
      <c r="I21" s="6"/>
      <c r="J21" s="6"/>
      <c r="K21" s="6"/>
      <c r="L21" s="6"/>
      <c r="M21" s="6"/>
      <c r="N21" s="6"/>
      <c r="O21" s="6"/>
      <c r="P21" s="6"/>
      <c r="Q21" s="6"/>
    </row>
    <row r="22" spans="1:17" x14ac:dyDescent="0.35">
      <c r="A22" s="147"/>
      <c r="B22" s="10" t="s">
        <v>14</v>
      </c>
      <c r="C22" s="6"/>
      <c r="D22" s="6"/>
      <c r="E22" s="6"/>
      <c r="F22" s="6"/>
      <c r="G22" s="6"/>
      <c r="H22" s="6"/>
      <c r="I22" s="6"/>
      <c r="J22" s="6"/>
      <c r="K22" s="6"/>
      <c r="L22" s="6"/>
      <c r="M22" s="6"/>
      <c r="N22" s="6"/>
      <c r="O22" s="6"/>
      <c r="P22" s="6"/>
      <c r="Q22" s="6"/>
    </row>
    <row r="23" spans="1:17" x14ac:dyDescent="0.35">
      <c r="A23" s="147"/>
      <c r="B23" s="10" t="s">
        <v>15</v>
      </c>
      <c r="C23" s="6"/>
      <c r="D23" s="6"/>
      <c r="E23" s="6"/>
      <c r="F23" s="6"/>
      <c r="G23" s="6"/>
      <c r="H23" s="6"/>
      <c r="I23" s="6"/>
      <c r="J23" s="6"/>
      <c r="K23" s="6"/>
      <c r="L23" s="6"/>
      <c r="M23" s="6"/>
      <c r="N23" s="6"/>
      <c r="O23" s="6"/>
      <c r="P23" s="6"/>
      <c r="Q23" s="6"/>
    </row>
    <row r="24" spans="1:17" x14ac:dyDescent="0.35">
      <c r="A24" s="147"/>
      <c r="B24" s="6"/>
      <c r="C24" s="6"/>
      <c r="D24" s="6"/>
      <c r="E24" s="6"/>
      <c r="F24" s="6"/>
      <c r="G24" s="6"/>
      <c r="H24" s="6"/>
      <c r="I24" s="6"/>
      <c r="J24" s="6"/>
      <c r="K24" s="6"/>
      <c r="L24" s="6"/>
      <c r="M24" s="6"/>
      <c r="N24" s="6"/>
      <c r="O24" s="6"/>
      <c r="P24" s="6"/>
      <c r="Q24" s="6"/>
    </row>
    <row r="25" spans="1:17" x14ac:dyDescent="0.35">
      <c r="A25" s="148" t="s">
        <v>20</v>
      </c>
      <c r="B25" s="10" t="s">
        <v>12</v>
      </c>
      <c r="C25" s="6"/>
      <c r="D25" s="6"/>
      <c r="E25" s="6"/>
      <c r="F25" s="6"/>
      <c r="G25" s="6"/>
      <c r="H25" s="6"/>
      <c r="I25" s="6"/>
      <c r="J25" s="6"/>
      <c r="K25" s="6"/>
      <c r="L25" s="6"/>
      <c r="M25" s="6"/>
      <c r="N25" s="6"/>
      <c r="O25" s="6"/>
      <c r="P25" s="6"/>
      <c r="Q25" s="6"/>
    </row>
    <row r="26" spans="1:17" x14ac:dyDescent="0.35">
      <c r="A26" s="147"/>
      <c r="B26" s="10" t="s">
        <v>14</v>
      </c>
      <c r="C26" s="6"/>
      <c r="D26" s="6"/>
      <c r="E26" s="6"/>
      <c r="F26" s="6"/>
      <c r="G26" s="6"/>
      <c r="H26" s="6"/>
      <c r="I26" s="6"/>
      <c r="J26" s="6"/>
      <c r="K26" s="6"/>
      <c r="L26" s="6"/>
      <c r="M26" s="6"/>
      <c r="N26" s="6"/>
      <c r="O26" s="6"/>
      <c r="P26" s="6"/>
      <c r="Q26" s="6"/>
    </row>
    <row r="27" spans="1:17" x14ac:dyDescent="0.35">
      <c r="A27" s="147"/>
      <c r="B27" s="10" t="s">
        <v>15</v>
      </c>
      <c r="C27" s="6"/>
      <c r="D27" s="6"/>
      <c r="E27" s="6"/>
      <c r="F27" s="6"/>
      <c r="G27" s="6"/>
      <c r="H27" s="6"/>
      <c r="I27" s="6"/>
      <c r="J27" s="6"/>
      <c r="K27" s="6"/>
      <c r="L27" s="6"/>
      <c r="M27" s="6"/>
      <c r="N27" s="6"/>
      <c r="O27" s="6"/>
      <c r="P27" s="6"/>
      <c r="Q27" s="6"/>
    </row>
    <row r="28" spans="1:17" x14ac:dyDescent="0.35">
      <c r="A28" s="147"/>
      <c r="B28" s="6"/>
      <c r="C28" s="6"/>
      <c r="D28" s="6"/>
      <c r="E28" s="6"/>
      <c r="F28" s="6"/>
      <c r="G28" s="6"/>
      <c r="H28" s="6"/>
      <c r="I28" s="6"/>
      <c r="J28" s="6"/>
      <c r="K28" s="6"/>
      <c r="L28" s="6"/>
      <c r="M28" s="6"/>
      <c r="N28" s="6"/>
      <c r="O28" s="6"/>
      <c r="P28" s="6"/>
      <c r="Q28" s="6"/>
    </row>
    <row r="29" spans="1:17" x14ac:dyDescent="0.35">
      <c r="A29" s="148" t="s">
        <v>21</v>
      </c>
      <c r="B29" s="10" t="s">
        <v>12</v>
      </c>
      <c r="C29" s="6"/>
      <c r="D29" s="6"/>
      <c r="E29" s="6"/>
      <c r="F29" s="6"/>
      <c r="G29" s="6"/>
      <c r="H29" s="6"/>
      <c r="I29" s="6"/>
      <c r="J29" s="6"/>
      <c r="K29" s="6"/>
      <c r="L29" s="6"/>
      <c r="M29" s="6"/>
      <c r="N29" s="6"/>
      <c r="O29" s="6"/>
      <c r="P29" s="6"/>
      <c r="Q29" s="6"/>
    </row>
    <row r="30" spans="1:17" x14ac:dyDescent="0.35">
      <c r="A30" s="147"/>
      <c r="B30" s="10" t="s">
        <v>14</v>
      </c>
      <c r="C30" s="6"/>
      <c r="D30" s="6"/>
      <c r="E30" s="6"/>
      <c r="F30" s="6"/>
      <c r="G30" s="6"/>
      <c r="H30" s="6"/>
      <c r="I30" s="6"/>
      <c r="J30" s="6"/>
      <c r="K30" s="6"/>
      <c r="L30" s="6"/>
      <c r="M30" s="6"/>
      <c r="N30" s="6"/>
      <c r="O30" s="6"/>
      <c r="P30" s="6"/>
      <c r="Q30" s="6"/>
    </row>
    <row r="31" spans="1:17" x14ac:dyDescent="0.35">
      <c r="A31" s="147"/>
      <c r="B31" s="10" t="s">
        <v>15</v>
      </c>
      <c r="C31" s="6"/>
      <c r="D31" s="6"/>
      <c r="E31" s="6"/>
      <c r="F31" s="6"/>
      <c r="G31" s="6"/>
      <c r="H31" s="6"/>
      <c r="I31" s="6"/>
      <c r="J31" s="6"/>
      <c r="K31" s="6"/>
      <c r="L31" s="6"/>
      <c r="M31" s="6"/>
      <c r="N31" s="6"/>
      <c r="O31" s="6"/>
      <c r="P31" s="6"/>
      <c r="Q31" s="6"/>
    </row>
    <row r="32" spans="1:17" x14ac:dyDescent="0.35">
      <c r="A32" s="147"/>
      <c r="B32" s="6"/>
      <c r="C32" s="6"/>
      <c r="D32" s="6"/>
      <c r="E32" s="6"/>
      <c r="F32" s="6"/>
      <c r="G32" s="6"/>
      <c r="H32" s="6"/>
      <c r="I32" s="6"/>
      <c r="J32" s="6"/>
      <c r="K32" s="6"/>
      <c r="L32" s="6"/>
      <c r="M32" s="6"/>
      <c r="N32" s="6"/>
      <c r="O32" s="6"/>
      <c r="P32" s="6"/>
      <c r="Q32" s="6"/>
    </row>
    <row r="33" spans="1:17" x14ac:dyDescent="0.35">
      <c r="A33" s="148" t="s">
        <v>22</v>
      </c>
      <c r="B33" s="10" t="s">
        <v>12</v>
      </c>
      <c r="C33" s="6"/>
      <c r="D33" s="6"/>
      <c r="E33" s="6"/>
      <c r="F33" s="6"/>
      <c r="G33" s="6"/>
      <c r="H33" s="6"/>
      <c r="I33" s="6"/>
      <c r="J33" s="6"/>
      <c r="K33" s="6"/>
      <c r="L33" s="6"/>
      <c r="M33" s="6"/>
      <c r="N33" s="6"/>
      <c r="O33" s="6"/>
      <c r="P33" s="6"/>
      <c r="Q33" s="6"/>
    </row>
    <row r="34" spans="1:17" x14ac:dyDescent="0.35">
      <c r="A34" s="147"/>
      <c r="B34" s="10" t="s">
        <v>14</v>
      </c>
      <c r="C34" s="6"/>
      <c r="D34" s="6"/>
      <c r="E34" s="6"/>
      <c r="F34" s="6"/>
      <c r="G34" s="6"/>
      <c r="H34" s="6"/>
      <c r="I34" s="6"/>
      <c r="J34" s="6"/>
      <c r="K34" s="6"/>
      <c r="L34" s="6"/>
      <c r="M34" s="6"/>
      <c r="N34" s="6"/>
      <c r="O34" s="6"/>
      <c r="P34" s="6"/>
      <c r="Q34" s="6"/>
    </row>
    <row r="35" spans="1:17" x14ac:dyDescent="0.35">
      <c r="A35" s="147"/>
      <c r="B35" s="10" t="s">
        <v>15</v>
      </c>
      <c r="C35" s="6"/>
      <c r="D35" s="6"/>
      <c r="E35" s="6"/>
      <c r="F35" s="6"/>
      <c r="G35" s="6"/>
      <c r="H35" s="6"/>
      <c r="I35" s="6"/>
      <c r="J35" s="6"/>
      <c r="K35" s="6"/>
      <c r="L35" s="6"/>
      <c r="M35" s="6"/>
      <c r="N35" s="6"/>
      <c r="O35" s="6"/>
      <c r="P35" s="6"/>
      <c r="Q35" s="6"/>
    </row>
    <row r="36" spans="1:17" x14ac:dyDescent="0.35">
      <c r="A36" s="147"/>
      <c r="B36" s="6"/>
      <c r="C36" s="6"/>
      <c r="D36" s="6"/>
      <c r="E36" s="6"/>
      <c r="F36" s="6"/>
      <c r="G36" s="6"/>
      <c r="H36" s="6"/>
      <c r="I36" s="6"/>
      <c r="J36" s="6"/>
      <c r="K36" s="6"/>
      <c r="L36" s="6"/>
      <c r="M36" s="6"/>
      <c r="N36" s="6"/>
      <c r="O36" s="6"/>
      <c r="P36" s="6"/>
      <c r="Q36" s="6"/>
    </row>
    <row r="37" spans="1:17" x14ac:dyDescent="0.35">
      <c r="A37" s="148" t="s">
        <v>23</v>
      </c>
      <c r="B37" s="10" t="s">
        <v>12</v>
      </c>
      <c r="C37" s="6"/>
      <c r="D37" s="6"/>
      <c r="E37" s="6"/>
      <c r="F37" s="6"/>
      <c r="G37" s="6"/>
      <c r="H37" s="6"/>
      <c r="I37" s="6"/>
      <c r="J37" s="6"/>
      <c r="K37" s="6"/>
      <c r="L37" s="6"/>
      <c r="M37" s="6"/>
      <c r="N37" s="6"/>
      <c r="O37" s="6"/>
      <c r="P37" s="6"/>
      <c r="Q37" s="6"/>
    </row>
    <row r="38" spans="1:17" x14ac:dyDescent="0.35">
      <c r="A38" s="147"/>
      <c r="B38" s="10" t="s">
        <v>14</v>
      </c>
      <c r="C38" s="6"/>
      <c r="D38" s="6"/>
      <c r="E38" s="6"/>
      <c r="F38" s="6"/>
      <c r="G38" s="6"/>
      <c r="H38" s="6"/>
      <c r="I38" s="6"/>
      <c r="J38" s="6"/>
      <c r="K38" s="6"/>
      <c r="L38" s="6"/>
      <c r="M38" s="6"/>
      <c r="N38" s="6"/>
      <c r="O38" s="6"/>
      <c r="P38" s="6"/>
      <c r="Q38" s="6"/>
    </row>
    <row r="39" spans="1:17" x14ac:dyDescent="0.35">
      <c r="A39" s="147"/>
      <c r="B39" s="10" t="s">
        <v>15</v>
      </c>
      <c r="C39" s="6"/>
      <c r="D39" s="6"/>
      <c r="E39" s="6"/>
      <c r="F39" s="6"/>
      <c r="G39" s="6"/>
      <c r="H39" s="6"/>
      <c r="I39" s="6"/>
      <c r="J39" s="6"/>
      <c r="K39" s="6"/>
      <c r="L39" s="6"/>
      <c r="M39" s="6"/>
      <c r="N39" s="6"/>
      <c r="O39" s="6"/>
      <c r="P39" s="6"/>
      <c r="Q39" s="6"/>
    </row>
    <row r="40" spans="1:17" x14ac:dyDescent="0.35">
      <c r="A40" s="147"/>
      <c r="B40" s="6"/>
      <c r="C40" s="6"/>
      <c r="D40" s="6"/>
      <c r="E40" s="6"/>
      <c r="F40" s="6"/>
      <c r="G40" s="6"/>
      <c r="H40" s="6"/>
      <c r="I40" s="6"/>
      <c r="J40" s="6"/>
      <c r="K40" s="6"/>
      <c r="L40" s="6"/>
      <c r="M40" s="6"/>
      <c r="N40" s="6"/>
      <c r="O40" s="6"/>
      <c r="P40" s="6"/>
      <c r="Q40" s="6"/>
    </row>
    <row r="41" spans="1:17" x14ac:dyDescent="0.35">
      <c r="A41" s="148" t="s">
        <v>24</v>
      </c>
      <c r="B41" s="10" t="s">
        <v>12</v>
      </c>
      <c r="C41" s="11">
        <v>9.4</v>
      </c>
      <c r="D41" s="11">
        <v>5.9550000000000001</v>
      </c>
      <c r="E41" s="11">
        <v>1.57</v>
      </c>
      <c r="F41" s="6"/>
      <c r="G41" s="6"/>
      <c r="H41" s="11">
        <v>4.6900000000000004</v>
      </c>
      <c r="I41" s="11">
        <v>11.175000000000001</v>
      </c>
      <c r="J41" s="11">
        <v>0.77</v>
      </c>
      <c r="K41" s="6"/>
      <c r="L41" s="6"/>
      <c r="M41" s="6"/>
      <c r="N41" s="6"/>
      <c r="O41" s="11">
        <v>33.56</v>
      </c>
      <c r="P41" s="11">
        <v>32.869999999999997</v>
      </c>
      <c r="Q41" s="6"/>
    </row>
    <row r="42" spans="1:17" x14ac:dyDescent="0.35">
      <c r="A42" s="147"/>
      <c r="B42" s="10" t="s">
        <v>14</v>
      </c>
      <c r="C42" s="12">
        <v>37556</v>
      </c>
      <c r="D42" s="12">
        <v>11418</v>
      </c>
      <c r="E42" s="12">
        <v>896</v>
      </c>
      <c r="F42" s="6"/>
      <c r="G42" s="6"/>
      <c r="H42" s="12">
        <v>19702</v>
      </c>
      <c r="I42" s="12">
        <v>30531</v>
      </c>
      <c r="J42" s="12">
        <v>2156</v>
      </c>
      <c r="K42" s="6"/>
      <c r="L42" s="6"/>
      <c r="M42" s="6"/>
      <c r="N42" s="6"/>
      <c r="O42" s="12">
        <v>102259</v>
      </c>
      <c r="P42" s="12">
        <v>135976</v>
      </c>
      <c r="Q42" s="6"/>
    </row>
    <row r="43" spans="1:17" x14ac:dyDescent="0.35">
      <c r="A43" s="147"/>
      <c r="B43" s="10" t="s">
        <v>15</v>
      </c>
      <c r="C43" s="11">
        <v>3995.3191489361702</v>
      </c>
      <c r="D43" s="11">
        <v>1917.3803526448362</v>
      </c>
      <c r="E43" s="11">
        <v>570.70063694267515</v>
      </c>
      <c r="F43" s="6"/>
      <c r="G43" s="6"/>
      <c r="H43" s="11">
        <v>4200.8528784648188</v>
      </c>
      <c r="I43" s="11">
        <v>2732.080536912752</v>
      </c>
      <c r="J43" s="11">
        <v>2800</v>
      </c>
      <c r="K43" s="6"/>
      <c r="L43" s="6"/>
      <c r="M43" s="6"/>
      <c r="N43" s="6"/>
      <c r="O43" s="11">
        <v>3047.050059594756</v>
      </c>
      <c r="P43" s="11">
        <v>4136.7812595071491</v>
      </c>
      <c r="Q43" s="6"/>
    </row>
    <row r="44" spans="1:17" x14ac:dyDescent="0.35">
      <c r="A44" s="147"/>
      <c r="B44" s="6"/>
      <c r="C44" s="6"/>
      <c r="D44" s="6"/>
      <c r="E44" s="6"/>
      <c r="F44" s="6"/>
      <c r="G44" s="6"/>
      <c r="H44" s="6"/>
      <c r="I44" s="6"/>
      <c r="J44" s="6"/>
      <c r="K44" s="6"/>
      <c r="L44" s="6"/>
      <c r="M44" s="6"/>
      <c r="N44" s="6"/>
      <c r="O44" s="6"/>
      <c r="P44" s="6"/>
      <c r="Q44" s="6"/>
    </row>
    <row r="45" spans="1:17" x14ac:dyDescent="0.35">
      <c r="A45" s="148" t="s">
        <v>25</v>
      </c>
      <c r="B45" s="10" t="s">
        <v>12</v>
      </c>
      <c r="C45" s="6"/>
      <c r="D45" s="6"/>
      <c r="E45" s="6"/>
      <c r="F45" s="6"/>
      <c r="G45" s="6"/>
      <c r="H45" s="6"/>
      <c r="I45" s="6"/>
      <c r="J45" s="6"/>
      <c r="K45" s="6"/>
      <c r="L45" s="6"/>
      <c r="M45" s="6"/>
      <c r="N45" s="6"/>
      <c r="O45" s="6"/>
      <c r="P45" s="6"/>
      <c r="Q45" s="6"/>
    </row>
    <row r="46" spans="1:17" x14ac:dyDescent="0.35">
      <c r="A46" s="147"/>
      <c r="B46" s="10" t="s">
        <v>14</v>
      </c>
      <c r="C46" s="6"/>
      <c r="D46" s="6"/>
      <c r="E46" s="6"/>
      <c r="F46" s="6"/>
      <c r="G46" s="6"/>
      <c r="H46" s="6"/>
      <c r="I46" s="6"/>
      <c r="J46" s="6"/>
      <c r="K46" s="6"/>
      <c r="L46" s="6"/>
      <c r="M46" s="6"/>
      <c r="N46" s="6"/>
      <c r="O46" s="6"/>
      <c r="P46" s="6"/>
      <c r="Q46" s="6"/>
    </row>
    <row r="47" spans="1:17" x14ac:dyDescent="0.35">
      <c r="A47" s="147"/>
      <c r="B47" s="10" t="s">
        <v>15</v>
      </c>
      <c r="C47" s="6"/>
      <c r="D47" s="6"/>
      <c r="E47" s="6"/>
      <c r="F47" s="6"/>
      <c r="G47" s="6"/>
      <c r="H47" s="6"/>
      <c r="I47" s="6"/>
      <c r="J47" s="6"/>
      <c r="K47" s="6"/>
      <c r="L47" s="6"/>
      <c r="M47" s="6"/>
      <c r="N47" s="6"/>
      <c r="O47" s="6"/>
      <c r="P47" s="6"/>
      <c r="Q47" s="6"/>
    </row>
    <row r="48" spans="1:17" x14ac:dyDescent="0.35">
      <c r="A48" s="147"/>
      <c r="B48" s="6"/>
      <c r="C48" s="6"/>
      <c r="D48" s="6"/>
      <c r="E48" s="6"/>
      <c r="F48" s="6"/>
      <c r="G48" s="6"/>
      <c r="H48" s="6"/>
      <c r="I48" s="6"/>
      <c r="J48" s="6"/>
      <c r="K48" s="6"/>
      <c r="L48" s="6"/>
      <c r="M48" s="6"/>
      <c r="N48" s="6"/>
      <c r="O48" s="6"/>
      <c r="P48" s="6"/>
      <c r="Q48" s="6"/>
    </row>
    <row r="49" spans="1:17" x14ac:dyDescent="0.35">
      <c r="A49" s="148" t="s">
        <v>26</v>
      </c>
      <c r="B49" s="10" t="s">
        <v>12</v>
      </c>
      <c r="C49" s="11">
        <v>1.8430000000000002</v>
      </c>
      <c r="D49" s="11">
        <v>4.66</v>
      </c>
      <c r="E49" s="11">
        <v>0.88500000000000001</v>
      </c>
      <c r="F49" s="6"/>
      <c r="G49" s="6"/>
      <c r="H49" s="6"/>
      <c r="I49" s="6"/>
      <c r="J49" s="6"/>
      <c r="K49" s="6"/>
      <c r="L49" s="6"/>
      <c r="M49" s="6"/>
      <c r="N49" s="6"/>
      <c r="O49" s="11">
        <v>7.3879999999999999</v>
      </c>
      <c r="P49" s="11">
        <v>15.28</v>
      </c>
      <c r="Q49" s="6"/>
    </row>
    <row r="50" spans="1:17" x14ac:dyDescent="0.35">
      <c r="A50" s="147"/>
      <c r="B50" s="10" t="s">
        <v>14</v>
      </c>
      <c r="C50" s="12">
        <v>8887</v>
      </c>
      <c r="D50" s="12">
        <v>14512</v>
      </c>
      <c r="E50" s="12">
        <v>1895</v>
      </c>
      <c r="F50" s="6"/>
      <c r="G50" s="6"/>
      <c r="H50" s="6"/>
      <c r="I50" s="6"/>
      <c r="J50" s="6"/>
      <c r="K50" s="6"/>
      <c r="L50" s="6"/>
      <c r="M50" s="6"/>
      <c r="N50" s="6"/>
      <c r="O50" s="12">
        <v>25294</v>
      </c>
      <c r="P50" s="12">
        <v>69353</v>
      </c>
      <c r="Q50" s="6"/>
    </row>
    <row r="51" spans="1:17" x14ac:dyDescent="0.35">
      <c r="A51" s="147"/>
      <c r="B51" s="10" t="s">
        <v>15</v>
      </c>
      <c r="C51" s="11">
        <v>4822.0293000542588</v>
      </c>
      <c r="D51" s="11">
        <v>3114.1630901287554</v>
      </c>
      <c r="E51" s="11">
        <v>2141.2429378531074</v>
      </c>
      <c r="F51" s="6"/>
      <c r="G51" s="6"/>
      <c r="H51" s="6"/>
      <c r="I51" s="6"/>
      <c r="J51" s="6"/>
      <c r="K51" s="6"/>
      <c r="L51" s="6"/>
      <c r="M51" s="6"/>
      <c r="N51" s="6"/>
      <c r="O51" s="11">
        <v>3423.6599891716301</v>
      </c>
      <c r="P51" s="11">
        <v>4538.8089005235597</v>
      </c>
      <c r="Q51" s="6"/>
    </row>
    <row r="52" spans="1:17" x14ac:dyDescent="0.35">
      <c r="A52" s="147"/>
      <c r="B52" s="6"/>
      <c r="C52" s="6"/>
      <c r="D52" s="6"/>
      <c r="E52" s="6"/>
      <c r="F52" s="6"/>
      <c r="G52" s="6"/>
      <c r="H52" s="6"/>
      <c r="I52" s="6"/>
      <c r="J52" s="6"/>
      <c r="K52" s="6"/>
      <c r="L52" s="6"/>
      <c r="M52" s="6"/>
      <c r="N52" s="6"/>
      <c r="O52" s="6"/>
      <c r="P52" s="6"/>
      <c r="Q52" s="6"/>
    </row>
    <row r="53" spans="1:17" x14ac:dyDescent="0.35">
      <c r="A53" s="148" t="s">
        <v>27</v>
      </c>
      <c r="B53" s="10" t="s">
        <v>12</v>
      </c>
      <c r="C53" s="6"/>
      <c r="D53" s="6"/>
      <c r="E53" s="6"/>
      <c r="F53" s="6"/>
      <c r="G53" s="6"/>
      <c r="H53" s="6"/>
      <c r="I53" s="6"/>
      <c r="J53" s="6"/>
      <c r="K53" s="6"/>
      <c r="L53" s="6"/>
      <c r="M53" s="6"/>
      <c r="N53" s="6"/>
      <c r="O53" s="6"/>
      <c r="P53" s="6"/>
      <c r="Q53" s="6"/>
    </row>
    <row r="54" spans="1:17" x14ac:dyDescent="0.35">
      <c r="A54" s="147"/>
      <c r="B54" s="10" t="s">
        <v>14</v>
      </c>
      <c r="C54" s="6"/>
      <c r="D54" s="6"/>
      <c r="E54" s="6"/>
      <c r="F54" s="6"/>
      <c r="G54" s="6"/>
      <c r="H54" s="6"/>
      <c r="I54" s="6"/>
      <c r="J54" s="6"/>
      <c r="K54" s="6"/>
      <c r="L54" s="6"/>
      <c r="M54" s="6"/>
      <c r="N54" s="6"/>
      <c r="O54" s="6"/>
      <c r="P54" s="6"/>
      <c r="Q54" s="6"/>
    </row>
    <row r="55" spans="1:17" x14ac:dyDescent="0.35">
      <c r="A55" s="147"/>
      <c r="B55" s="10" t="s">
        <v>15</v>
      </c>
      <c r="C55" s="6"/>
      <c r="D55" s="6"/>
      <c r="E55" s="6"/>
      <c r="F55" s="6"/>
      <c r="G55" s="6"/>
      <c r="H55" s="6"/>
      <c r="I55" s="6"/>
      <c r="J55" s="6"/>
      <c r="K55" s="6"/>
      <c r="L55" s="6"/>
      <c r="M55" s="6"/>
      <c r="N55" s="6"/>
      <c r="O55" s="6"/>
      <c r="P55" s="6"/>
      <c r="Q55" s="6"/>
    </row>
    <row r="56" spans="1:17" x14ac:dyDescent="0.35">
      <c r="A56" s="147"/>
      <c r="B56" s="6"/>
      <c r="C56" s="6"/>
      <c r="D56" s="6"/>
      <c r="E56" s="6"/>
      <c r="F56" s="6"/>
      <c r="G56" s="6"/>
      <c r="H56" s="6"/>
      <c r="I56" s="6"/>
      <c r="J56" s="6"/>
      <c r="K56" s="6"/>
      <c r="L56" s="6"/>
      <c r="M56" s="6"/>
      <c r="N56" s="6"/>
      <c r="O56" s="6"/>
      <c r="P56" s="6"/>
      <c r="Q56" s="6"/>
    </row>
    <row r="57" spans="1:17" x14ac:dyDescent="0.35">
      <c r="A57" s="148" t="s">
        <v>28</v>
      </c>
      <c r="B57" s="10" t="s">
        <v>12</v>
      </c>
      <c r="C57" s="6"/>
      <c r="D57" s="6"/>
      <c r="E57" s="6"/>
      <c r="F57" s="6"/>
      <c r="G57" s="6"/>
      <c r="H57" s="6"/>
      <c r="I57" s="6"/>
      <c r="J57" s="6"/>
      <c r="K57" s="6"/>
      <c r="L57" s="6"/>
      <c r="M57" s="6"/>
      <c r="N57" s="6"/>
      <c r="O57" s="6"/>
      <c r="P57" s="6"/>
      <c r="Q57" s="6"/>
    </row>
    <row r="58" spans="1:17" x14ac:dyDescent="0.35">
      <c r="A58" s="147"/>
      <c r="B58" s="10" t="s">
        <v>14</v>
      </c>
      <c r="C58" s="6"/>
      <c r="D58" s="6"/>
      <c r="E58" s="6"/>
      <c r="F58" s="6"/>
      <c r="G58" s="6"/>
      <c r="H58" s="6"/>
      <c r="I58" s="6"/>
      <c r="J58" s="6"/>
      <c r="K58" s="6"/>
      <c r="L58" s="6"/>
      <c r="M58" s="6"/>
      <c r="N58" s="6"/>
      <c r="O58" s="6"/>
      <c r="P58" s="6"/>
      <c r="Q58" s="6"/>
    </row>
    <row r="59" spans="1:17" x14ac:dyDescent="0.35">
      <c r="A59" s="147"/>
      <c r="B59" s="10" t="s">
        <v>15</v>
      </c>
      <c r="C59" s="6"/>
      <c r="D59" s="6"/>
      <c r="E59" s="6"/>
      <c r="F59" s="6"/>
      <c r="G59" s="6"/>
      <c r="H59" s="6"/>
      <c r="I59" s="6"/>
      <c r="J59" s="6"/>
      <c r="K59" s="6"/>
      <c r="L59" s="6"/>
      <c r="M59" s="6"/>
      <c r="N59" s="6"/>
      <c r="O59" s="6"/>
      <c r="P59" s="6"/>
      <c r="Q59" s="6"/>
    </row>
    <row r="60" spans="1:17" x14ac:dyDescent="0.35">
      <c r="A60" s="147"/>
      <c r="B60" s="6"/>
      <c r="C60" s="6"/>
      <c r="D60" s="6"/>
      <c r="E60" s="6"/>
      <c r="F60" s="6"/>
      <c r="G60" s="6"/>
      <c r="H60" s="6"/>
      <c r="I60" s="6"/>
      <c r="J60" s="6"/>
      <c r="K60" s="6"/>
      <c r="L60" s="6"/>
      <c r="M60" s="6"/>
      <c r="N60" s="6"/>
      <c r="O60" s="6"/>
      <c r="P60" s="6"/>
      <c r="Q60" s="6"/>
    </row>
    <row r="61" spans="1:17" x14ac:dyDescent="0.35">
      <c r="A61" s="148" t="s">
        <v>29</v>
      </c>
      <c r="B61" s="10" t="s">
        <v>12</v>
      </c>
      <c r="C61" s="6"/>
      <c r="D61" s="6"/>
      <c r="E61" s="6"/>
      <c r="F61" s="6"/>
      <c r="G61" s="6"/>
      <c r="H61" s="6"/>
      <c r="I61" s="6"/>
      <c r="J61" s="6"/>
      <c r="K61" s="6"/>
      <c r="L61" s="6"/>
      <c r="M61" s="6"/>
      <c r="N61" s="6"/>
      <c r="O61" s="6"/>
      <c r="P61" s="6"/>
      <c r="Q61" s="6"/>
    </row>
    <row r="62" spans="1:17" x14ac:dyDescent="0.35">
      <c r="A62" s="147"/>
      <c r="B62" s="10" t="s">
        <v>14</v>
      </c>
      <c r="C62" s="6"/>
      <c r="D62" s="6"/>
      <c r="E62" s="6"/>
      <c r="F62" s="6"/>
      <c r="G62" s="6"/>
      <c r="H62" s="6"/>
      <c r="I62" s="6"/>
      <c r="J62" s="6"/>
      <c r="K62" s="6"/>
      <c r="L62" s="6"/>
      <c r="M62" s="6"/>
      <c r="N62" s="6"/>
      <c r="O62" s="6"/>
      <c r="P62" s="6"/>
      <c r="Q62" s="6"/>
    </row>
    <row r="63" spans="1:17" x14ac:dyDescent="0.35">
      <c r="A63" s="147"/>
      <c r="B63" s="10" t="s">
        <v>15</v>
      </c>
      <c r="C63" s="6"/>
      <c r="D63" s="6"/>
      <c r="E63" s="6"/>
      <c r="F63" s="6"/>
      <c r="G63" s="6"/>
      <c r="H63" s="6"/>
      <c r="I63" s="6"/>
      <c r="J63" s="6"/>
      <c r="K63" s="6"/>
      <c r="L63" s="6"/>
      <c r="M63" s="6"/>
      <c r="N63" s="6"/>
      <c r="O63" s="6"/>
      <c r="P63" s="6"/>
      <c r="Q63" s="6"/>
    </row>
    <row r="64" spans="1:17" x14ac:dyDescent="0.35">
      <c r="A64" s="147"/>
      <c r="B64" s="6"/>
      <c r="C64" s="6"/>
      <c r="D64" s="6"/>
      <c r="E64" s="6"/>
      <c r="F64" s="6"/>
      <c r="G64" s="6"/>
      <c r="H64" s="6"/>
      <c r="I64" s="6"/>
      <c r="J64" s="6"/>
      <c r="K64" s="6"/>
      <c r="L64" s="6"/>
      <c r="M64" s="6"/>
      <c r="N64" s="6"/>
      <c r="O64" s="6"/>
      <c r="P64" s="6"/>
      <c r="Q64" s="6"/>
    </row>
    <row r="65" spans="1:17" x14ac:dyDescent="0.35">
      <c r="A65" s="148" t="s">
        <v>30</v>
      </c>
      <c r="B65" s="10" t="s">
        <v>12</v>
      </c>
      <c r="C65" s="11">
        <v>14.715999999999999</v>
      </c>
      <c r="D65" s="11">
        <v>2.94</v>
      </c>
      <c r="E65" s="11">
        <v>0.53100000000000003</v>
      </c>
      <c r="F65" s="11">
        <v>2</v>
      </c>
      <c r="G65" s="11">
        <v>7.0245000000000006</v>
      </c>
      <c r="H65" s="11">
        <v>33.054000000000002</v>
      </c>
      <c r="I65" s="11">
        <v>7.2389999999999999</v>
      </c>
      <c r="J65" s="11">
        <v>0.44799999999999995</v>
      </c>
      <c r="K65" s="6"/>
      <c r="L65" s="11">
        <v>6.5860000000000003</v>
      </c>
      <c r="M65" s="6"/>
      <c r="N65" s="11">
        <v>32.021000000000001</v>
      </c>
      <c r="O65" s="11">
        <v>106.55949999999999</v>
      </c>
      <c r="P65" s="11">
        <v>365.73199999999991</v>
      </c>
      <c r="Q65" s="6"/>
    </row>
    <row r="66" spans="1:17" x14ac:dyDescent="0.35">
      <c r="A66" s="147"/>
      <c r="B66" s="10" t="s">
        <v>14</v>
      </c>
      <c r="C66" s="12">
        <v>30215</v>
      </c>
      <c r="D66" s="12">
        <v>4774</v>
      </c>
      <c r="E66" s="12">
        <v>621</v>
      </c>
      <c r="F66" s="12">
        <v>6000</v>
      </c>
      <c r="G66" s="12">
        <v>21062</v>
      </c>
      <c r="H66" s="12">
        <v>97617</v>
      </c>
      <c r="I66" s="12">
        <v>13293</v>
      </c>
      <c r="J66" s="12">
        <v>1149</v>
      </c>
      <c r="K66" s="6"/>
      <c r="L66" s="12">
        <v>13980</v>
      </c>
      <c r="M66" s="6"/>
      <c r="N66" s="12">
        <v>63301</v>
      </c>
      <c r="O66" s="12">
        <v>252012</v>
      </c>
      <c r="P66" s="12">
        <v>633252</v>
      </c>
      <c r="Q66" s="6"/>
    </row>
    <row r="67" spans="1:17" x14ac:dyDescent="0.35">
      <c r="A67" s="147"/>
      <c r="B67" s="10" t="s">
        <v>15</v>
      </c>
      <c r="C67" s="11">
        <v>2053.2073933134002</v>
      </c>
      <c r="D67" s="11">
        <v>1623.8095238095236</v>
      </c>
      <c r="E67" s="11">
        <v>1169.4915254237287</v>
      </c>
      <c r="F67" s="11">
        <v>3000</v>
      </c>
      <c r="G67" s="11">
        <v>2998.3628728023346</v>
      </c>
      <c r="H67" s="11">
        <v>2953.2583045924853</v>
      </c>
      <c r="I67" s="11">
        <v>1836.3033568172402</v>
      </c>
      <c r="J67" s="11">
        <v>2564.7321428571431</v>
      </c>
      <c r="K67" s="6"/>
      <c r="L67" s="11">
        <v>2122.684482235044</v>
      </c>
      <c r="M67" s="6"/>
      <c r="N67" s="11">
        <v>1976.8589363230381</v>
      </c>
      <c r="O67" s="11">
        <v>2364.9885744584012</v>
      </c>
      <c r="P67" s="11">
        <v>1731.4645696849066</v>
      </c>
      <c r="Q67" s="6"/>
    </row>
    <row r="68" spans="1:17" x14ac:dyDescent="0.35">
      <c r="A68" s="147"/>
      <c r="B68" s="6"/>
      <c r="C68" s="6"/>
      <c r="D68" s="6"/>
      <c r="E68" s="6"/>
      <c r="F68" s="6"/>
      <c r="G68" s="6"/>
      <c r="H68" s="6"/>
      <c r="I68" s="6"/>
      <c r="J68" s="6"/>
      <c r="K68" s="6"/>
      <c r="L68" s="6"/>
      <c r="M68" s="6"/>
      <c r="N68" s="6"/>
      <c r="O68" s="6"/>
      <c r="P68" s="6"/>
      <c r="Q68" s="6"/>
    </row>
    <row r="69" spans="1:17" x14ac:dyDescent="0.35">
      <c r="A69" s="148" t="s">
        <v>31</v>
      </c>
      <c r="B69" s="10" t="s">
        <v>12</v>
      </c>
      <c r="C69" s="6"/>
      <c r="D69" s="6"/>
      <c r="E69" s="6"/>
      <c r="F69" s="6"/>
      <c r="G69" s="6"/>
      <c r="H69" s="6"/>
      <c r="I69" s="6"/>
      <c r="J69" s="6"/>
      <c r="K69" s="6"/>
      <c r="L69" s="6"/>
      <c r="M69" s="6"/>
      <c r="N69" s="6"/>
      <c r="O69" s="6"/>
      <c r="P69" s="6"/>
      <c r="Q69" s="6"/>
    </row>
    <row r="70" spans="1:17" x14ac:dyDescent="0.35">
      <c r="A70" s="147"/>
      <c r="B70" s="10" t="s">
        <v>14</v>
      </c>
      <c r="C70" s="6"/>
      <c r="D70" s="6"/>
      <c r="E70" s="6"/>
      <c r="F70" s="6"/>
      <c r="G70" s="6"/>
      <c r="H70" s="6"/>
      <c r="I70" s="6"/>
      <c r="J70" s="6"/>
      <c r="K70" s="6"/>
      <c r="L70" s="6"/>
      <c r="M70" s="6"/>
      <c r="N70" s="6"/>
      <c r="O70" s="6"/>
      <c r="P70" s="6"/>
      <c r="Q70" s="6"/>
    </row>
    <row r="71" spans="1:17" x14ac:dyDescent="0.35">
      <c r="A71" s="147"/>
      <c r="B71" s="10" t="s">
        <v>15</v>
      </c>
      <c r="C71" s="6"/>
      <c r="D71" s="6"/>
      <c r="E71" s="6"/>
      <c r="F71" s="6"/>
      <c r="G71" s="6"/>
      <c r="H71" s="6"/>
      <c r="I71" s="6"/>
      <c r="J71" s="6"/>
      <c r="K71" s="6"/>
      <c r="L71" s="6"/>
      <c r="M71" s="6"/>
      <c r="N71" s="6"/>
      <c r="O71" s="6"/>
      <c r="P71" s="6"/>
      <c r="Q71" s="6"/>
    </row>
    <row r="72" spans="1:17" x14ac:dyDescent="0.35">
      <c r="A72" s="147"/>
      <c r="B72" s="6"/>
      <c r="C72" s="6"/>
      <c r="D72" s="6"/>
      <c r="E72" s="6"/>
      <c r="F72" s="6"/>
      <c r="G72" s="6"/>
      <c r="H72" s="6"/>
      <c r="I72" s="6"/>
      <c r="J72" s="6"/>
      <c r="K72" s="6"/>
      <c r="L72" s="6"/>
      <c r="M72" s="6"/>
      <c r="N72" s="6"/>
      <c r="O72" s="6"/>
      <c r="P72" s="6"/>
      <c r="Q72" s="6"/>
    </row>
    <row r="73" spans="1:17" x14ac:dyDescent="0.35">
      <c r="A73" s="148" t="s">
        <v>32</v>
      </c>
      <c r="B73" s="10" t="s">
        <v>12</v>
      </c>
      <c r="C73" s="6"/>
      <c r="D73" s="6"/>
      <c r="E73" s="6"/>
      <c r="F73" s="6"/>
      <c r="G73" s="6"/>
      <c r="H73" s="6"/>
      <c r="I73" s="6"/>
      <c r="J73" s="6"/>
      <c r="K73" s="6"/>
      <c r="L73" s="6"/>
      <c r="M73" s="6"/>
      <c r="N73" s="6"/>
      <c r="O73" s="6"/>
      <c r="P73" s="6"/>
      <c r="Q73" s="6"/>
    </row>
    <row r="74" spans="1:17" x14ac:dyDescent="0.35">
      <c r="A74" s="147"/>
      <c r="B74" s="10" t="s">
        <v>14</v>
      </c>
      <c r="C74" s="6"/>
      <c r="D74" s="6"/>
      <c r="E74" s="6"/>
      <c r="F74" s="6"/>
      <c r="G74" s="6"/>
      <c r="H74" s="6"/>
      <c r="I74" s="6"/>
      <c r="J74" s="6"/>
      <c r="K74" s="6"/>
      <c r="L74" s="6"/>
      <c r="M74" s="6"/>
      <c r="N74" s="6"/>
      <c r="O74" s="6"/>
      <c r="P74" s="6"/>
      <c r="Q74" s="6"/>
    </row>
    <row r="75" spans="1:17" x14ac:dyDescent="0.35">
      <c r="A75" s="147"/>
      <c r="B75" s="10" t="s">
        <v>15</v>
      </c>
      <c r="C75" s="6"/>
      <c r="D75" s="6"/>
      <c r="E75" s="6"/>
      <c r="F75" s="6"/>
      <c r="G75" s="6"/>
      <c r="H75" s="6"/>
      <c r="I75" s="6"/>
      <c r="J75" s="6"/>
      <c r="K75" s="6"/>
      <c r="L75" s="6"/>
      <c r="M75" s="6"/>
      <c r="N75" s="6"/>
      <c r="O75" s="6"/>
      <c r="P75" s="6"/>
      <c r="Q75" s="6"/>
    </row>
    <row r="76" spans="1:17" x14ac:dyDescent="0.35">
      <c r="A76" s="147"/>
      <c r="B76" s="6"/>
      <c r="C76" s="6"/>
      <c r="D76" s="6"/>
      <c r="E76" s="6"/>
      <c r="F76" s="6"/>
      <c r="G76" s="6"/>
      <c r="H76" s="6"/>
      <c r="I76" s="6"/>
      <c r="J76" s="6"/>
      <c r="K76" s="6"/>
      <c r="L76" s="6"/>
      <c r="M76" s="6"/>
      <c r="N76" s="6"/>
      <c r="O76" s="6"/>
      <c r="P76" s="6"/>
      <c r="Q76" s="6"/>
    </row>
    <row r="77" spans="1:17" x14ac:dyDescent="0.35">
      <c r="A77" s="148" t="s">
        <v>33</v>
      </c>
      <c r="B77" s="10" t="s">
        <v>12</v>
      </c>
      <c r="C77" s="6"/>
      <c r="D77" s="6"/>
      <c r="E77" s="6"/>
      <c r="F77" s="6"/>
      <c r="G77" s="6"/>
      <c r="H77" s="6"/>
      <c r="I77" s="6"/>
      <c r="J77" s="6"/>
      <c r="K77" s="6"/>
      <c r="L77" s="6"/>
      <c r="M77" s="6"/>
      <c r="N77" s="6"/>
      <c r="O77" s="6"/>
      <c r="P77" s="6"/>
      <c r="Q77" s="6"/>
    </row>
    <row r="78" spans="1:17" x14ac:dyDescent="0.35">
      <c r="A78" s="147"/>
      <c r="B78" s="10" t="s">
        <v>14</v>
      </c>
      <c r="C78" s="6"/>
      <c r="D78" s="6"/>
      <c r="E78" s="6"/>
      <c r="F78" s="6"/>
      <c r="G78" s="6"/>
      <c r="H78" s="6"/>
      <c r="I78" s="6"/>
      <c r="J78" s="6"/>
      <c r="K78" s="6"/>
      <c r="L78" s="6"/>
      <c r="M78" s="6"/>
      <c r="N78" s="6"/>
      <c r="O78" s="6"/>
      <c r="P78" s="6"/>
      <c r="Q78" s="6"/>
    </row>
    <row r="79" spans="1:17" x14ac:dyDescent="0.35">
      <c r="A79" s="147"/>
      <c r="B79" s="10" t="s">
        <v>15</v>
      </c>
      <c r="C79" s="6"/>
      <c r="D79" s="6"/>
      <c r="E79" s="6"/>
      <c r="F79" s="6"/>
      <c r="G79" s="6"/>
      <c r="H79" s="6"/>
      <c r="I79" s="6"/>
      <c r="J79" s="6"/>
      <c r="K79" s="6"/>
      <c r="L79" s="6"/>
      <c r="M79" s="6"/>
      <c r="N79" s="6"/>
      <c r="O79" s="6"/>
      <c r="P79" s="6"/>
      <c r="Q79" s="6"/>
    </row>
    <row r="80" spans="1:17" x14ac:dyDescent="0.35">
      <c r="A80" s="147"/>
      <c r="B80" s="6"/>
      <c r="C80" s="6"/>
      <c r="D80" s="6"/>
      <c r="E80" s="6"/>
      <c r="F80" s="6"/>
      <c r="G80" s="6"/>
      <c r="H80" s="6"/>
      <c r="I80" s="6"/>
      <c r="J80" s="6"/>
      <c r="K80" s="6"/>
      <c r="L80" s="6"/>
      <c r="M80" s="6"/>
      <c r="N80" s="6"/>
      <c r="O80" s="6"/>
      <c r="P80" s="6"/>
      <c r="Q80" s="6"/>
    </row>
    <row r="81" spans="1:17" x14ac:dyDescent="0.35">
      <c r="A81" s="148" t="s">
        <v>34</v>
      </c>
      <c r="B81" s="10" t="s">
        <v>12</v>
      </c>
      <c r="C81" s="6"/>
      <c r="D81" s="6"/>
      <c r="E81" s="6"/>
      <c r="F81" s="6"/>
      <c r="G81" s="6"/>
      <c r="H81" s="6"/>
      <c r="I81" s="6"/>
      <c r="J81" s="6"/>
      <c r="K81" s="6"/>
      <c r="L81" s="6"/>
      <c r="M81" s="6"/>
      <c r="N81" s="6"/>
      <c r="O81" s="6"/>
      <c r="P81" s="6"/>
      <c r="Q81" s="6"/>
    </row>
    <row r="82" spans="1:17" x14ac:dyDescent="0.35">
      <c r="A82" s="147"/>
      <c r="B82" s="10" t="s">
        <v>14</v>
      </c>
      <c r="C82" s="6"/>
      <c r="D82" s="6"/>
      <c r="E82" s="6"/>
      <c r="F82" s="6"/>
      <c r="G82" s="6"/>
      <c r="H82" s="6"/>
      <c r="I82" s="6"/>
      <c r="J82" s="6"/>
      <c r="K82" s="6"/>
      <c r="L82" s="6"/>
      <c r="M82" s="6"/>
      <c r="N82" s="6"/>
      <c r="O82" s="6"/>
      <c r="P82" s="6"/>
      <c r="Q82" s="6"/>
    </row>
    <row r="83" spans="1:17" x14ac:dyDescent="0.35">
      <c r="A83" s="147"/>
      <c r="B83" s="10" t="s">
        <v>15</v>
      </c>
      <c r="C83" s="6"/>
      <c r="D83" s="6"/>
      <c r="E83" s="6"/>
      <c r="F83" s="6"/>
      <c r="G83" s="6"/>
      <c r="H83" s="6"/>
      <c r="I83" s="6"/>
      <c r="J83" s="6"/>
      <c r="K83" s="6"/>
      <c r="L83" s="6"/>
      <c r="M83" s="6"/>
      <c r="N83" s="6"/>
      <c r="O83" s="6"/>
      <c r="P83" s="6"/>
      <c r="Q83" s="6"/>
    </row>
    <row r="84" spans="1:17" x14ac:dyDescent="0.35">
      <c r="A84" s="147"/>
      <c r="B84" s="6"/>
      <c r="C84" s="6"/>
      <c r="D84" s="6"/>
      <c r="E84" s="6"/>
      <c r="F84" s="6"/>
      <c r="G84" s="6"/>
      <c r="H84" s="6"/>
      <c r="I84" s="6"/>
      <c r="J84" s="6"/>
      <c r="K84" s="6"/>
      <c r="L84" s="6"/>
      <c r="M84" s="6"/>
      <c r="N84" s="6"/>
      <c r="O84" s="6"/>
      <c r="P84" s="6"/>
      <c r="Q84" s="6"/>
    </row>
    <row r="85" spans="1:17" x14ac:dyDescent="0.35">
      <c r="A85" s="148" t="s">
        <v>35</v>
      </c>
      <c r="B85" s="10" t="s">
        <v>12</v>
      </c>
      <c r="C85" s="6"/>
      <c r="D85" s="6"/>
      <c r="E85" s="6"/>
      <c r="F85" s="6"/>
      <c r="G85" s="6"/>
      <c r="H85" s="6"/>
      <c r="I85" s="6"/>
      <c r="J85" s="6"/>
      <c r="K85" s="6"/>
      <c r="L85" s="6"/>
      <c r="M85" s="6"/>
      <c r="N85" s="6"/>
      <c r="O85" s="6"/>
      <c r="P85" s="6"/>
      <c r="Q85" s="6"/>
    </row>
    <row r="86" spans="1:17" x14ac:dyDescent="0.35">
      <c r="A86" s="147"/>
      <c r="B86" s="10" t="s">
        <v>14</v>
      </c>
      <c r="C86" s="6"/>
      <c r="D86" s="6"/>
      <c r="E86" s="6"/>
      <c r="F86" s="6"/>
      <c r="G86" s="6"/>
      <c r="H86" s="6"/>
      <c r="I86" s="6"/>
      <c r="J86" s="6"/>
      <c r="K86" s="6"/>
      <c r="L86" s="6"/>
      <c r="M86" s="6"/>
      <c r="N86" s="6"/>
      <c r="O86" s="6"/>
      <c r="P86" s="6"/>
      <c r="Q86" s="6"/>
    </row>
    <row r="87" spans="1:17" x14ac:dyDescent="0.35">
      <c r="A87" s="147"/>
      <c r="B87" s="10" t="s">
        <v>15</v>
      </c>
      <c r="C87" s="6"/>
      <c r="D87" s="6"/>
      <c r="E87" s="6"/>
      <c r="F87" s="6"/>
      <c r="G87" s="6"/>
      <c r="H87" s="6"/>
      <c r="I87" s="6"/>
      <c r="J87" s="6"/>
      <c r="K87" s="6"/>
      <c r="L87" s="6"/>
      <c r="M87" s="6"/>
      <c r="N87" s="6"/>
      <c r="O87" s="6"/>
      <c r="P87" s="6"/>
      <c r="Q87" s="6"/>
    </row>
    <row r="88" spans="1:17" x14ac:dyDescent="0.35">
      <c r="A88" s="147"/>
      <c r="B88" s="6"/>
      <c r="C88" s="6"/>
      <c r="D88" s="6"/>
      <c r="E88" s="6"/>
      <c r="F88" s="6"/>
      <c r="G88" s="6"/>
      <c r="H88" s="6"/>
      <c r="I88" s="6"/>
      <c r="J88" s="6"/>
      <c r="K88" s="6"/>
      <c r="L88" s="6"/>
      <c r="M88" s="6"/>
      <c r="N88" s="6"/>
      <c r="O88" s="6"/>
      <c r="P88" s="6"/>
      <c r="Q88" s="6"/>
    </row>
    <row r="89" spans="1:17" x14ac:dyDescent="0.35">
      <c r="A89" s="148" t="s">
        <v>36</v>
      </c>
      <c r="B89" s="10" t="s">
        <v>12</v>
      </c>
      <c r="C89" s="6"/>
      <c r="D89" s="6"/>
      <c r="E89" s="6"/>
      <c r="F89" s="6"/>
      <c r="G89" s="6"/>
      <c r="H89" s="6"/>
      <c r="I89" s="6"/>
      <c r="J89" s="6"/>
      <c r="K89" s="6"/>
      <c r="L89" s="6"/>
      <c r="M89" s="6"/>
      <c r="N89" s="6"/>
      <c r="O89" s="6"/>
      <c r="P89" s="6"/>
      <c r="Q89" s="6"/>
    </row>
    <row r="90" spans="1:17" x14ac:dyDescent="0.35">
      <c r="A90" s="147"/>
      <c r="B90" s="10" t="s">
        <v>14</v>
      </c>
      <c r="C90" s="6"/>
      <c r="D90" s="6"/>
      <c r="E90" s="6"/>
      <c r="F90" s="6"/>
      <c r="G90" s="6"/>
      <c r="H90" s="6"/>
      <c r="I90" s="6"/>
      <c r="J90" s="6"/>
      <c r="K90" s="6"/>
      <c r="L90" s="6"/>
      <c r="M90" s="6"/>
      <c r="N90" s="6"/>
      <c r="O90" s="6"/>
      <c r="P90" s="6"/>
      <c r="Q90" s="6"/>
    </row>
    <row r="91" spans="1:17" x14ac:dyDescent="0.35">
      <c r="A91" s="147"/>
      <c r="B91" s="10" t="s">
        <v>15</v>
      </c>
      <c r="C91" s="6"/>
      <c r="D91" s="6"/>
      <c r="E91" s="6"/>
      <c r="F91" s="6"/>
      <c r="G91" s="6"/>
      <c r="H91" s="6"/>
      <c r="I91" s="6"/>
      <c r="J91" s="6"/>
      <c r="K91" s="6"/>
      <c r="L91" s="6"/>
      <c r="M91" s="6"/>
      <c r="N91" s="6"/>
      <c r="O91" s="6"/>
      <c r="P91" s="6"/>
      <c r="Q91" s="6"/>
    </row>
    <row r="92" spans="1:17" x14ac:dyDescent="0.35">
      <c r="A92" s="147"/>
      <c r="B92" s="6"/>
      <c r="C92" s="6"/>
      <c r="D92" s="6"/>
      <c r="E92" s="6"/>
      <c r="F92" s="6"/>
      <c r="G92" s="6"/>
      <c r="H92" s="6"/>
      <c r="I92" s="6"/>
      <c r="J92" s="6"/>
      <c r="K92" s="6"/>
      <c r="L92" s="6"/>
      <c r="M92" s="6"/>
      <c r="N92" s="6"/>
      <c r="O92" s="6"/>
      <c r="P92" s="6"/>
      <c r="Q92" s="6"/>
    </row>
    <row r="93" spans="1:17" x14ac:dyDescent="0.35">
      <c r="A93" s="148" t="s">
        <v>37</v>
      </c>
      <c r="B93" s="10" t="s">
        <v>12</v>
      </c>
      <c r="C93" s="6"/>
      <c r="D93" s="6"/>
      <c r="E93" s="6"/>
      <c r="F93" s="6"/>
      <c r="G93" s="6"/>
      <c r="H93" s="6"/>
      <c r="I93" s="6"/>
      <c r="J93" s="6"/>
      <c r="K93" s="6"/>
      <c r="L93" s="6"/>
      <c r="M93" s="6"/>
      <c r="N93" s="6"/>
      <c r="O93" s="6"/>
      <c r="P93" s="6"/>
      <c r="Q93" s="6"/>
    </row>
    <row r="94" spans="1:17" x14ac:dyDescent="0.35">
      <c r="A94" s="147"/>
      <c r="B94" s="10" t="s">
        <v>14</v>
      </c>
      <c r="C94" s="6"/>
      <c r="D94" s="6"/>
      <c r="E94" s="6"/>
      <c r="F94" s="6"/>
      <c r="G94" s="6"/>
      <c r="H94" s="6"/>
      <c r="I94" s="6"/>
      <c r="J94" s="6"/>
      <c r="K94" s="6"/>
      <c r="L94" s="6"/>
      <c r="M94" s="6"/>
      <c r="N94" s="6"/>
      <c r="O94" s="6"/>
      <c r="P94" s="6"/>
      <c r="Q94" s="6"/>
    </row>
    <row r="95" spans="1:17" x14ac:dyDescent="0.35">
      <c r="A95" s="147"/>
      <c r="B95" s="10" t="s">
        <v>15</v>
      </c>
      <c r="C95" s="6"/>
      <c r="D95" s="6"/>
      <c r="E95" s="6"/>
      <c r="F95" s="6"/>
      <c r="G95" s="6"/>
      <c r="H95" s="6"/>
      <c r="I95" s="6"/>
      <c r="J95" s="6"/>
      <c r="K95" s="6"/>
      <c r="L95" s="6"/>
      <c r="M95" s="6"/>
      <c r="N95" s="6"/>
      <c r="O95" s="6"/>
      <c r="P95" s="6"/>
      <c r="Q95" s="6"/>
    </row>
    <row r="96" spans="1:17" x14ac:dyDescent="0.35">
      <c r="A96" s="147"/>
      <c r="B96" s="6"/>
      <c r="C96" s="6"/>
      <c r="D96" s="6"/>
      <c r="E96" s="6"/>
      <c r="F96" s="6"/>
      <c r="G96" s="6"/>
      <c r="H96" s="6"/>
      <c r="I96" s="6"/>
      <c r="J96" s="6"/>
      <c r="K96" s="6"/>
      <c r="L96" s="6"/>
      <c r="M96" s="6"/>
      <c r="N96" s="6"/>
      <c r="O96" s="6"/>
      <c r="P96" s="6"/>
      <c r="Q96" s="6"/>
    </row>
    <row r="97" spans="1:17" x14ac:dyDescent="0.35">
      <c r="A97" s="148" t="s">
        <v>38</v>
      </c>
      <c r="B97" s="10" t="s">
        <v>12</v>
      </c>
      <c r="C97" s="6"/>
      <c r="D97" s="6"/>
      <c r="E97" s="6"/>
      <c r="F97" s="6"/>
      <c r="G97" s="6"/>
      <c r="H97" s="6"/>
      <c r="I97" s="6"/>
      <c r="J97" s="6"/>
      <c r="K97" s="6"/>
      <c r="L97" s="6"/>
      <c r="M97" s="6"/>
      <c r="N97" s="6"/>
      <c r="O97" s="6"/>
      <c r="P97" s="6"/>
      <c r="Q97" s="6"/>
    </row>
    <row r="98" spans="1:17" x14ac:dyDescent="0.35">
      <c r="A98" s="147"/>
      <c r="B98" s="10" t="s">
        <v>14</v>
      </c>
      <c r="C98" s="6"/>
      <c r="D98" s="6"/>
      <c r="E98" s="6"/>
      <c r="F98" s="6"/>
      <c r="G98" s="6"/>
      <c r="H98" s="6"/>
      <c r="I98" s="6"/>
      <c r="J98" s="6"/>
      <c r="K98" s="6"/>
      <c r="L98" s="6"/>
      <c r="M98" s="6"/>
      <c r="N98" s="6"/>
      <c r="O98" s="6"/>
      <c r="P98" s="6"/>
      <c r="Q98" s="6"/>
    </row>
    <row r="99" spans="1:17" x14ac:dyDescent="0.35">
      <c r="A99" s="147"/>
      <c r="B99" s="10" t="s">
        <v>15</v>
      </c>
      <c r="C99" s="6"/>
      <c r="D99" s="6"/>
      <c r="E99" s="6"/>
      <c r="F99" s="6"/>
      <c r="G99" s="6"/>
      <c r="H99" s="6"/>
      <c r="I99" s="6"/>
      <c r="J99" s="6"/>
      <c r="K99" s="6"/>
      <c r="L99" s="6"/>
      <c r="M99" s="6"/>
      <c r="N99" s="6"/>
      <c r="O99" s="6"/>
      <c r="P99" s="6"/>
      <c r="Q99" s="6"/>
    </row>
    <row r="100" spans="1:17" x14ac:dyDescent="0.35">
      <c r="A100" s="147"/>
      <c r="B100" s="6"/>
      <c r="C100" s="6"/>
      <c r="D100" s="6"/>
      <c r="E100" s="6"/>
      <c r="F100" s="6"/>
      <c r="G100" s="6"/>
      <c r="H100" s="6"/>
      <c r="I100" s="6"/>
      <c r="J100" s="6"/>
      <c r="K100" s="6"/>
      <c r="L100" s="6"/>
      <c r="M100" s="6"/>
      <c r="N100" s="6"/>
      <c r="O100" s="6"/>
      <c r="P100" s="6"/>
      <c r="Q100" s="6"/>
    </row>
    <row r="101" spans="1:17" x14ac:dyDescent="0.35">
      <c r="A101" s="148" t="s">
        <v>39</v>
      </c>
      <c r="B101" s="10" t="s">
        <v>12</v>
      </c>
      <c r="C101" s="6"/>
      <c r="D101" s="6"/>
      <c r="E101" s="6"/>
      <c r="F101" s="6"/>
      <c r="G101" s="6"/>
      <c r="H101" s="6"/>
      <c r="I101" s="6"/>
      <c r="J101" s="6"/>
      <c r="K101" s="6"/>
      <c r="L101" s="6"/>
      <c r="M101" s="6"/>
      <c r="N101" s="6"/>
      <c r="O101" s="6"/>
      <c r="P101" s="6"/>
      <c r="Q101" s="6"/>
    </row>
    <row r="102" spans="1:17" x14ac:dyDescent="0.35">
      <c r="A102" s="147"/>
      <c r="B102" s="10" t="s">
        <v>14</v>
      </c>
      <c r="C102" s="6"/>
      <c r="D102" s="6"/>
      <c r="E102" s="6"/>
      <c r="F102" s="6"/>
      <c r="G102" s="6"/>
      <c r="H102" s="6"/>
      <c r="I102" s="6"/>
      <c r="J102" s="6"/>
      <c r="K102" s="6"/>
      <c r="L102" s="6"/>
      <c r="M102" s="6"/>
      <c r="N102" s="6"/>
      <c r="O102" s="6"/>
      <c r="P102" s="6"/>
      <c r="Q102" s="6"/>
    </row>
    <row r="103" spans="1:17" x14ac:dyDescent="0.35">
      <c r="A103" s="147"/>
      <c r="B103" s="10" t="s">
        <v>15</v>
      </c>
      <c r="C103" s="6"/>
      <c r="D103" s="6"/>
      <c r="E103" s="6"/>
      <c r="F103" s="6"/>
      <c r="G103" s="6"/>
      <c r="H103" s="6"/>
      <c r="I103" s="6"/>
      <c r="J103" s="6"/>
      <c r="K103" s="6"/>
      <c r="L103" s="6"/>
      <c r="M103" s="6"/>
      <c r="N103" s="6"/>
      <c r="O103" s="6"/>
      <c r="P103" s="6"/>
      <c r="Q103" s="6"/>
    </row>
    <row r="104" spans="1:17" x14ac:dyDescent="0.35">
      <c r="A104" s="147"/>
      <c r="B104" s="6"/>
      <c r="C104" s="6"/>
      <c r="D104" s="6"/>
      <c r="E104" s="6"/>
      <c r="F104" s="6"/>
      <c r="G104" s="6"/>
      <c r="H104" s="6"/>
      <c r="I104" s="6"/>
      <c r="J104" s="6"/>
      <c r="K104" s="6"/>
      <c r="L104" s="6"/>
      <c r="M104" s="6"/>
      <c r="N104" s="6"/>
      <c r="O104" s="6"/>
      <c r="P104" s="6"/>
      <c r="Q104" s="6"/>
    </row>
    <row r="105" spans="1:17" x14ac:dyDescent="0.35">
      <c r="A105" s="148" t="s">
        <v>40</v>
      </c>
      <c r="B105" s="10" t="s">
        <v>12</v>
      </c>
      <c r="C105" s="6"/>
      <c r="D105" s="6"/>
      <c r="E105" s="6"/>
      <c r="F105" s="6"/>
      <c r="G105" s="6"/>
      <c r="H105" s="6"/>
      <c r="I105" s="6"/>
      <c r="J105" s="6"/>
      <c r="K105" s="6"/>
      <c r="L105" s="6"/>
      <c r="M105" s="6"/>
      <c r="N105" s="6"/>
      <c r="O105" s="6"/>
      <c r="P105" s="6"/>
      <c r="Q105" s="6"/>
    </row>
    <row r="106" spans="1:17" x14ac:dyDescent="0.35">
      <c r="A106" s="147"/>
      <c r="B106" s="10" t="s">
        <v>14</v>
      </c>
      <c r="C106" s="6"/>
      <c r="D106" s="6"/>
      <c r="E106" s="6"/>
      <c r="F106" s="6"/>
      <c r="G106" s="6"/>
      <c r="H106" s="6"/>
      <c r="I106" s="6"/>
      <c r="J106" s="6"/>
      <c r="K106" s="6"/>
      <c r="L106" s="6"/>
      <c r="M106" s="6"/>
      <c r="N106" s="6"/>
      <c r="O106" s="6"/>
      <c r="P106" s="6"/>
      <c r="Q106" s="6"/>
    </row>
    <row r="107" spans="1:17" x14ac:dyDescent="0.35">
      <c r="A107" s="147"/>
      <c r="B107" s="10" t="s">
        <v>15</v>
      </c>
      <c r="C107" s="6"/>
      <c r="D107" s="6"/>
      <c r="E107" s="6"/>
      <c r="F107" s="6"/>
      <c r="G107" s="6"/>
      <c r="H107" s="6"/>
      <c r="I107" s="6"/>
      <c r="J107" s="6"/>
      <c r="K107" s="6"/>
      <c r="L107" s="6"/>
      <c r="M107" s="6"/>
      <c r="N107" s="6"/>
      <c r="O107" s="6"/>
      <c r="P107" s="6"/>
      <c r="Q107" s="6"/>
    </row>
    <row r="108" spans="1:17" x14ac:dyDescent="0.35">
      <c r="A108" s="147"/>
      <c r="B108" s="6"/>
      <c r="C108" s="6"/>
      <c r="D108" s="6"/>
      <c r="E108" s="6"/>
      <c r="F108" s="6"/>
      <c r="G108" s="6"/>
      <c r="H108" s="6"/>
      <c r="I108" s="6"/>
      <c r="J108" s="6"/>
      <c r="K108" s="6"/>
      <c r="L108" s="6"/>
      <c r="M108" s="6"/>
      <c r="N108" s="6"/>
      <c r="O108" s="6"/>
      <c r="P108" s="6"/>
      <c r="Q108" s="6"/>
    </row>
    <row r="109" spans="1:17" x14ac:dyDescent="0.35">
      <c r="A109" s="148" t="s">
        <v>41</v>
      </c>
      <c r="B109" s="10" t="s">
        <v>12</v>
      </c>
      <c r="C109" s="6"/>
      <c r="D109" s="6"/>
      <c r="E109" s="6"/>
      <c r="F109" s="6"/>
      <c r="G109" s="6"/>
      <c r="H109" s="6"/>
      <c r="I109" s="6"/>
      <c r="J109" s="6"/>
      <c r="K109" s="6"/>
      <c r="L109" s="6"/>
      <c r="M109" s="6"/>
      <c r="N109" s="6"/>
      <c r="O109" s="6"/>
      <c r="P109" s="6"/>
      <c r="Q109" s="6"/>
    </row>
    <row r="110" spans="1:17" x14ac:dyDescent="0.35">
      <c r="A110" s="147"/>
      <c r="B110" s="10" t="s">
        <v>14</v>
      </c>
      <c r="C110" s="6"/>
      <c r="D110" s="6"/>
      <c r="E110" s="6"/>
      <c r="F110" s="6"/>
      <c r="G110" s="6"/>
      <c r="H110" s="6"/>
      <c r="I110" s="6"/>
      <c r="J110" s="6"/>
      <c r="K110" s="6"/>
      <c r="L110" s="6"/>
      <c r="M110" s="6"/>
      <c r="N110" s="6"/>
      <c r="O110" s="6"/>
      <c r="P110" s="6"/>
      <c r="Q110" s="6"/>
    </row>
    <row r="111" spans="1:17" x14ac:dyDescent="0.35">
      <c r="A111" s="147"/>
      <c r="B111" s="10" t="s">
        <v>15</v>
      </c>
      <c r="C111" s="6"/>
      <c r="D111" s="6"/>
      <c r="E111" s="6"/>
      <c r="F111" s="6"/>
      <c r="G111" s="6"/>
      <c r="H111" s="6"/>
      <c r="I111" s="6"/>
      <c r="J111" s="6"/>
      <c r="K111" s="6"/>
      <c r="L111" s="6"/>
      <c r="M111" s="6"/>
      <c r="N111" s="6"/>
      <c r="O111" s="6"/>
      <c r="P111" s="6"/>
      <c r="Q111" s="6"/>
    </row>
    <row r="112" spans="1:17" x14ac:dyDescent="0.35">
      <c r="A112" s="147"/>
      <c r="B112" s="6"/>
      <c r="C112" s="6"/>
      <c r="D112" s="6"/>
      <c r="E112" s="6"/>
      <c r="F112" s="6"/>
      <c r="G112" s="6"/>
      <c r="H112" s="6"/>
      <c r="I112" s="6"/>
      <c r="J112" s="6"/>
      <c r="K112" s="6"/>
      <c r="L112" s="6"/>
      <c r="M112" s="6"/>
      <c r="N112" s="6"/>
      <c r="O112" s="6"/>
      <c r="P112" s="6"/>
      <c r="Q112" s="6"/>
    </row>
    <row r="113" spans="1:17" x14ac:dyDescent="0.35">
      <c r="A113" s="148" t="s">
        <v>42</v>
      </c>
      <c r="B113" s="10" t="s">
        <v>12</v>
      </c>
      <c r="C113" s="6"/>
      <c r="D113" s="6"/>
      <c r="E113" s="6"/>
      <c r="F113" s="6"/>
      <c r="G113" s="6"/>
      <c r="H113" s="6"/>
      <c r="I113" s="6"/>
      <c r="J113" s="6"/>
      <c r="K113" s="6"/>
      <c r="L113" s="6"/>
      <c r="M113" s="6"/>
      <c r="N113" s="6"/>
      <c r="O113" s="6"/>
      <c r="P113" s="6"/>
      <c r="Q113" s="6"/>
    </row>
    <row r="114" spans="1:17" x14ac:dyDescent="0.35">
      <c r="A114" s="147"/>
      <c r="B114" s="10" t="s">
        <v>14</v>
      </c>
      <c r="C114" s="6"/>
      <c r="D114" s="6"/>
      <c r="E114" s="6"/>
      <c r="F114" s="6"/>
      <c r="G114" s="6"/>
      <c r="H114" s="6"/>
      <c r="I114" s="6"/>
      <c r="J114" s="6"/>
      <c r="K114" s="6"/>
      <c r="L114" s="6"/>
      <c r="M114" s="6"/>
      <c r="N114" s="6"/>
      <c r="O114" s="6"/>
      <c r="P114" s="6"/>
      <c r="Q114" s="6"/>
    </row>
    <row r="115" spans="1:17" x14ac:dyDescent="0.35">
      <c r="A115" s="147"/>
      <c r="B115" s="10" t="s">
        <v>15</v>
      </c>
      <c r="C115" s="6"/>
      <c r="D115" s="6"/>
      <c r="E115" s="6"/>
      <c r="F115" s="6"/>
      <c r="G115" s="6"/>
      <c r="H115" s="6"/>
      <c r="I115" s="6"/>
      <c r="J115" s="6"/>
      <c r="K115" s="6"/>
      <c r="L115" s="6"/>
      <c r="M115" s="6"/>
      <c r="N115" s="6"/>
      <c r="O115" s="6"/>
      <c r="P115" s="6"/>
      <c r="Q115" s="6"/>
    </row>
    <row r="116" spans="1:17" x14ac:dyDescent="0.35">
      <c r="A116" s="147"/>
      <c r="B116" s="6"/>
      <c r="C116" s="6"/>
      <c r="D116" s="6"/>
      <c r="E116" s="6"/>
      <c r="F116" s="6"/>
      <c r="G116" s="6"/>
      <c r="H116" s="6"/>
      <c r="I116" s="6"/>
      <c r="J116" s="6"/>
      <c r="K116" s="6"/>
      <c r="L116" s="6"/>
      <c r="M116" s="6"/>
      <c r="N116" s="6"/>
      <c r="O116" s="6"/>
      <c r="P116" s="6"/>
      <c r="Q116" s="6"/>
    </row>
    <row r="117" spans="1:17" x14ac:dyDescent="0.35">
      <c r="A117" s="148" t="s">
        <v>43</v>
      </c>
      <c r="B117" s="10" t="s">
        <v>12</v>
      </c>
      <c r="C117" s="6"/>
      <c r="D117" s="6"/>
      <c r="E117" s="6"/>
      <c r="F117" s="6"/>
      <c r="G117" s="6"/>
      <c r="H117" s="6"/>
      <c r="I117" s="6"/>
      <c r="J117" s="6"/>
      <c r="K117" s="6"/>
      <c r="L117" s="6"/>
      <c r="M117" s="6"/>
      <c r="N117" s="6"/>
      <c r="O117" s="6"/>
      <c r="P117" s="6"/>
      <c r="Q117" s="6"/>
    </row>
    <row r="118" spans="1:17" x14ac:dyDescent="0.35">
      <c r="A118" s="147"/>
      <c r="B118" s="10" t="s">
        <v>14</v>
      </c>
      <c r="C118" s="6"/>
      <c r="D118" s="6"/>
      <c r="E118" s="6"/>
      <c r="F118" s="6"/>
      <c r="G118" s="6"/>
      <c r="H118" s="6"/>
      <c r="I118" s="6"/>
      <c r="J118" s="6"/>
      <c r="K118" s="6"/>
      <c r="L118" s="6"/>
      <c r="M118" s="6"/>
      <c r="N118" s="6"/>
      <c r="O118" s="6"/>
      <c r="P118" s="6"/>
      <c r="Q118" s="6"/>
    </row>
    <row r="119" spans="1:17" x14ac:dyDescent="0.35">
      <c r="A119" s="147"/>
      <c r="B119" s="10" t="s">
        <v>15</v>
      </c>
      <c r="C119" s="6"/>
      <c r="D119" s="6"/>
      <c r="E119" s="6"/>
      <c r="F119" s="6"/>
      <c r="G119" s="6"/>
      <c r="H119" s="6"/>
      <c r="I119" s="6"/>
      <c r="J119" s="6"/>
      <c r="K119" s="6"/>
      <c r="L119" s="6"/>
      <c r="M119" s="6"/>
      <c r="N119" s="6"/>
      <c r="O119" s="6"/>
      <c r="P119" s="6"/>
      <c r="Q119" s="6"/>
    </row>
    <row r="120" spans="1:17" x14ac:dyDescent="0.35">
      <c r="A120" s="147"/>
      <c r="B120" s="6"/>
      <c r="C120" s="6"/>
      <c r="D120" s="6"/>
      <c r="E120" s="6"/>
      <c r="F120" s="6"/>
      <c r="G120" s="6"/>
      <c r="H120" s="6"/>
      <c r="I120" s="6"/>
      <c r="J120" s="6"/>
      <c r="K120" s="6"/>
      <c r="L120" s="6"/>
      <c r="M120" s="6"/>
      <c r="N120" s="6"/>
      <c r="O120" s="6"/>
      <c r="P120" s="6"/>
      <c r="Q120" s="6"/>
    </row>
    <row r="121" spans="1:17" x14ac:dyDescent="0.35">
      <c r="A121" s="148" t="s">
        <v>44</v>
      </c>
      <c r="B121" s="10" t="s">
        <v>12</v>
      </c>
      <c r="C121" s="11">
        <v>6.15</v>
      </c>
      <c r="D121" s="11">
        <v>0.87</v>
      </c>
      <c r="E121" s="6"/>
      <c r="F121" s="6"/>
      <c r="G121" s="11">
        <v>1.8</v>
      </c>
      <c r="H121" s="11">
        <v>2.13</v>
      </c>
      <c r="I121" s="11">
        <v>3.87</v>
      </c>
      <c r="J121" s="11">
        <v>0.33</v>
      </c>
      <c r="K121" s="6"/>
      <c r="L121" s="11">
        <v>0.70599999999999996</v>
      </c>
      <c r="M121" s="6"/>
      <c r="N121" s="6"/>
      <c r="O121" s="11">
        <v>15.856</v>
      </c>
      <c r="P121" s="11">
        <v>5.2004999999999999</v>
      </c>
      <c r="Q121" s="6"/>
    </row>
    <row r="122" spans="1:17" x14ac:dyDescent="0.35">
      <c r="A122" s="147"/>
      <c r="B122" s="10" t="s">
        <v>14</v>
      </c>
      <c r="C122" s="12">
        <v>17750</v>
      </c>
      <c r="D122" s="12">
        <v>1780</v>
      </c>
      <c r="E122" s="6"/>
      <c r="F122" s="6"/>
      <c r="G122" s="12">
        <v>5920</v>
      </c>
      <c r="H122" s="12">
        <v>7400</v>
      </c>
      <c r="I122" s="12">
        <v>15420</v>
      </c>
      <c r="J122" s="12">
        <v>1320</v>
      </c>
      <c r="K122" s="6"/>
      <c r="L122" s="12">
        <v>1320</v>
      </c>
      <c r="M122" s="6"/>
      <c r="N122" s="6"/>
      <c r="O122" s="12">
        <v>50910</v>
      </c>
      <c r="P122" s="12">
        <v>20593</v>
      </c>
      <c r="Q122" s="6"/>
    </row>
    <row r="123" spans="1:17" x14ac:dyDescent="0.35">
      <c r="A123" s="147"/>
      <c r="B123" s="10" t="s">
        <v>15</v>
      </c>
      <c r="C123" s="11">
        <v>2886.1788617886177</v>
      </c>
      <c r="D123" s="11">
        <v>2045.977011494253</v>
      </c>
      <c r="E123" s="6"/>
      <c r="F123" s="6"/>
      <c r="G123" s="11">
        <v>3288.8888888888887</v>
      </c>
      <c r="H123" s="11">
        <v>3474.1784037558687</v>
      </c>
      <c r="I123" s="11">
        <v>3984.4961240310076</v>
      </c>
      <c r="J123" s="11">
        <v>4000</v>
      </c>
      <c r="K123" s="6"/>
      <c r="L123" s="11">
        <v>1869.6883852691221</v>
      </c>
      <c r="M123" s="6"/>
      <c r="N123" s="6"/>
      <c r="O123" s="11">
        <v>3210.7719475277499</v>
      </c>
      <c r="P123" s="11">
        <v>3959.8115565810981</v>
      </c>
      <c r="Q123" s="6"/>
    </row>
    <row r="124" spans="1:17" x14ac:dyDescent="0.35">
      <c r="A124" s="147"/>
      <c r="B124" s="6"/>
      <c r="C124" s="6"/>
      <c r="D124" s="6"/>
      <c r="E124" s="6"/>
      <c r="F124" s="6"/>
      <c r="G124" s="6"/>
      <c r="H124" s="6"/>
      <c r="I124" s="6"/>
      <c r="J124" s="6"/>
      <c r="K124" s="6"/>
      <c r="L124" s="6"/>
      <c r="M124" s="6"/>
      <c r="N124" s="6"/>
      <c r="O124" s="6"/>
      <c r="P124" s="6"/>
      <c r="Q124" s="6"/>
    </row>
    <row r="125" spans="1:17" x14ac:dyDescent="0.35">
      <c r="A125" s="148" t="s">
        <v>45</v>
      </c>
      <c r="B125" s="10" t="s">
        <v>12</v>
      </c>
      <c r="C125" s="6"/>
      <c r="D125" s="6"/>
      <c r="E125" s="6"/>
      <c r="F125" s="6"/>
      <c r="G125" s="6"/>
      <c r="H125" s="6"/>
      <c r="I125" s="6"/>
      <c r="J125" s="6"/>
      <c r="K125" s="6"/>
      <c r="L125" s="6"/>
      <c r="M125" s="6"/>
      <c r="N125" s="6"/>
      <c r="O125" s="6"/>
      <c r="P125" s="6"/>
      <c r="Q125" s="6"/>
    </row>
    <row r="126" spans="1:17" x14ac:dyDescent="0.35">
      <c r="A126" s="147"/>
      <c r="B126" s="10" t="s">
        <v>14</v>
      </c>
      <c r="C126" s="6"/>
      <c r="D126" s="6"/>
      <c r="E126" s="6"/>
      <c r="F126" s="6"/>
      <c r="G126" s="6"/>
      <c r="H126" s="6"/>
      <c r="I126" s="6"/>
      <c r="J126" s="6"/>
      <c r="K126" s="6"/>
      <c r="L126" s="6"/>
      <c r="M126" s="6"/>
      <c r="N126" s="6"/>
      <c r="O126" s="6"/>
      <c r="P126" s="6"/>
      <c r="Q126" s="6"/>
    </row>
    <row r="127" spans="1:17" x14ac:dyDescent="0.35">
      <c r="A127" s="147"/>
      <c r="B127" s="10" t="s">
        <v>15</v>
      </c>
      <c r="C127" s="6"/>
      <c r="D127" s="6"/>
      <c r="E127" s="6"/>
      <c r="F127" s="6"/>
      <c r="G127" s="6"/>
      <c r="H127" s="6"/>
      <c r="I127" s="6"/>
      <c r="J127" s="6"/>
      <c r="K127" s="6"/>
      <c r="L127" s="6"/>
      <c r="M127" s="6"/>
      <c r="N127" s="6"/>
      <c r="O127" s="6"/>
      <c r="P127" s="6"/>
      <c r="Q127" s="6"/>
    </row>
    <row r="128" spans="1:17" x14ac:dyDescent="0.35">
      <c r="A128" s="147"/>
      <c r="B128" s="6"/>
      <c r="C128" s="6"/>
      <c r="D128" s="6"/>
      <c r="E128" s="6"/>
      <c r="F128" s="6"/>
      <c r="G128" s="6"/>
      <c r="H128" s="6"/>
      <c r="I128" s="6"/>
      <c r="J128" s="6"/>
      <c r="K128" s="6"/>
      <c r="L128" s="6"/>
      <c r="M128" s="6"/>
      <c r="N128" s="6"/>
      <c r="O128" s="6"/>
      <c r="P128" s="6"/>
      <c r="Q128" s="6"/>
    </row>
    <row r="129" spans="1:17" x14ac:dyDescent="0.35">
      <c r="A129" s="148" t="s">
        <v>46</v>
      </c>
      <c r="B129" s="10" t="s">
        <v>12</v>
      </c>
      <c r="C129" s="6"/>
      <c r="D129" s="6"/>
      <c r="E129" s="6"/>
      <c r="F129" s="6"/>
      <c r="G129" s="6"/>
      <c r="H129" s="6"/>
      <c r="I129" s="6"/>
      <c r="J129" s="6"/>
      <c r="K129" s="6"/>
      <c r="L129" s="6"/>
      <c r="M129" s="6"/>
      <c r="N129" s="6"/>
      <c r="O129" s="6"/>
      <c r="P129" s="6"/>
      <c r="Q129" s="6"/>
    </row>
    <row r="130" spans="1:17" x14ac:dyDescent="0.35">
      <c r="A130" s="147"/>
      <c r="B130" s="10" t="s">
        <v>14</v>
      </c>
      <c r="C130" s="6"/>
      <c r="D130" s="6"/>
      <c r="E130" s="6"/>
      <c r="F130" s="6"/>
      <c r="G130" s="6"/>
      <c r="H130" s="6"/>
      <c r="I130" s="6"/>
      <c r="J130" s="6"/>
      <c r="K130" s="6"/>
      <c r="L130" s="6"/>
      <c r="M130" s="6"/>
      <c r="N130" s="6"/>
      <c r="O130" s="6"/>
      <c r="P130" s="6"/>
      <c r="Q130" s="6"/>
    </row>
    <row r="131" spans="1:17" x14ac:dyDescent="0.35">
      <c r="A131" s="147"/>
      <c r="B131" s="10" t="s">
        <v>15</v>
      </c>
      <c r="C131" s="6"/>
      <c r="D131" s="6"/>
      <c r="E131" s="6"/>
      <c r="F131" s="6"/>
      <c r="G131" s="6"/>
      <c r="H131" s="6"/>
      <c r="I131" s="6"/>
      <c r="J131" s="6"/>
      <c r="K131" s="6"/>
      <c r="L131" s="6"/>
      <c r="M131" s="6"/>
      <c r="N131" s="6"/>
      <c r="O131" s="6"/>
      <c r="P131" s="6"/>
      <c r="Q131" s="6"/>
    </row>
    <row r="132" spans="1:17" x14ac:dyDescent="0.35">
      <c r="A132" s="147"/>
      <c r="B132" s="6"/>
      <c r="C132" s="6"/>
      <c r="D132" s="6"/>
      <c r="E132" s="6"/>
      <c r="F132" s="6"/>
      <c r="G132" s="6"/>
      <c r="H132" s="6"/>
      <c r="I132" s="6"/>
      <c r="J132" s="6"/>
      <c r="K132" s="6"/>
      <c r="L132" s="6"/>
      <c r="M132" s="6"/>
      <c r="N132" s="6"/>
      <c r="O132" s="6"/>
      <c r="P132" s="6"/>
      <c r="Q132" s="6"/>
    </row>
    <row r="133" spans="1:17" x14ac:dyDescent="0.35">
      <c r="A133" s="148" t="s">
        <v>47</v>
      </c>
      <c r="B133" s="10" t="s">
        <v>12</v>
      </c>
      <c r="C133" s="6"/>
      <c r="D133" s="6"/>
      <c r="E133" s="6"/>
      <c r="F133" s="6"/>
      <c r="G133" s="6"/>
      <c r="H133" s="6"/>
      <c r="I133" s="6"/>
      <c r="J133" s="6"/>
      <c r="K133" s="6"/>
      <c r="L133" s="6"/>
      <c r="M133" s="6"/>
      <c r="N133" s="6"/>
      <c r="O133" s="6"/>
      <c r="P133" s="6"/>
      <c r="Q133" s="6"/>
    </row>
    <row r="134" spans="1:17" x14ac:dyDescent="0.35">
      <c r="A134" s="147"/>
      <c r="B134" s="10" t="s">
        <v>14</v>
      </c>
      <c r="C134" s="6"/>
      <c r="D134" s="6"/>
      <c r="E134" s="6"/>
      <c r="F134" s="6"/>
      <c r="G134" s="6"/>
      <c r="H134" s="6"/>
      <c r="I134" s="6"/>
      <c r="J134" s="6"/>
      <c r="K134" s="6"/>
      <c r="L134" s="6"/>
      <c r="M134" s="6"/>
      <c r="N134" s="6"/>
      <c r="O134" s="6"/>
      <c r="P134" s="6"/>
      <c r="Q134" s="6"/>
    </row>
    <row r="135" spans="1:17" x14ac:dyDescent="0.35">
      <c r="A135" s="147"/>
      <c r="B135" s="10" t="s">
        <v>15</v>
      </c>
      <c r="C135" s="6"/>
      <c r="D135" s="6"/>
      <c r="E135" s="6"/>
      <c r="F135" s="6"/>
      <c r="G135" s="6"/>
      <c r="H135" s="6"/>
      <c r="I135" s="6"/>
      <c r="J135" s="6"/>
      <c r="K135" s="6"/>
      <c r="L135" s="6"/>
      <c r="M135" s="6"/>
      <c r="N135" s="6"/>
      <c r="O135" s="6"/>
      <c r="P135" s="6"/>
      <c r="Q135" s="6"/>
    </row>
    <row r="136" spans="1:17" x14ac:dyDescent="0.35">
      <c r="A136" s="147"/>
      <c r="B136" s="6"/>
      <c r="C136" s="6"/>
      <c r="D136" s="6"/>
      <c r="E136" s="6"/>
      <c r="F136" s="6"/>
      <c r="G136" s="6"/>
      <c r="H136" s="6"/>
      <c r="I136" s="6"/>
      <c r="J136" s="6"/>
      <c r="K136" s="6"/>
      <c r="L136" s="6"/>
      <c r="M136" s="6"/>
      <c r="N136" s="6"/>
      <c r="O136" s="6"/>
      <c r="P136" s="6"/>
      <c r="Q136" s="6"/>
    </row>
    <row r="137" spans="1:17" x14ac:dyDescent="0.35">
      <c r="A137" s="148" t="s">
        <v>48</v>
      </c>
      <c r="B137" s="10" t="s">
        <v>12</v>
      </c>
      <c r="C137" s="11">
        <v>3.46</v>
      </c>
      <c r="D137" s="11">
        <v>12.09</v>
      </c>
      <c r="E137" s="11">
        <v>14.15</v>
      </c>
      <c r="F137" s="11">
        <v>1.48</v>
      </c>
      <c r="G137" s="11">
        <v>1.43</v>
      </c>
      <c r="H137" s="11">
        <v>0.4</v>
      </c>
      <c r="I137" s="11">
        <v>0.13</v>
      </c>
      <c r="J137" s="6"/>
      <c r="K137" s="6"/>
      <c r="L137" s="6"/>
      <c r="M137" s="6"/>
      <c r="N137" s="6"/>
      <c r="O137" s="11">
        <v>33.14</v>
      </c>
      <c r="P137" s="11">
        <v>17.690000000000001</v>
      </c>
      <c r="Q137" s="6"/>
    </row>
    <row r="138" spans="1:17" x14ac:dyDescent="0.35">
      <c r="A138" s="147"/>
      <c r="B138" s="10" t="s">
        <v>14</v>
      </c>
      <c r="C138" s="12">
        <v>15699</v>
      </c>
      <c r="D138" s="12">
        <v>54163</v>
      </c>
      <c r="E138" s="12">
        <v>64938</v>
      </c>
      <c r="F138" s="12">
        <v>5023</v>
      </c>
      <c r="G138" s="12">
        <v>3521</v>
      </c>
      <c r="H138" s="12">
        <v>1350</v>
      </c>
      <c r="I138" s="12">
        <v>415</v>
      </c>
      <c r="J138" s="6"/>
      <c r="K138" s="6"/>
      <c r="L138" s="6"/>
      <c r="M138" s="6"/>
      <c r="N138" s="6"/>
      <c r="O138" s="12">
        <v>145109</v>
      </c>
      <c r="P138" s="12">
        <v>96142</v>
      </c>
      <c r="Q138" s="6"/>
    </row>
    <row r="139" spans="1:17" x14ac:dyDescent="0.35">
      <c r="A139" s="147"/>
      <c r="B139" s="10" t="s">
        <v>15</v>
      </c>
      <c r="C139" s="11">
        <v>4537.2832369942198</v>
      </c>
      <c r="D139" s="11">
        <v>4479.9834574028118</v>
      </c>
      <c r="E139" s="11">
        <v>4589.2579505300355</v>
      </c>
      <c r="F139" s="11">
        <v>3393.9189189189187</v>
      </c>
      <c r="G139" s="11">
        <v>2462.2377622377621</v>
      </c>
      <c r="H139" s="11">
        <v>3375</v>
      </c>
      <c r="I139" s="11">
        <v>3192.3076923076924</v>
      </c>
      <c r="J139" s="6"/>
      <c r="K139" s="6"/>
      <c r="L139" s="6"/>
      <c r="M139" s="6"/>
      <c r="N139" s="6"/>
      <c r="O139" s="11">
        <v>4378.6662643331329</v>
      </c>
      <c r="P139" s="11">
        <v>5434.8219332956478</v>
      </c>
      <c r="Q139" s="6"/>
    </row>
    <row r="140" spans="1:17" x14ac:dyDescent="0.35">
      <c r="A140" s="147"/>
      <c r="B140" s="6"/>
      <c r="C140" s="6"/>
      <c r="D140" s="6"/>
      <c r="E140" s="6"/>
      <c r="F140" s="6"/>
      <c r="G140" s="6"/>
      <c r="H140" s="6"/>
      <c r="I140" s="6"/>
      <c r="J140" s="6"/>
      <c r="K140" s="6"/>
      <c r="L140" s="6"/>
      <c r="M140" s="6"/>
      <c r="N140" s="6"/>
      <c r="O140" s="6"/>
      <c r="P140" s="6"/>
      <c r="Q140" s="6"/>
    </row>
    <row r="141" spans="1:17" x14ac:dyDescent="0.35">
      <c r="A141" s="148" t="s">
        <v>49</v>
      </c>
      <c r="B141" s="10" t="s">
        <v>12</v>
      </c>
      <c r="C141" s="6"/>
      <c r="D141" s="6"/>
      <c r="E141" s="6"/>
      <c r="F141" s="6"/>
      <c r="G141" s="6"/>
      <c r="H141" s="6"/>
      <c r="I141" s="6"/>
      <c r="J141" s="6"/>
      <c r="K141" s="6"/>
      <c r="L141" s="6"/>
      <c r="M141" s="6"/>
      <c r="N141" s="6"/>
      <c r="O141" s="6"/>
      <c r="P141" s="6"/>
      <c r="Q141" s="6"/>
    </row>
    <row r="142" spans="1:17" x14ac:dyDescent="0.35">
      <c r="A142" s="147"/>
      <c r="B142" s="10" t="s">
        <v>14</v>
      </c>
      <c r="C142" s="6"/>
      <c r="D142" s="6"/>
      <c r="E142" s="6"/>
      <c r="F142" s="6"/>
      <c r="G142" s="6"/>
      <c r="H142" s="6"/>
      <c r="I142" s="6"/>
      <c r="J142" s="6"/>
      <c r="K142" s="6"/>
      <c r="L142" s="6"/>
      <c r="M142" s="6"/>
      <c r="N142" s="6"/>
      <c r="O142" s="6"/>
      <c r="P142" s="6"/>
      <c r="Q142" s="6"/>
    </row>
    <row r="143" spans="1:17" x14ac:dyDescent="0.35">
      <c r="A143" s="147"/>
      <c r="B143" s="10" t="s">
        <v>15</v>
      </c>
      <c r="C143" s="6"/>
      <c r="D143" s="6"/>
      <c r="E143" s="6"/>
      <c r="F143" s="6"/>
      <c r="G143" s="6"/>
      <c r="H143" s="6"/>
      <c r="I143" s="6"/>
      <c r="J143" s="6"/>
      <c r="K143" s="6"/>
      <c r="L143" s="6"/>
      <c r="M143" s="6"/>
      <c r="N143" s="6"/>
      <c r="O143" s="6"/>
      <c r="P143" s="6"/>
      <c r="Q143" s="6"/>
    </row>
    <row r="144" spans="1:17" x14ac:dyDescent="0.35">
      <c r="A144" s="147"/>
      <c r="B144" s="6"/>
      <c r="C144" s="6"/>
      <c r="D144" s="6"/>
      <c r="E144" s="6"/>
      <c r="F144" s="6"/>
      <c r="G144" s="6"/>
      <c r="H144" s="6"/>
      <c r="I144" s="6"/>
      <c r="J144" s="6"/>
      <c r="K144" s="6"/>
      <c r="L144" s="6"/>
      <c r="M144" s="6"/>
      <c r="N144" s="6"/>
      <c r="O144" s="6"/>
      <c r="P144" s="6"/>
      <c r="Q144" s="6"/>
    </row>
    <row r="145" spans="1:17" x14ac:dyDescent="0.35">
      <c r="A145" s="148" t="s">
        <v>50</v>
      </c>
      <c r="B145" s="10" t="s">
        <v>12</v>
      </c>
      <c r="C145" s="6"/>
      <c r="D145" s="6"/>
      <c r="E145" s="6"/>
      <c r="F145" s="6"/>
      <c r="G145" s="6"/>
      <c r="H145" s="6"/>
      <c r="I145" s="6"/>
      <c r="J145" s="6"/>
      <c r="K145" s="6"/>
      <c r="L145" s="6"/>
      <c r="M145" s="6"/>
      <c r="N145" s="6"/>
      <c r="O145" s="6"/>
      <c r="P145" s="6"/>
      <c r="Q145" s="6"/>
    </row>
    <row r="146" spans="1:17" x14ac:dyDescent="0.35">
      <c r="A146" s="147"/>
      <c r="B146" s="10" t="s">
        <v>14</v>
      </c>
      <c r="C146" s="6"/>
      <c r="D146" s="6"/>
      <c r="E146" s="6"/>
      <c r="F146" s="6"/>
      <c r="G146" s="6"/>
      <c r="H146" s="6"/>
      <c r="I146" s="6"/>
      <c r="J146" s="6"/>
      <c r="K146" s="6"/>
      <c r="L146" s="6"/>
      <c r="M146" s="6"/>
      <c r="N146" s="6"/>
      <c r="O146" s="6"/>
      <c r="P146" s="6"/>
      <c r="Q146" s="6"/>
    </row>
    <row r="147" spans="1:17" x14ac:dyDescent="0.35">
      <c r="A147" s="147"/>
      <c r="B147" s="10" t="s">
        <v>15</v>
      </c>
      <c r="C147" s="6"/>
      <c r="D147" s="6"/>
      <c r="E147" s="6"/>
      <c r="F147" s="6"/>
      <c r="G147" s="6"/>
      <c r="H147" s="6"/>
      <c r="I147" s="6"/>
      <c r="J147" s="6"/>
      <c r="K147" s="6"/>
      <c r="L147" s="6"/>
      <c r="M147" s="6"/>
      <c r="N147" s="6"/>
      <c r="O147" s="6"/>
      <c r="P147" s="6"/>
      <c r="Q147" s="6"/>
    </row>
    <row r="148" spans="1:17" x14ac:dyDescent="0.35">
      <c r="A148" s="147"/>
      <c r="B148" s="6"/>
      <c r="C148" s="6"/>
      <c r="D148" s="6"/>
      <c r="E148" s="6"/>
      <c r="F148" s="6"/>
      <c r="G148" s="6"/>
      <c r="H148" s="6"/>
      <c r="I148" s="6"/>
      <c r="J148" s="6"/>
      <c r="K148" s="6"/>
      <c r="L148" s="6"/>
      <c r="M148" s="6"/>
      <c r="N148" s="6"/>
      <c r="O148" s="6"/>
      <c r="P148" s="6"/>
      <c r="Q148" s="6"/>
    </row>
    <row r="149" spans="1:17" x14ac:dyDescent="0.35">
      <c r="A149" s="148" t="s">
        <v>51</v>
      </c>
      <c r="B149" s="10" t="s">
        <v>12</v>
      </c>
      <c r="C149" s="6"/>
      <c r="D149" s="6"/>
      <c r="E149" s="6"/>
      <c r="F149" s="6"/>
      <c r="G149" s="6"/>
      <c r="H149" s="6"/>
      <c r="I149" s="6"/>
      <c r="J149" s="6"/>
      <c r="K149" s="6"/>
      <c r="L149" s="6"/>
      <c r="M149" s="6"/>
      <c r="N149" s="6"/>
      <c r="O149" s="6"/>
      <c r="P149" s="6"/>
      <c r="Q149" s="6"/>
    </row>
    <row r="150" spans="1:17" x14ac:dyDescent="0.35">
      <c r="A150" s="147"/>
      <c r="B150" s="10" t="s">
        <v>14</v>
      </c>
      <c r="C150" s="6"/>
      <c r="D150" s="6"/>
      <c r="E150" s="6"/>
      <c r="F150" s="6"/>
      <c r="G150" s="6"/>
      <c r="H150" s="6"/>
      <c r="I150" s="6"/>
      <c r="J150" s="6"/>
      <c r="K150" s="6"/>
      <c r="L150" s="6"/>
      <c r="M150" s="6"/>
      <c r="N150" s="6"/>
      <c r="O150" s="6"/>
      <c r="P150" s="6"/>
      <c r="Q150" s="6"/>
    </row>
    <row r="151" spans="1:17" x14ac:dyDescent="0.35">
      <c r="A151" s="147"/>
      <c r="B151" s="10" t="s">
        <v>15</v>
      </c>
      <c r="C151" s="6"/>
      <c r="D151" s="6"/>
      <c r="E151" s="6"/>
      <c r="F151" s="6"/>
      <c r="G151" s="6"/>
      <c r="H151" s="6"/>
      <c r="I151" s="6"/>
      <c r="J151" s="6"/>
      <c r="K151" s="6"/>
      <c r="L151" s="6"/>
      <c r="M151" s="6"/>
      <c r="N151" s="6"/>
      <c r="O151" s="6"/>
      <c r="P151" s="6"/>
      <c r="Q151" s="6"/>
    </row>
    <row r="152" spans="1:17" x14ac:dyDescent="0.35">
      <c r="A152" s="147"/>
      <c r="B152" s="6"/>
      <c r="C152" s="6"/>
      <c r="D152" s="6"/>
      <c r="E152" s="6"/>
      <c r="F152" s="6"/>
      <c r="G152" s="6"/>
      <c r="H152" s="6"/>
      <c r="I152" s="6"/>
      <c r="J152" s="6"/>
      <c r="K152" s="6"/>
      <c r="L152" s="6"/>
      <c r="M152" s="6"/>
      <c r="N152" s="6"/>
      <c r="O152" s="6"/>
      <c r="P152" s="6"/>
      <c r="Q152" s="6"/>
    </row>
    <row r="153" spans="1:17" x14ac:dyDescent="0.35">
      <c r="A153" s="148" t="s">
        <v>52</v>
      </c>
      <c r="B153" s="10" t="s">
        <v>12</v>
      </c>
      <c r="C153" s="6"/>
      <c r="D153" s="6"/>
      <c r="E153" s="6"/>
      <c r="F153" s="6"/>
      <c r="G153" s="6"/>
      <c r="H153" s="6"/>
      <c r="I153" s="6"/>
      <c r="J153" s="6"/>
      <c r="K153" s="6"/>
      <c r="L153" s="6"/>
      <c r="M153" s="6"/>
      <c r="N153" s="6"/>
      <c r="O153" s="6"/>
      <c r="P153" s="6"/>
      <c r="Q153" s="6"/>
    </row>
    <row r="154" spans="1:17" x14ac:dyDescent="0.35">
      <c r="A154" s="147"/>
      <c r="B154" s="10" t="s">
        <v>14</v>
      </c>
      <c r="C154" s="6"/>
      <c r="D154" s="6"/>
      <c r="E154" s="6"/>
      <c r="F154" s="6"/>
      <c r="G154" s="6"/>
      <c r="H154" s="6"/>
      <c r="I154" s="6"/>
      <c r="J154" s="6"/>
      <c r="K154" s="6"/>
      <c r="L154" s="6"/>
      <c r="M154" s="6"/>
      <c r="N154" s="6"/>
      <c r="O154" s="6"/>
      <c r="P154" s="6"/>
      <c r="Q154" s="6"/>
    </row>
    <row r="155" spans="1:17" x14ac:dyDescent="0.35">
      <c r="A155" s="147"/>
      <c r="B155" s="10" t="s">
        <v>15</v>
      </c>
      <c r="C155" s="6"/>
      <c r="D155" s="6"/>
      <c r="E155" s="6"/>
      <c r="F155" s="6"/>
      <c r="G155" s="6"/>
      <c r="H155" s="6"/>
      <c r="I155" s="6"/>
      <c r="J155" s="6"/>
      <c r="K155" s="6"/>
      <c r="L155" s="6"/>
      <c r="M155" s="6"/>
      <c r="N155" s="6"/>
      <c r="O155" s="6"/>
      <c r="P155" s="6"/>
      <c r="Q155" s="6"/>
    </row>
    <row r="156" spans="1:17" x14ac:dyDescent="0.35">
      <c r="A156" s="147"/>
      <c r="B156" s="6"/>
      <c r="C156" s="6"/>
      <c r="D156" s="6"/>
      <c r="E156" s="6"/>
      <c r="F156" s="6"/>
      <c r="G156" s="6"/>
      <c r="H156" s="6"/>
      <c r="I156" s="6"/>
      <c r="J156" s="6"/>
      <c r="K156" s="6"/>
      <c r="L156" s="6"/>
      <c r="M156" s="6"/>
      <c r="N156" s="6"/>
      <c r="O156" s="6"/>
      <c r="P156" s="6"/>
      <c r="Q156" s="6"/>
    </row>
    <row r="157" spans="1:17" x14ac:dyDescent="0.35">
      <c r="A157" s="148" t="s">
        <v>53</v>
      </c>
      <c r="B157" s="10" t="s">
        <v>12</v>
      </c>
      <c r="C157" s="6"/>
      <c r="D157" s="6"/>
      <c r="E157" s="6"/>
      <c r="F157" s="6"/>
      <c r="G157" s="6"/>
      <c r="H157" s="6"/>
      <c r="I157" s="6"/>
      <c r="J157" s="6"/>
      <c r="K157" s="6"/>
      <c r="L157" s="6"/>
      <c r="M157" s="6"/>
      <c r="N157" s="6"/>
      <c r="O157" s="6"/>
      <c r="P157" s="6"/>
      <c r="Q157" s="6"/>
    </row>
    <row r="158" spans="1:17" x14ac:dyDescent="0.35">
      <c r="A158" s="147"/>
      <c r="B158" s="10" t="s">
        <v>14</v>
      </c>
      <c r="C158" s="6"/>
      <c r="D158" s="6"/>
      <c r="E158" s="6"/>
      <c r="F158" s="6"/>
      <c r="G158" s="6"/>
      <c r="H158" s="6"/>
      <c r="I158" s="6"/>
      <c r="J158" s="6"/>
      <c r="K158" s="6"/>
      <c r="L158" s="6"/>
      <c r="M158" s="6"/>
      <c r="N158" s="6"/>
      <c r="O158" s="6"/>
      <c r="P158" s="6"/>
      <c r="Q158" s="6"/>
    </row>
    <row r="159" spans="1:17" x14ac:dyDescent="0.35">
      <c r="A159" s="147"/>
      <c r="B159" s="10" t="s">
        <v>15</v>
      </c>
      <c r="C159" s="6"/>
      <c r="D159" s="6"/>
      <c r="E159" s="6"/>
      <c r="F159" s="6"/>
      <c r="G159" s="6"/>
      <c r="H159" s="6"/>
      <c r="I159" s="6"/>
      <c r="J159" s="6"/>
      <c r="K159" s="6"/>
      <c r="L159" s="6"/>
      <c r="M159" s="6"/>
      <c r="N159" s="6"/>
      <c r="O159" s="6"/>
      <c r="P159" s="6"/>
      <c r="Q159" s="6"/>
    </row>
    <row r="160" spans="1:17" x14ac:dyDescent="0.35">
      <c r="A160" s="147"/>
      <c r="B160" s="6"/>
      <c r="C160" s="6"/>
      <c r="D160" s="6"/>
      <c r="E160" s="6"/>
      <c r="F160" s="6"/>
      <c r="G160" s="6"/>
      <c r="H160" s="6"/>
      <c r="I160" s="6"/>
      <c r="J160" s="6"/>
      <c r="K160" s="6"/>
      <c r="L160" s="6"/>
      <c r="M160" s="6"/>
      <c r="N160" s="6"/>
      <c r="O160" s="6"/>
      <c r="P160" s="6"/>
      <c r="Q160" s="6"/>
    </row>
    <row r="161" spans="1:17" x14ac:dyDescent="0.35">
      <c r="A161" s="148" t="s">
        <v>54</v>
      </c>
      <c r="B161" s="10" t="s">
        <v>12</v>
      </c>
      <c r="C161" s="6"/>
      <c r="D161" s="6"/>
      <c r="E161" s="6"/>
      <c r="F161" s="6"/>
      <c r="G161" s="6"/>
      <c r="H161" s="6"/>
      <c r="I161" s="6"/>
      <c r="J161" s="6"/>
      <c r="K161" s="6"/>
      <c r="L161" s="6"/>
      <c r="M161" s="6"/>
      <c r="N161" s="6"/>
      <c r="O161" s="6"/>
      <c r="P161" s="6"/>
      <c r="Q161" s="6"/>
    </row>
    <row r="162" spans="1:17" x14ac:dyDescent="0.35">
      <c r="A162" s="147"/>
      <c r="B162" s="10" t="s">
        <v>14</v>
      </c>
      <c r="C162" s="6"/>
      <c r="D162" s="6"/>
      <c r="E162" s="6"/>
      <c r="F162" s="6"/>
      <c r="G162" s="6"/>
      <c r="H162" s="6"/>
      <c r="I162" s="6"/>
      <c r="J162" s="6"/>
      <c r="K162" s="6"/>
      <c r="L162" s="6"/>
      <c r="M162" s="6"/>
      <c r="N162" s="6"/>
      <c r="O162" s="6"/>
      <c r="P162" s="6"/>
      <c r="Q162" s="6"/>
    </row>
    <row r="163" spans="1:17" x14ac:dyDescent="0.35">
      <c r="A163" s="147"/>
      <c r="B163" s="10" t="s">
        <v>15</v>
      </c>
      <c r="C163" s="6"/>
      <c r="D163" s="6"/>
      <c r="E163" s="6"/>
      <c r="F163" s="6"/>
      <c r="G163" s="6"/>
      <c r="H163" s="6"/>
      <c r="I163" s="6"/>
      <c r="J163" s="6"/>
      <c r="K163" s="6"/>
      <c r="L163" s="6"/>
      <c r="M163" s="6"/>
      <c r="N163" s="6"/>
      <c r="O163" s="6"/>
      <c r="P163" s="6"/>
      <c r="Q163" s="6"/>
    </row>
    <row r="164" spans="1:17" x14ac:dyDescent="0.35">
      <c r="A164" s="147"/>
      <c r="B164" s="6"/>
      <c r="C164" s="6"/>
      <c r="D164" s="6"/>
      <c r="E164" s="6"/>
      <c r="F164" s="6"/>
      <c r="G164" s="6"/>
      <c r="H164" s="6"/>
      <c r="I164" s="6"/>
      <c r="J164" s="6"/>
      <c r="K164" s="6"/>
      <c r="L164" s="6"/>
      <c r="M164" s="6"/>
      <c r="N164" s="6"/>
      <c r="O164" s="6"/>
      <c r="P164" s="6"/>
      <c r="Q164" s="6"/>
    </row>
    <row r="165" spans="1:17" x14ac:dyDescent="0.35">
      <c r="A165" s="148" t="s">
        <v>55</v>
      </c>
      <c r="B165" s="10" t="s">
        <v>12</v>
      </c>
      <c r="C165" s="6"/>
      <c r="D165" s="6"/>
      <c r="E165" s="6"/>
      <c r="F165" s="6"/>
      <c r="G165" s="6"/>
      <c r="H165" s="6"/>
      <c r="I165" s="6"/>
      <c r="J165" s="6"/>
      <c r="K165" s="6"/>
      <c r="L165" s="6"/>
      <c r="M165" s="6"/>
      <c r="N165" s="6"/>
      <c r="O165" s="6"/>
      <c r="P165" s="6"/>
      <c r="Q165" s="6"/>
    </row>
    <row r="166" spans="1:17" x14ac:dyDescent="0.35">
      <c r="A166" s="147"/>
      <c r="B166" s="10" t="s">
        <v>14</v>
      </c>
      <c r="C166" s="6"/>
      <c r="D166" s="6"/>
      <c r="E166" s="6"/>
      <c r="F166" s="6"/>
      <c r="G166" s="6"/>
      <c r="H166" s="6"/>
      <c r="I166" s="6"/>
      <c r="J166" s="6"/>
      <c r="K166" s="6"/>
      <c r="L166" s="6"/>
      <c r="M166" s="6"/>
      <c r="N166" s="6"/>
      <c r="O166" s="6"/>
      <c r="P166" s="6"/>
      <c r="Q166" s="6"/>
    </row>
    <row r="167" spans="1:17" x14ac:dyDescent="0.35">
      <c r="A167" s="147"/>
      <c r="B167" s="10" t="s">
        <v>15</v>
      </c>
      <c r="C167" s="6"/>
      <c r="D167" s="6"/>
      <c r="E167" s="6"/>
      <c r="F167" s="6"/>
      <c r="G167" s="6"/>
      <c r="H167" s="6"/>
      <c r="I167" s="6"/>
      <c r="J167" s="6"/>
      <c r="K167" s="6"/>
      <c r="L167" s="6"/>
      <c r="M167" s="6"/>
      <c r="N167" s="6"/>
      <c r="O167" s="6"/>
      <c r="P167" s="6"/>
      <c r="Q167" s="6"/>
    </row>
    <row r="168" spans="1:17" x14ac:dyDescent="0.35">
      <c r="A168" s="147"/>
      <c r="B168" s="6"/>
      <c r="C168" s="6"/>
      <c r="D168" s="6"/>
      <c r="E168" s="6"/>
      <c r="F168" s="6"/>
      <c r="G168" s="6"/>
      <c r="H168" s="6"/>
      <c r="I168" s="6"/>
      <c r="J168" s="6"/>
      <c r="K168" s="6"/>
      <c r="L168" s="6"/>
      <c r="M168" s="6"/>
      <c r="N168" s="6"/>
      <c r="O168" s="6"/>
      <c r="P168" s="6"/>
      <c r="Q168" s="6"/>
    </row>
    <row r="169" spans="1:17" x14ac:dyDescent="0.35">
      <c r="A169" s="148" t="s">
        <v>56</v>
      </c>
      <c r="B169" s="10" t="s">
        <v>12</v>
      </c>
      <c r="C169" s="11">
        <v>1.4999999999999999E-2</v>
      </c>
      <c r="D169" s="11">
        <v>6.2149999999999999</v>
      </c>
      <c r="E169" s="11">
        <v>4.5949999999999998</v>
      </c>
      <c r="F169" s="6"/>
      <c r="G169" s="11">
        <v>0.48499999999999999</v>
      </c>
      <c r="H169" s="6"/>
      <c r="I169" s="6"/>
      <c r="J169" s="6"/>
      <c r="K169" s="6"/>
      <c r="L169" s="6"/>
      <c r="M169" s="6"/>
      <c r="N169" s="11">
        <v>2.5099999999999998</v>
      </c>
      <c r="O169" s="11">
        <v>13.82</v>
      </c>
      <c r="P169" s="11">
        <v>27.454999999999998</v>
      </c>
      <c r="Q169" s="6"/>
    </row>
    <row r="170" spans="1:17" x14ac:dyDescent="0.35">
      <c r="A170" s="147"/>
      <c r="B170" s="10" t="s">
        <v>14</v>
      </c>
      <c r="C170" s="12">
        <v>9.99</v>
      </c>
      <c r="D170" s="12">
        <v>60198</v>
      </c>
      <c r="E170" s="12">
        <v>31773.75</v>
      </c>
      <c r="F170" s="6"/>
      <c r="G170" s="12">
        <v>7725</v>
      </c>
      <c r="H170" s="6"/>
      <c r="I170" s="6"/>
      <c r="J170" s="6"/>
      <c r="K170" s="6"/>
      <c r="L170" s="6"/>
      <c r="M170" s="6"/>
      <c r="N170" s="12">
        <v>14008</v>
      </c>
      <c r="O170" s="12">
        <v>113714.74</v>
      </c>
      <c r="P170" s="12">
        <v>191249</v>
      </c>
      <c r="Q170" s="6"/>
    </row>
    <row r="171" spans="1:17" x14ac:dyDescent="0.35">
      <c r="A171" s="147"/>
      <c r="B171" s="10" t="s">
        <v>15</v>
      </c>
      <c r="C171" s="11">
        <v>666</v>
      </c>
      <c r="D171" s="11">
        <v>9685.9211584875302</v>
      </c>
      <c r="E171" s="11">
        <v>6914.8531011969526</v>
      </c>
      <c r="F171" s="6"/>
      <c r="G171" s="11">
        <v>15927.835051546392</v>
      </c>
      <c r="H171" s="6"/>
      <c r="I171" s="6"/>
      <c r="J171" s="6"/>
      <c r="K171" s="6"/>
      <c r="L171" s="6"/>
      <c r="M171" s="6"/>
      <c r="N171" s="11">
        <v>5580.8764940239043</v>
      </c>
      <c r="O171" s="11">
        <v>8228.2735166425464</v>
      </c>
      <c r="P171" s="11">
        <v>6965.9078492077942</v>
      </c>
      <c r="Q171" s="6"/>
    </row>
    <row r="172" spans="1:17" x14ac:dyDescent="0.35">
      <c r="A172" s="147"/>
      <c r="B172" s="6"/>
      <c r="C172" s="6"/>
      <c r="D172" s="6"/>
      <c r="E172" s="6"/>
      <c r="F172" s="6"/>
      <c r="G172" s="6"/>
      <c r="H172" s="6"/>
      <c r="I172" s="6"/>
      <c r="J172" s="6"/>
      <c r="K172" s="6"/>
      <c r="L172" s="6"/>
      <c r="M172" s="6"/>
      <c r="N172" s="6"/>
      <c r="O172" s="6"/>
      <c r="P172" s="6"/>
      <c r="Q172" s="6"/>
    </row>
    <row r="173" spans="1:17" x14ac:dyDescent="0.35">
      <c r="A173" s="148" t="s">
        <v>57</v>
      </c>
      <c r="B173" s="10" t="s">
        <v>12</v>
      </c>
      <c r="C173" s="6"/>
      <c r="D173" s="6"/>
      <c r="E173" s="6"/>
      <c r="F173" s="6"/>
      <c r="G173" s="6"/>
      <c r="H173" s="6"/>
      <c r="I173" s="6"/>
      <c r="J173" s="6"/>
      <c r="K173" s="6"/>
      <c r="L173" s="6"/>
      <c r="M173" s="6"/>
      <c r="N173" s="6"/>
      <c r="O173" s="6"/>
      <c r="P173" s="6"/>
      <c r="Q173" s="6"/>
    </row>
    <row r="174" spans="1:17" x14ac:dyDescent="0.35">
      <c r="A174" s="147"/>
      <c r="B174" s="10" t="s">
        <v>14</v>
      </c>
      <c r="C174" s="6"/>
      <c r="D174" s="6"/>
      <c r="E174" s="6"/>
      <c r="F174" s="6"/>
      <c r="G174" s="6"/>
      <c r="H174" s="6"/>
      <c r="I174" s="6"/>
      <c r="J174" s="6"/>
      <c r="K174" s="6"/>
      <c r="L174" s="6"/>
      <c r="M174" s="6"/>
      <c r="N174" s="6"/>
      <c r="O174" s="6"/>
      <c r="P174" s="6"/>
      <c r="Q174" s="6"/>
    </row>
    <row r="175" spans="1:17" x14ac:dyDescent="0.35">
      <c r="A175" s="147"/>
      <c r="B175" s="10" t="s">
        <v>15</v>
      </c>
      <c r="C175" s="6"/>
      <c r="D175" s="6"/>
      <c r="E175" s="6"/>
      <c r="F175" s="6"/>
      <c r="G175" s="6"/>
      <c r="H175" s="6"/>
      <c r="I175" s="6"/>
      <c r="J175" s="6"/>
      <c r="K175" s="6"/>
      <c r="L175" s="6"/>
      <c r="M175" s="6"/>
      <c r="N175" s="6"/>
      <c r="O175" s="6"/>
      <c r="P175" s="6"/>
      <c r="Q175" s="6"/>
    </row>
    <row r="176" spans="1:17" x14ac:dyDescent="0.35">
      <c r="A176" s="147"/>
      <c r="B176" s="6"/>
      <c r="C176" s="6"/>
      <c r="D176" s="6"/>
      <c r="E176" s="6"/>
      <c r="F176" s="6"/>
      <c r="G176" s="6"/>
      <c r="H176" s="6"/>
      <c r="I176" s="6"/>
      <c r="J176" s="6"/>
      <c r="K176" s="6"/>
      <c r="L176" s="6"/>
      <c r="M176" s="6"/>
      <c r="N176" s="6"/>
      <c r="O176" s="6"/>
      <c r="P176" s="6"/>
      <c r="Q176" s="6"/>
    </row>
    <row r="177" spans="1:17" x14ac:dyDescent="0.35">
      <c r="A177" s="148" t="s">
        <v>58</v>
      </c>
      <c r="B177" s="10" t="s">
        <v>12</v>
      </c>
      <c r="C177" s="11">
        <v>1.4430000000000001</v>
      </c>
      <c r="D177" s="11">
        <v>2.3715000000000002</v>
      </c>
      <c r="E177" s="11">
        <v>2.2170000000000001</v>
      </c>
      <c r="F177" s="11">
        <v>0.15</v>
      </c>
      <c r="G177" s="6"/>
      <c r="H177" s="6"/>
      <c r="I177" s="6"/>
      <c r="J177" s="6"/>
      <c r="K177" s="6"/>
      <c r="L177" s="6"/>
      <c r="M177" s="6"/>
      <c r="N177" s="6"/>
      <c r="O177" s="11">
        <v>6.1814999999999998</v>
      </c>
      <c r="P177" s="11">
        <v>1.7770000000000001</v>
      </c>
      <c r="Q177" s="6"/>
    </row>
    <row r="178" spans="1:17" x14ac:dyDescent="0.35">
      <c r="A178" s="147"/>
      <c r="B178" s="10" t="s">
        <v>14</v>
      </c>
      <c r="C178" s="12">
        <v>16341</v>
      </c>
      <c r="D178" s="12">
        <v>7599</v>
      </c>
      <c r="E178" s="12">
        <v>14737</v>
      </c>
      <c r="F178" s="12">
        <v>420</v>
      </c>
      <c r="G178" s="6"/>
      <c r="H178" s="6"/>
      <c r="I178" s="6"/>
      <c r="J178" s="6"/>
      <c r="K178" s="6"/>
      <c r="L178" s="6"/>
      <c r="M178" s="6"/>
      <c r="N178" s="6"/>
      <c r="O178" s="12">
        <v>39097</v>
      </c>
      <c r="P178" s="12">
        <v>4550</v>
      </c>
      <c r="Q178" s="6"/>
    </row>
    <row r="179" spans="1:17" x14ac:dyDescent="0.35">
      <c r="A179" s="147"/>
      <c r="B179" s="10" t="s">
        <v>15</v>
      </c>
      <c r="C179" s="11">
        <v>11324.324324324325</v>
      </c>
      <c r="D179" s="11">
        <v>3204.3010752688174</v>
      </c>
      <c r="E179" s="11">
        <v>6647.2710870545789</v>
      </c>
      <c r="F179" s="11">
        <v>2800</v>
      </c>
      <c r="G179" s="6"/>
      <c r="H179" s="6"/>
      <c r="I179" s="6"/>
      <c r="J179" s="6"/>
      <c r="K179" s="6"/>
      <c r="L179" s="6"/>
      <c r="M179" s="6"/>
      <c r="N179" s="6"/>
      <c r="O179" s="11">
        <v>6324.8402491304696</v>
      </c>
      <c r="P179" s="11">
        <v>2560.4952166572875</v>
      </c>
      <c r="Q179" s="6"/>
    </row>
    <row r="180" spans="1:17" x14ac:dyDescent="0.35">
      <c r="A180" s="147"/>
      <c r="B180" s="6"/>
      <c r="C180" s="6"/>
      <c r="D180" s="6"/>
      <c r="E180" s="6"/>
      <c r="F180" s="6"/>
      <c r="G180" s="6"/>
      <c r="H180" s="6"/>
      <c r="I180" s="6"/>
      <c r="J180" s="6"/>
      <c r="K180" s="6"/>
      <c r="L180" s="6"/>
      <c r="M180" s="6"/>
      <c r="N180" s="6"/>
      <c r="O180" s="6"/>
      <c r="P180" s="6"/>
      <c r="Q180" s="6"/>
    </row>
    <row r="181" spans="1:17" x14ac:dyDescent="0.35">
      <c r="A181" s="148" t="s">
        <v>59</v>
      </c>
      <c r="B181" s="10" t="s">
        <v>12</v>
      </c>
      <c r="C181" s="6"/>
      <c r="D181" s="6"/>
      <c r="E181" s="6"/>
      <c r="F181" s="6"/>
      <c r="G181" s="6"/>
      <c r="H181" s="6"/>
      <c r="I181" s="6"/>
      <c r="J181" s="6"/>
      <c r="K181" s="6"/>
      <c r="L181" s="6"/>
      <c r="M181" s="6"/>
      <c r="N181" s="6"/>
      <c r="O181" s="6"/>
      <c r="P181" s="6"/>
      <c r="Q181" s="6"/>
    </row>
    <row r="182" spans="1:17" x14ac:dyDescent="0.35">
      <c r="A182" s="147"/>
      <c r="B182" s="10" t="s">
        <v>14</v>
      </c>
      <c r="C182" s="6"/>
      <c r="D182" s="6"/>
      <c r="E182" s="6"/>
      <c r="F182" s="6"/>
      <c r="G182" s="6"/>
      <c r="H182" s="6"/>
      <c r="I182" s="6"/>
      <c r="J182" s="6"/>
      <c r="K182" s="6"/>
      <c r="L182" s="6"/>
      <c r="M182" s="6"/>
      <c r="N182" s="6"/>
      <c r="O182" s="6"/>
      <c r="P182" s="6"/>
      <c r="Q182" s="6"/>
    </row>
    <row r="183" spans="1:17" x14ac:dyDescent="0.35">
      <c r="A183" s="147"/>
      <c r="B183" s="10" t="s">
        <v>15</v>
      </c>
      <c r="C183" s="6"/>
      <c r="D183" s="6"/>
      <c r="E183" s="6"/>
      <c r="F183" s="6"/>
      <c r="G183" s="6"/>
      <c r="H183" s="6"/>
      <c r="I183" s="6"/>
      <c r="J183" s="6"/>
      <c r="K183" s="6"/>
      <c r="L183" s="6"/>
      <c r="M183" s="6"/>
      <c r="N183" s="6"/>
      <c r="O183" s="6"/>
      <c r="P183" s="6"/>
      <c r="Q183" s="6"/>
    </row>
    <row r="184" spans="1:17" x14ac:dyDescent="0.35">
      <c r="A184" s="147"/>
      <c r="B184" s="6"/>
      <c r="C184" s="6"/>
      <c r="D184" s="6"/>
      <c r="E184" s="6"/>
      <c r="F184" s="6"/>
      <c r="G184" s="6"/>
      <c r="H184" s="6"/>
      <c r="I184" s="6"/>
      <c r="J184" s="6"/>
      <c r="K184" s="6"/>
      <c r="L184" s="6"/>
      <c r="M184" s="6"/>
      <c r="N184" s="6"/>
      <c r="O184" s="6"/>
      <c r="P184" s="6"/>
      <c r="Q184" s="6"/>
    </row>
    <row r="185" spans="1:17" x14ac:dyDescent="0.35">
      <c r="A185" s="148" t="s">
        <v>60</v>
      </c>
      <c r="B185" s="10" t="s">
        <v>12</v>
      </c>
      <c r="C185" s="6"/>
      <c r="D185" s="6"/>
      <c r="E185" s="6"/>
      <c r="F185" s="6"/>
      <c r="G185" s="6"/>
      <c r="H185" s="6"/>
      <c r="I185" s="6"/>
      <c r="J185" s="6"/>
      <c r="K185" s="6"/>
      <c r="L185" s="6"/>
      <c r="M185" s="6"/>
      <c r="N185" s="6"/>
      <c r="O185" s="6"/>
      <c r="P185" s="6"/>
      <c r="Q185" s="6"/>
    </row>
    <row r="186" spans="1:17" x14ac:dyDescent="0.35">
      <c r="A186" s="147"/>
      <c r="B186" s="10" t="s">
        <v>14</v>
      </c>
      <c r="C186" s="6"/>
      <c r="D186" s="6"/>
      <c r="E186" s="6"/>
      <c r="F186" s="6"/>
      <c r="G186" s="6"/>
      <c r="H186" s="6"/>
      <c r="I186" s="6"/>
      <c r="J186" s="6"/>
      <c r="K186" s="6"/>
      <c r="L186" s="6"/>
      <c r="M186" s="6"/>
      <c r="N186" s="6"/>
      <c r="O186" s="6"/>
      <c r="P186" s="6"/>
      <c r="Q186" s="6"/>
    </row>
    <row r="187" spans="1:17" x14ac:dyDescent="0.35">
      <c r="A187" s="147"/>
      <c r="B187" s="10" t="s">
        <v>15</v>
      </c>
      <c r="C187" s="6"/>
      <c r="D187" s="6"/>
      <c r="E187" s="6"/>
      <c r="F187" s="6"/>
      <c r="G187" s="6"/>
      <c r="H187" s="6"/>
      <c r="I187" s="6"/>
      <c r="J187" s="6"/>
      <c r="K187" s="6"/>
      <c r="L187" s="6"/>
      <c r="M187" s="6"/>
      <c r="N187" s="6"/>
      <c r="O187" s="6"/>
      <c r="P187" s="6"/>
      <c r="Q187" s="6"/>
    </row>
    <row r="188" spans="1:17" x14ac:dyDescent="0.35">
      <c r="A188" s="147"/>
      <c r="B188" s="6"/>
      <c r="C188" s="6"/>
      <c r="D188" s="6"/>
      <c r="E188" s="6"/>
      <c r="F188" s="6"/>
      <c r="G188" s="6"/>
      <c r="H188" s="6"/>
      <c r="I188" s="6"/>
      <c r="J188" s="6"/>
      <c r="K188" s="6"/>
      <c r="L188" s="6"/>
      <c r="M188" s="6"/>
      <c r="N188" s="6"/>
      <c r="O188" s="6"/>
      <c r="P188" s="6"/>
      <c r="Q188" s="6"/>
    </row>
    <row r="189" spans="1:17" x14ac:dyDescent="0.35">
      <c r="A189" s="148" t="s">
        <v>61</v>
      </c>
      <c r="B189" s="10" t="s">
        <v>12</v>
      </c>
      <c r="C189" s="6"/>
      <c r="D189" s="6"/>
      <c r="E189" s="6"/>
      <c r="F189" s="6"/>
      <c r="G189" s="6"/>
      <c r="H189" s="6"/>
      <c r="I189" s="6"/>
      <c r="J189" s="6"/>
      <c r="K189" s="6"/>
      <c r="L189" s="6"/>
      <c r="M189" s="6"/>
      <c r="N189" s="6"/>
      <c r="O189" s="6"/>
      <c r="P189" s="6"/>
      <c r="Q189" s="6"/>
    </row>
    <row r="190" spans="1:17" x14ac:dyDescent="0.35">
      <c r="A190" s="147"/>
      <c r="B190" s="10" t="s">
        <v>14</v>
      </c>
      <c r="C190" s="6"/>
      <c r="D190" s="6"/>
      <c r="E190" s="6"/>
      <c r="F190" s="6"/>
      <c r="G190" s="6"/>
      <c r="H190" s="6"/>
      <c r="I190" s="6"/>
      <c r="J190" s="6"/>
      <c r="K190" s="6"/>
      <c r="L190" s="6"/>
      <c r="M190" s="6"/>
      <c r="N190" s="6"/>
      <c r="O190" s="6"/>
      <c r="P190" s="6"/>
      <c r="Q190" s="6"/>
    </row>
    <row r="191" spans="1:17" x14ac:dyDescent="0.35">
      <c r="A191" s="147"/>
      <c r="B191" s="10" t="s">
        <v>15</v>
      </c>
      <c r="C191" s="6"/>
      <c r="D191" s="6"/>
      <c r="E191" s="6"/>
      <c r="F191" s="6"/>
      <c r="G191" s="6"/>
      <c r="H191" s="6"/>
      <c r="I191" s="6"/>
      <c r="J191" s="6"/>
      <c r="K191" s="6"/>
      <c r="L191" s="6"/>
      <c r="M191" s="6"/>
      <c r="N191" s="6"/>
      <c r="O191" s="6"/>
      <c r="P191" s="6"/>
      <c r="Q191" s="6"/>
    </row>
    <row r="192" spans="1:17" x14ac:dyDescent="0.35">
      <c r="A192" s="147"/>
      <c r="B192" s="6"/>
      <c r="C192" s="6"/>
      <c r="D192" s="6"/>
      <c r="E192" s="6"/>
      <c r="F192" s="6"/>
      <c r="G192" s="6"/>
      <c r="H192" s="6"/>
      <c r="I192" s="6"/>
      <c r="J192" s="6"/>
      <c r="K192" s="6"/>
      <c r="L192" s="6"/>
      <c r="M192" s="6"/>
      <c r="N192" s="6"/>
      <c r="O192" s="6"/>
      <c r="P192" s="6"/>
      <c r="Q192" s="6"/>
    </row>
    <row r="193" spans="1:17" x14ac:dyDescent="0.35">
      <c r="A193" s="148" t="s">
        <v>62</v>
      </c>
      <c r="B193" s="10" t="s">
        <v>12</v>
      </c>
      <c r="C193" s="6"/>
      <c r="D193" s="6"/>
      <c r="E193" s="6"/>
      <c r="F193" s="6"/>
      <c r="G193" s="6"/>
      <c r="H193" s="6"/>
      <c r="I193" s="6"/>
      <c r="J193" s="6"/>
      <c r="K193" s="6"/>
      <c r="L193" s="6"/>
      <c r="M193" s="6"/>
      <c r="N193" s="6"/>
      <c r="O193" s="6"/>
      <c r="P193" s="6"/>
      <c r="Q193" s="6"/>
    </row>
    <row r="194" spans="1:17" x14ac:dyDescent="0.35">
      <c r="A194" s="147"/>
      <c r="B194" s="10" t="s">
        <v>14</v>
      </c>
      <c r="C194" s="6"/>
      <c r="D194" s="6"/>
      <c r="E194" s="6"/>
      <c r="F194" s="6"/>
      <c r="G194" s="6"/>
      <c r="H194" s="6"/>
      <c r="I194" s="6"/>
      <c r="J194" s="6"/>
      <c r="K194" s="6"/>
      <c r="L194" s="6"/>
      <c r="M194" s="6"/>
      <c r="N194" s="6"/>
      <c r="O194" s="6"/>
      <c r="P194" s="6"/>
      <c r="Q194" s="6"/>
    </row>
    <row r="195" spans="1:17" x14ac:dyDescent="0.35">
      <c r="A195" s="147"/>
      <c r="B195" s="10" t="s">
        <v>15</v>
      </c>
      <c r="C195" s="6"/>
      <c r="D195" s="6"/>
      <c r="E195" s="6"/>
      <c r="F195" s="6"/>
      <c r="G195" s="6"/>
      <c r="H195" s="6"/>
      <c r="I195" s="6"/>
      <c r="J195" s="6"/>
      <c r="K195" s="6"/>
      <c r="L195" s="6"/>
      <c r="M195" s="6"/>
      <c r="N195" s="6"/>
      <c r="O195" s="6"/>
      <c r="P195" s="6"/>
      <c r="Q195" s="6"/>
    </row>
    <row r="196" spans="1:17" x14ac:dyDescent="0.35">
      <c r="A196" s="147"/>
      <c r="B196" s="6"/>
      <c r="C196" s="6"/>
      <c r="D196" s="6"/>
      <c r="E196" s="6"/>
      <c r="F196" s="6"/>
      <c r="G196" s="6"/>
      <c r="H196" s="6"/>
      <c r="I196" s="6"/>
      <c r="J196" s="6"/>
      <c r="K196" s="6"/>
      <c r="L196" s="6"/>
      <c r="M196" s="6"/>
      <c r="N196" s="6"/>
      <c r="O196" s="6"/>
      <c r="P196" s="6"/>
      <c r="Q196" s="6"/>
    </row>
    <row r="197" spans="1:17" x14ac:dyDescent="0.35">
      <c r="A197" s="148" t="s">
        <v>63</v>
      </c>
      <c r="B197" s="10" t="s">
        <v>12</v>
      </c>
      <c r="C197" s="6"/>
      <c r="D197" s="6"/>
      <c r="E197" s="6"/>
      <c r="F197" s="6"/>
      <c r="G197" s="6"/>
      <c r="H197" s="6"/>
      <c r="I197" s="6"/>
      <c r="J197" s="6"/>
      <c r="K197" s="6"/>
      <c r="L197" s="6"/>
      <c r="M197" s="6"/>
      <c r="N197" s="6"/>
      <c r="O197" s="6"/>
      <c r="P197" s="6"/>
      <c r="Q197" s="6"/>
    </row>
    <row r="198" spans="1:17" x14ac:dyDescent="0.35">
      <c r="A198" s="147"/>
      <c r="B198" s="10" t="s">
        <v>14</v>
      </c>
      <c r="C198" s="6"/>
      <c r="D198" s="6"/>
      <c r="E198" s="6"/>
      <c r="F198" s="6"/>
      <c r="G198" s="6"/>
      <c r="H198" s="6"/>
      <c r="I198" s="6"/>
      <c r="J198" s="6"/>
      <c r="K198" s="6"/>
      <c r="L198" s="6"/>
      <c r="M198" s="6"/>
      <c r="N198" s="6"/>
      <c r="O198" s="6"/>
      <c r="P198" s="6"/>
      <c r="Q198" s="6"/>
    </row>
    <row r="199" spans="1:17" x14ac:dyDescent="0.35">
      <c r="A199" s="147"/>
      <c r="B199" s="10" t="s">
        <v>15</v>
      </c>
      <c r="C199" s="6"/>
      <c r="D199" s="6"/>
      <c r="E199" s="6"/>
      <c r="F199" s="6"/>
      <c r="G199" s="6"/>
      <c r="H199" s="6"/>
      <c r="I199" s="6"/>
      <c r="J199" s="6"/>
      <c r="K199" s="6"/>
      <c r="L199" s="6"/>
      <c r="M199" s="6"/>
      <c r="N199" s="6"/>
      <c r="O199" s="6"/>
      <c r="P199" s="6"/>
      <c r="Q199" s="6"/>
    </row>
    <row r="200" spans="1:17" x14ac:dyDescent="0.35">
      <c r="A200" s="147"/>
      <c r="B200" s="6"/>
      <c r="C200" s="6"/>
      <c r="D200" s="6"/>
      <c r="E200" s="6"/>
      <c r="F200" s="6"/>
      <c r="G200" s="6"/>
      <c r="H200" s="6"/>
      <c r="I200" s="6"/>
      <c r="J200" s="6"/>
      <c r="K200" s="6"/>
      <c r="L200" s="6"/>
      <c r="M200" s="6"/>
      <c r="N200" s="6"/>
      <c r="O200" s="6"/>
      <c r="P200" s="6"/>
      <c r="Q200" s="6"/>
    </row>
    <row r="201" spans="1:17" x14ac:dyDescent="0.35">
      <c r="A201" s="148" t="s">
        <v>64</v>
      </c>
      <c r="B201" s="10" t="s">
        <v>12</v>
      </c>
      <c r="C201" s="6"/>
      <c r="D201" s="6"/>
      <c r="E201" s="6"/>
      <c r="F201" s="6"/>
      <c r="G201" s="6"/>
      <c r="H201" s="6"/>
      <c r="I201" s="6"/>
      <c r="J201" s="6"/>
      <c r="K201" s="6"/>
      <c r="L201" s="6"/>
      <c r="M201" s="6"/>
      <c r="N201" s="6"/>
      <c r="O201" s="6"/>
      <c r="P201" s="6"/>
      <c r="Q201" s="6"/>
    </row>
    <row r="202" spans="1:17" x14ac:dyDescent="0.35">
      <c r="A202" s="147"/>
      <c r="B202" s="10" t="s">
        <v>14</v>
      </c>
      <c r="C202" s="6"/>
      <c r="D202" s="6"/>
      <c r="E202" s="6"/>
      <c r="F202" s="6"/>
      <c r="G202" s="6"/>
      <c r="H202" s="6"/>
      <c r="I202" s="6"/>
      <c r="J202" s="6"/>
      <c r="K202" s="6"/>
      <c r="L202" s="6"/>
      <c r="M202" s="6"/>
      <c r="N202" s="6"/>
      <c r="O202" s="6"/>
      <c r="P202" s="6"/>
      <c r="Q202" s="6"/>
    </row>
    <row r="203" spans="1:17" x14ac:dyDescent="0.35">
      <c r="A203" s="147"/>
      <c r="B203" s="10" t="s">
        <v>15</v>
      </c>
      <c r="C203" s="6"/>
      <c r="D203" s="6"/>
      <c r="E203" s="6"/>
      <c r="F203" s="6"/>
      <c r="G203" s="6"/>
      <c r="H203" s="6"/>
      <c r="I203" s="6"/>
      <c r="J203" s="6"/>
      <c r="K203" s="6"/>
      <c r="L203" s="6"/>
      <c r="M203" s="6"/>
      <c r="N203" s="6"/>
      <c r="O203" s="6"/>
      <c r="P203" s="6"/>
      <c r="Q203" s="6"/>
    </row>
    <row r="204" spans="1:17" x14ac:dyDescent="0.35">
      <c r="A204" s="147"/>
      <c r="B204" s="6"/>
      <c r="C204" s="6"/>
      <c r="D204" s="6"/>
      <c r="E204" s="6"/>
      <c r="F204" s="6"/>
      <c r="G204" s="6"/>
      <c r="H204" s="6"/>
      <c r="I204" s="6"/>
      <c r="J204" s="6"/>
      <c r="K204" s="6"/>
      <c r="L204" s="6"/>
      <c r="M204" s="6"/>
      <c r="N204" s="6"/>
      <c r="O204" s="6"/>
      <c r="P204" s="6"/>
      <c r="Q204" s="6"/>
    </row>
    <row r="205" spans="1:17" x14ac:dyDescent="0.35">
      <c r="A205" s="148" t="s">
        <v>65</v>
      </c>
      <c r="B205" s="10" t="s">
        <v>12</v>
      </c>
      <c r="C205" s="6"/>
      <c r="D205" s="6"/>
      <c r="E205" s="6"/>
      <c r="F205" s="6"/>
      <c r="G205" s="6"/>
      <c r="H205" s="6"/>
      <c r="I205" s="6"/>
      <c r="J205" s="6"/>
      <c r="K205" s="6"/>
      <c r="L205" s="6"/>
      <c r="M205" s="6"/>
      <c r="N205" s="6"/>
      <c r="O205" s="6"/>
      <c r="P205" s="6"/>
      <c r="Q205" s="6"/>
    </row>
    <row r="206" spans="1:17" x14ac:dyDescent="0.35">
      <c r="A206" s="147"/>
      <c r="B206" s="10" t="s">
        <v>14</v>
      </c>
      <c r="C206" s="6"/>
      <c r="D206" s="6"/>
      <c r="E206" s="6"/>
      <c r="F206" s="6"/>
      <c r="G206" s="6"/>
      <c r="H206" s="6"/>
      <c r="I206" s="6"/>
      <c r="J206" s="6"/>
      <c r="K206" s="6"/>
      <c r="L206" s="6"/>
      <c r="M206" s="6"/>
      <c r="N206" s="6"/>
      <c r="O206" s="6"/>
      <c r="P206" s="6"/>
      <c r="Q206" s="6"/>
    </row>
    <row r="207" spans="1:17" x14ac:dyDescent="0.35">
      <c r="A207" s="147"/>
      <c r="B207" s="10" t="s">
        <v>15</v>
      </c>
      <c r="C207" s="6"/>
      <c r="D207" s="6"/>
      <c r="E207" s="6"/>
      <c r="F207" s="6"/>
      <c r="G207" s="6"/>
      <c r="H207" s="6"/>
      <c r="I207" s="6"/>
      <c r="J207" s="6"/>
      <c r="K207" s="6"/>
      <c r="L207" s="6"/>
      <c r="M207" s="6"/>
      <c r="N207" s="6"/>
      <c r="O207" s="6"/>
      <c r="P207" s="6"/>
      <c r="Q207" s="6"/>
    </row>
    <row r="208" spans="1:17" x14ac:dyDescent="0.35">
      <c r="A208" s="147"/>
      <c r="B208" s="6"/>
      <c r="C208" s="6"/>
      <c r="D208" s="6"/>
      <c r="E208" s="6"/>
      <c r="F208" s="6"/>
      <c r="G208" s="6"/>
      <c r="H208" s="6"/>
      <c r="I208" s="6"/>
      <c r="J208" s="6"/>
      <c r="K208" s="6"/>
      <c r="L208" s="6"/>
      <c r="M208" s="6"/>
      <c r="N208" s="6"/>
      <c r="O208" s="6"/>
      <c r="P208" s="6"/>
      <c r="Q208" s="6"/>
    </row>
    <row r="209" spans="1:17" x14ac:dyDescent="0.35">
      <c r="A209" s="148" t="s">
        <v>66</v>
      </c>
      <c r="B209" s="10" t="s">
        <v>12</v>
      </c>
      <c r="C209" s="6"/>
      <c r="D209" s="6"/>
      <c r="E209" s="6"/>
      <c r="F209" s="6"/>
      <c r="G209" s="6"/>
      <c r="H209" s="6"/>
      <c r="I209" s="6"/>
      <c r="J209" s="6"/>
      <c r="K209" s="6"/>
      <c r="L209" s="6"/>
      <c r="M209" s="6"/>
      <c r="N209" s="6"/>
      <c r="O209" s="6"/>
      <c r="P209" s="6"/>
      <c r="Q209" s="6"/>
    </row>
    <row r="210" spans="1:17" x14ac:dyDescent="0.35">
      <c r="A210" s="147"/>
      <c r="B210" s="10" t="s">
        <v>14</v>
      </c>
      <c r="C210" s="6"/>
      <c r="D210" s="6"/>
      <c r="E210" s="6"/>
      <c r="F210" s="6"/>
      <c r="G210" s="6"/>
      <c r="H210" s="6"/>
      <c r="I210" s="6"/>
      <c r="J210" s="6"/>
      <c r="K210" s="6"/>
      <c r="L210" s="6"/>
      <c r="M210" s="6"/>
      <c r="N210" s="6"/>
      <c r="O210" s="6"/>
      <c r="P210" s="6"/>
      <c r="Q210" s="6"/>
    </row>
    <row r="211" spans="1:17" x14ac:dyDescent="0.35">
      <c r="A211" s="147"/>
      <c r="B211" s="10" t="s">
        <v>15</v>
      </c>
      <c r="C211" s="6"/>
      <c r="D211" s="6"/>
      <c r="E211" s="6"/>
      <c r="F211" s="6"/>
      <c r="G211" s="6"/>
      <c r="H211" s="6"/>
      <c r="I211" s="6"/>
      <c r="J211" s="6"/>
      <c r="K211" s="6"/>
      <c r="L211" s="6"/>
      <c r="M211" s="6"/>
      <c r="N211" s="6"/>
      <c r="O211" s="6"/>
      <c r="P211" s="6"/>
      <c r="Q211" s="6"/>
    </row>
    <row r="212" spans="1:17" x14ac:dyDescent="0.35">
      <c r="A212" s="147"/>
      <c r="B212" s="6"/>
      <c r="C212" s="6"/>
      <c r="D212" s="6"/>
      <c r="E212" s="6"/>
      <c r="F212" s="6"/>
      <c r="G212" s="6"/>
      <c r="H212" s="6"/>
      <c r="I212" s="6"/>
      <c r="J212" s="6"/>
      <c r="K212" s="6"/>
      <c r="L212" s="6"/>
      <c r="M212" s="6"/>
      <c r="N212" s="6"/>
      <c r="O212" s="6"/>
      <c r="P212" s="6"/>
      <c r="Q212" s="6"/>
    </row>
    <row r="213" spans="1:17" x14ac:dyDescent="0.35">
      <c r="A213" s="148" t="s">
        <v>67</v>
      </c>
      <c r="B213" s="10" t="s">
        <v>12</v>
      </c>
      <c r="C213" s="6"/>
      <c r="D213" s="6"/>
      <c r="E213" s="6"/>
      <c r="F213" s="6"/>
      <c r="G213" s="6"/>
      <c r="H213" s="6"/>
      <c r="I213" s="6"/>
      <c r="J213" s="6"/>
      <c r="K213" s="6"/>
      <c r="L213" s="6"/>
      <c r="M213" s="6"/>
      <c r="N213" s="6"/>
      <c r="O213" s="6"/>
      <c r="P213" s="6"/>
      <c r="Q213" s="6"/>
    </row>
    <row r="214" spans="1:17" x14ac:dyDescent="0.35">
      <c r="A214" s="147"/>
      <c r="B214" s="10" t="s">
        <v>14</v>
      </c>
      <c r="C214" s="6"/>
      <c r="D214" s="6"/>
      <c r="E214" s="6"/>
      <c r="F214" s="6"/>
      <c r="G214" s="6"/>
      <c r="H214" s="6"/>
      <c r="I214" s="6"/>
      <c r="J214" s="6"/>
      <c r="K214" s="6"/>
      <c r="L214" s="6"/>
      <c r="M214" s="6"/>
      <c r="N214" s="6"/>
      <c r="O214" s="6"/>
      <c r="P214" s="6"/>
      <c r="Q214" s="6"/>
    </row>
    <row r="215" spans="1:17" x14ac:dyDescent="0.35">
      <c r="A215" s="147"/>
      <c r="B215" s="10" t="s">
        <v>15</v>
      </c>
      <c r="C215" s="6"/>
      <c r="D215" s="6"/>
      <c r="E215" s="6"/>
      <c r="F215" s="6"/>
      <c r="G215" s="6"/>
      <c r="H215" s="6"/>
      <c r="I215" s="6"/>
      <c r="J215" s="6"/>
      <c r="K215" s="6"/>
      <c r="L215" s="6"/>
      <c r="M215" s="6"/>
      <c r="N215" s="6"/>
      <c r="O215" s="6"/>
      <c r="P215" s="6"/>
      <c r="Q215" s="6"/>
    </row>
    <row r="216" spans="1:17" x14ac:dyDescent="0.35">
      <c r="A216" s="147"/>
      <c r="B216" s="6"/>
      <c r="C216" s="6"/>
      <c r="D216" s="6"/>
      <c r="E216" s="6"/>
      <c r="F216" s="6"/>
      <c r="G216" s="6"/>
      <c r="H216" s="6"/>
      <c r="I216" s="6"/>
      <c r="J216" s="6"/>
      <c r="K216" s="6"/>
      <c r="L216" s="6"/>
      <c r="M216" s="6"/>
      <c r="N216" s="6"/>
      <c r="O216" s="6"/>
      <c r="P216" s="6"/>
      <c r="Q216" s="6"/>
    </row>
    <row r="217" spans="1:17" x14ac:dyDescent="0.35">
      <c r="A217" s="148" t="s">
        <v>68</v>
      </c>
      <c r="B217" s="10" t="s">
        <v>12</v>
      </c>
      <c r="C217" s="6"/>
      <c r="D217" s="6"/>
      <c r="E217" s="6"/>
      <c r="F217" s="6"/>
      <c r="G217" s="6"/>
      <c r="H217" s="6"/>
      <c r="I217" s="6"/>
      <c r="J217" s="6"/>
      <c r="K217" s="6"/>
      <c r="L217" s="6"/>
      <c r="M217" s="6"/>
      <c r="N217" s="6"/>
      <c r="O217" s="6"/>
      <c r="P217" s="6"/>
      <c r="Q217" s="6"/>
    </row>
    <row r="218" spans="1:17" x14ac:dyDescent="0.35">
      <c r="A218" s="147"/>
      <c r="B218" s="10" t="s">
        <v>14</v>
      </c>
      <c r="C218" s="6"/>
      <c r="D218" s="6"/>
      <c r="E218" s="6"/>
      <c r="F218" s="6"/>
      <c r="G218" s="6"/>
      <c r="H218" s="6"/>
      <c r="I218" s="6"/>
      <c r="J218" s="6"/>
      <c r="K218" s="6"/>
      <c r="L218" s="6"/>
      <c r="M218" s="6"/>
      <c r="N218" s="6"/>
      <c r="O218" s="6"/>
      <c r="P218" s="6"/>
      <c r="Q218" s="6"/>
    </row>
    <row r="219" spans="1:17" x14ac:dyDescent="0.35">
      <c r="A219" s="147"/>
      <c r="B219" s="10" t="s">
        <v>15</v>
      </c>
      <c r="C219" s="6"/>
      <c r="D219" s="6"/>
      <c r="E219" s="6"/>
      <c r="F219" s="6"/>
      <c r="G219" s="6"/>
      <c r="H219" s="6"/>
      <c r="I219" s="6"/>
      <c r="J219" s="6"/>
      <c r="K219" s="6"/>
      <c r="L219" s="6"/>
      <c r="M219" s="6"/>
      <c r="N219" s="6"/>
      <c r="O219" s="6"/>
      <c r="P219" s="6"/>
      <c r="Q219" s="6"/>
    </row>
    <row r="220" spans="1:17" x14ac:dyDescent="0.35">
      <c r="A220" s="147"/>
      <c r="B220" s="6"/>
      <c r="C220" s="6"/>
      <c r="D220" s="6"/>
      <c r="E220" s="6"/>
      <c r="F220" s="6"/>
      <c r="G220" s="6"/>
      <c r="H220" s="6"/>
      <c r="I220" s="6"/>
      <c r="J220" s="6"/>
      <c r="K220" s="6"/>
      <c r="L220" s="6"/>
      <c r="M220" s="6"/>
      <c r="N220" s="6"/>
      <c r="O220" s="6"/>
      <c r="P220" s="6"/>
      <c r="Q220" s="6"/>
    </row>
    <row r="221" spans="1:17" x14ac:dyDescent="0.35">
      <c r="A221" s="148" t="s">
        <v>69</v>
      </c>
      <c r="B221" s="10" t="s">
        <v>12</v>
      </c>
      <c r="C221" s="6"/>
      <c r="D221" s="6"/>
      <c r="E221" s="6"/>
      <c r="F221" s="6"/>
      <c r="G221" s="6"/>
      <c r="H221" s="6"/>
      <c r="I221" s="6"/>
      <c r="J221" s="6"/>
      <c r="K221" s="6"/>
      <c r="L221" s="6"/>
      <c r="M221" s="6"/>
      <c r="N221" s="6"/>
      <c r="O221" s="6"/>
      <c r="P221" s="6"/>
      <c r="Q221" s="6"/>
    </row>
    <row r="222" spans="1:17" x14ac:dyDescent="0.35">
      <c r="A222" s="147"/>
      <c r="B222" s="10" t="s">
        <v>14</v>
      </c>
      <c r="C222" s="6"/>
      <c r="D222" s="6"/>
      <c r="E222" s="6"/>
      <c r="F222" s="6"/>
      <c r="G222" s="6"/>
      <c r="H222" s="6"/>
      <c r="I222" s="6"/>
      <c r="J222" s="6"/>
      <c r="K222" s="6"/>
      <c r="L222" s="6"/>
      <c r="M222" s="6"/>
      <c r="N222" s="6"/>
      <c r="O222" s="6"/>
      <c r="P222" s="6"/>
      <c r="Q222" s="6"/>
    </row>
    <row r="223" spans="1:17" x14ac:dyDescent="0.35">
      <c r="A223" s="147"/>
      <c r="B223" s="10" t="s">
        <v>15</v>
      </c>
      <c r="C223" s="6"/>
      <c r="D223" s="6"/>
      <c r="E223" s="6"/>
      <c r="F223" s="6"/>
      <c r="G223" s="6"/>
      <c r="H223" s="6"/>
      <c r="I223" s="6"/>
      <c r="J223" s="6"/>
      <c r="K223" s="6"/>
      <c r="L223" s="6"/>
      <c r="M223" s="6"/>
      <c r="N223" s="6"/>
      <c r="O223" s="6"/>
      <c r="P223" s="6"/>
      <c r="Q223" s="6"/>
    </row>
    <row r="224" spans="1:17" x14ac:dyDescent="0.35">
      <c r="A224" s="147"/>
      <c r="B224" s="6"/>
      <c r="C224" s="6"/>
      <c r="D224" s="6"/>
      <c r="E224" s="6"/>
      <c r="F224" s="6"/>
      <c r="G224" s="6"/>
      <c r="H224" s="6"/>
      <c r="I224" s="6"/>
      <c r="J224" s="6"/>
      <c r="K224" s="6"/>
      <c r="L224" s="6"/>
      <c r="M224" s="6"/>
      <c r="N224" s="6"/>
      <c r="O224" s="6"/>
      <c r="P224" s="6"/>
      <c r="Q224" s="6"/>
    </row>
    <row r="225" spans="1:17" x14ac:dyDescent="0.35">
      <c r="A225" s="148" t="s">
        <v>70</v>
      </c>
      <c r="B225" s="10" t="s">
        <v>12</v>
      </c>
      <c r="C225" s="6"/>
      <c r="D225" s="6"/>
      <c r="E225" s="6"/>
      <c r="F225" s="6"/>
      <c r="G225" s="6"/>
      <c r="H225" s="6"/>
      <c r="I225" s="6"/>
      <c r="J225" s="6"/>
      <c r="K225" s="6"/>
      <c r="L225" s="6"/>
      <c r="M225" s="6"/>
      <c r="N225" s="6"/>
      <c r="O225" s="6"/>
      <c r="P225" s="6"/>
      <c r="Q225" s="6"/>
    </row>
    <row r="226" spans="1:17" x14ac:dyDescent="0.35">
      <c r="A226" s="147"/>
      <c r="B226" s="10" t="s">
        <v>14</v>
      </c>
      <c r="C226" s="6"/>
      <c r="D226" s="6"/>
      <c r="E226" s="6"/>
      <c r="F226" s="6"/>
      <c r="G226" s="6"/>
      <c r="H226" s="6"/>
      <c r="I226" s="6"/>
      <c r="J226" s="6"/>
      <c r="K226" s="6"/>
      <c r="L226" s="6"/>
      <c r="M226" s="6"/>
      <c r="N226" s="6"/>
      <c r="O226" s="6"/>
      <c r="P226" s="6"/>
      <c r="Q226" s="6"/>
    </row>
    <row r="227" spans="1:17" x14ac:dyDescent="0.35">
      <c r="A227" s="147"/>
      <c r="B227" s="10" t="s">
        <v>15</v>
      </c>
      <c r="C227" s="6"/>
      <c r="D227" s="6"/>
      <c r="E227" s="6"/>
      <c r="F227" s="6"/>
      <c r="G227" s="6"/>
      <c r="H227" s="6"/>
      <c r="I227" s="6"/>
      <c r="J227" s="6"/>
      <c r="K227" s="6"/>
      <c r="L227" s="6"/>
      <c r="M227" s="6"/>
      <c r="N227" s="6"/>
      <c r="O227" s="6"/>
      <c r="P227" s="6"/>
      <c r="Q227" s="6"/>
    </row>
    <row r="228" spans="1:17" x14ac:dyDescent="0.35">
      <c r="A228" s="147"/>
      <c r="B228" s="6"/>
      <c r="C228" s="6"/>
      <c r="D228" s="6"/>
      <c r="E228" s="6"/>
      <c r="F228" s="6"/>
      <c r="G228" s="6"/>
      <c r="H228" s="6"/>
      <c r="I228" s="6"/>
      <c r="J228" s="6"/>
      <c r="K228" s="6"/>
      <c r="L228" s="6"/>
      <c r="M228" s="6"/>
      <c r="N228" s="6"/>
      <c r="O228" s="6"/>
      <c r="P228" s="6"/>
      <c r="Q228" s="6"/>
    </row>
    <row r="229" spans="1:17" x14ac:dyDescent="0.35">
      <c r="A229" s="148" t="s">
        <v>71</v>
      </c>
      <c r="B229" s="10" t="s">
        <v>12</v>
      </c>
      <c r="C229" s="6"/>
      <c r="D229" s="6"/>
      <c r="E229" s="6"/>
      <c r="F229" s="6"/>
      <c r="G229" s="6"/>
      <c r="H229" s="6"/>
      <c r="I229" s="6"/>
      <c r="J229" s="6"/>
      <c r="K229" s="6"/>
      <c r="L229" s="6"/>
      <c r="M229" s="6"/>
      <c r="N229" s="6"/>
      <c r="O229" s="6"/>
      <c r="P229" s="6"/>
      <c r="Q229" s="6"/>
    </row>
    <row r="230" spans="1:17" x14ac:dyDescent="0.35">
      <c r="A230" s="147"/>
      <c r="B230" s="10" t="s">
        <v>14</v>
      </c>
      <c r="C230" s="6"/>
      <c r="D230" s="6"/>
      <c r="E230" s="6"/>
      <c r="F230" s="6"/>
      <c r="G230" s="6"/>
      <c r="H230" s="6"/>
      <c r="I230" s="6"/>
      <c r="J230" s="6"/>
      <c r="K230" s="6"/>
      <c r="L230" s="6"/>
      <c r="M230" s="6"/>
      <c r="N230" s="6"/>
      <c r="O230" s="6"/>
      <c r="P230" s="6"/>
      <c r="Q230" s="6"/>
    </row>
    <row r="231" spans="1:17" x14ac:dyDescent="0.35">
      <c r="A231" s="147"/>
      <c r="B231" s="10" t="s">
        <v>15</v>
      </c>
      <c r="C231" s="6"/>
      <c r="D231" s="6"/>
      <c r="E231" s="6"/>
      <c r="F231" s="6"/>
      <c r="G231" s="6"/>
      <c r="H231" s="6"/>
      <c r="I231" s="6"/>
      <c r="J231" s="6"/>
      <c r="K231" s="6"/>
      <c r="L231" s="6"/>
      <c r="M231" s="6"/>
      <c r="N231" s="6"/>
      <c r="O231" s="6"/>
      <c r="P231" s="6"/>
      <c r="Q231" s="6"/>
    </row>
    <row r="232" spans="1:17" x14ac:dyDescent="0.35">
      <c r="A232" s="147"/>
      <c r="B232" s="6"/>
      <c r="C232" s="6"/>
      <c r="D232" s="6"/>
      <c r="E232" s="6"/>
      <c r="F232" s="6"/>
      <c r="G232" s="6"/>
      <c r="H232" s="6"/>
      <c r="I232" s="6"/>
      <c r="J232" s="6"/>
      <c r="K232" s="6"/>
      <c r="L232" s="6"/>
      <c r="M232" s="6"/>
      <c r="N232" s="6"/>
      <c r="O232" s="6"/>
      <c r="P232" s="6"/>
      <c r="Q232" s="6"/>
    </row>
    <row r="233" spans="1:17" x14ac:dyDescent="0.35">
      <c r="A233" s="148" t="s">
        <v>72</v>
      </c>
      <c r="B233" s="10" t="s">
        <v>12</v>
      </c>
      <c r="C233" s="6"/>
      <c r="D233" s="6"/>
      <c r="E233" s="6"/>
      <c r="F233" s="6"/>
      <c r="G233" s="6"/>
      <c r="H233" s="6"/>
      <c r="I233" s="6"/>
      <c r="J233" s="6"/>
      <c r="K233" s="6"/>
      <c r="L233" s="6"/>
      <c r="M233" s="6"/>
      <c r="N233" s="6"/>
      <c r="O233" s="6"/>
      <c r="P233" s="6"/>
      <c r="Q233" s="6"/>
    </row>
    <row r="234" spans="1:17" x14ac:dyDescent="0.35">
      <c r="A234" s="147"/>
      <c r="B234" s="10" t="s">
        <v>14</v>
      </c>
      <c r="C234" s="6"/>
      <c r="D234" s="6"/>
      <c r="E234" s="6"/>
      <c r="F234" s="6"/>
      <c r="G234" s="6"/>
      <c r="H234" s="6"/>
      <c r="I234" s="6"/>
      <c r="J234" s="6"/>
      <c r="K234" s="6"/>
      <c r="L234" s="6"/>
      <c r="M234" s="6"/>
      <c r="N234" s="6"/>
      <c r="O234" s="6"/>
      <c r="P234" s="6"/>
      <c r="Q234" s="6"/>
    </row>
    <row r="235" spans="1:17" x14ac:dyDescent="0.35">
      <c r="A235" s="147"/>
      <c r="B235" s="10" t="s">
        <v>15</v>
      </c>
      <c r="C235" s="6"/>
      <c r="D235" s="6"/>
      <c r="E235" s="6"/>
      <c r="F235" s="6"/>
      <c r="G235" s="6"/>
      <c r="H235" s="6"/>
      <c r="I235" s="6"/>
      <c r="J235" s="6"/>
      <c r="K235" s="6"/>
      <c r="L235" s="6"/>
      <c r="M235" s="6"/>
      <c r="N235" s="6"/>
      <c r="O235" s="6"/>
      <c r="P235" s="6"/>
      <c r="Q235" s="6"/>
    </row>
    <row r="236" spans="1:17" x14ac:dyDescent="0.35">
      <c r="A236" s="147"/>
      <c r="B236" s="6"/>
      <c r="C236" s="6"/>
      <c r="D236" s="6"/>
      <c r="E236" s="6"/>
      <c r="F236" s="6"/>
      <c r="G236" s="6"/>
      <c r="H236" s="6"/>
      <c r="I236" s="6"/>
      <c r="J236" s="6"/>
      <c r="K236" s="6"/>
      <c r="L236" s="6"/>
      <c r="M236" s="6"/>
      <c r="N236" s="6"/>
      <c r="O236" s="6"/>
      <c r="P236" s="6"/>
      <c r="Q236" s="6"/>
    </row>
    <row r="237" spans="1:17" x14ac:dyDescent="0.35">
      <c r="A237" s="148" t="s">
        <v>73</v>
      </c>
      <c r="B237" s="10" t="s">
        <v>12</v>
      </c>
      <c r="C237" s="6"/>
      <c r="D237" s="6"/>
      <c r="E237" s="6"/>
      <c r="F237" s="6"/>
      <c r="G237" s="6"/>
      <c r="H237" s="6"/>
      <c r="I237" s="6"/>
      <c r="J237" s="6"/>
      <c r="K237" s="6"/>
      <c r="L237" s="6"/>
      <c r="M237" s="6"/>
      <c r="N237" s="6"/>
      <c r="O237" s="6"/>
      <c r="P237" s="6"/>
      <c r="Q237" s="6"/>
    </row>
    <row r="238" spans="1:17" x14ac:dyDescent="0.35">
      <c r="A238" s="147"/>
      <c r="B238" s="10" t="s">
        <v>14</v>
      </c>
      <c r="C238" s="6"/>
      <c r="D238" s="6"/>
      <c r="E238" s="6"/>
      <c r="F238" s="6"/>
      <c r="G238" s="6"/>
      <c r="H238" s="6"/>
      <c r="I238" s="6"/>
      <c r="J238" s="6"/>
      <c r="K238" s="6"/>
      <c r="L238" s="6"/>
      <c r="M238" s="6"/>
      <c r="N238" s="6"/>
      <c r="O238" s="6"/>
      <c r="P238" s="6"/>
      <c r="Q238" s="6"/>
    </row>
    <row r="239" spans="1:17" x14ac:dyDescent="0.35">
      <c r="A239" s="147"/>
      <c r="B239" s="10" t="s">
        <v>15</v>
      </c>
      <c r="C239" s="6"/>
      <c r="D239" s="6"/>
      <c r="E239" s="6"/>
      <c r="F239" s="6"/>
      <c r="G239" s="6"/>
      <c r="H239" s="6"/>
      <c r="I239" s="6"/>
      <c r="J239" s="6"/>
      <c r="K239" s="6"/>
      <c r="L239" s="6"/>
      <c r="M239" s="6"/>
      <c r="N239" s="6"/>
      <c r="O239" s="6"/>
      <c r="P239" s="6"/>
      <c r="Q239" s="6"/>
    </row>
    <row r="240" spans="1:17" x14ac:dyDescent="0.35">
      <c r="A240" s="147"/>
      <c r="B240" s="6"/>
      <c r="C240" s="6"/>
      <c r="D240" s="6"/>
      <c r="E240" s="6"/>
      <c r="F240" s="6"/>
      <c r="G240" s="6"/>
      <c r="H240" s="6"/>
      <c r="I240" s="6"/>
      <c r="J240" s="6"/>
      <c r="K240" s="6"/>
      <c r="L240" s="6"/>
      <c r="M240" s="6"/>
      <c r="N240" s="6"/>
      <c r="O240" s="6"/>
      <c r="P240" s="6"/>
      <c r="Q240" s="6"/>
    </row>
    <row r="241" spans="1:17" x14ac:dyDescent="0.35">
      <c r="A241" s="148" t="s">
        <v>74</v>
      </c>
      <c r="B241" s="10" t="s">
        <v>12</v>
      </c>
      <c r="C241" s="6"/>
      <c r="D241" s="6"/>
      <c r="E241" s="6"/>
      <c r="F241" s="6"/>
      <c r="G241" s="6"/>
      <c r="H241" s="6"/>
      <c r="I241" s="6"/>
      <c r="J241" s="6"/>
      <c r="K241" s="6"/>
      <c r="L241" s="6"/>
      <c r="M241" s="6"/>
      <c r="N241" s="6"/>
      <c r="O241" s="6"/>
      <c r="P241" s="6"/>
      <c r="Q241" s="6"/>
    </row>
    <row r="242" spans="1:17" x14ac:dyDescent="0.35">
      <c r="A242" s="147"/>
      <c r="B242" s="10" t="s">
        <v>14</v>
      </c>
      <c r="C242" s="6"/>
      <c r="D242" s="6"/>
      <c r="E242" s="6"/>
      <c r="F242" s="6"/>
      <c r="G242" s="6"/>
      <c r="H242" s="6"/>
      <c r="I242" s="6"/>
      <c r="J242" s="6"/>
      <c r="K242" s="6"/>
      <c r="L242" s="6"/>
      <c r="M242" s="6"/>
      <c r="N242" s="6"/>
      <c r="O242" s="6"/>
      <c r="P242" s="6"/>
      <c r="Q242" s="6"/>
    </row>
    <row r="243" spans="1:17" x14ac:dyDescent="0.35">
      <c r="A243" s="147"/>
      <c r="B243" s="10" t="s">
        <v>15</v>
      </c>
      <c r="C243" s="6"/>
      <c r="D243" s="6"/>
      <c r="E243" s="6"/>
      <c r="F243" s="6"/>
      <c r="G243" s="6"/>
      <c r="H243" s="6"/>
      <c r="I243" s="6"/>
      <c r="J243" s="6"/>
      <c r="K243" s="6"/>
      <c r="L243" s="6"/>
      <c r="M243" s="6"/>
      <c r="N243" s="6"/>
      <c r="O243" s="6"/>
      <c r="P243" s="6"/>
      <c r="Q243" s="6"/>
    </row>
    <row r="244" spans="1:17" x14ac:dyDescent="0.35">
      <c r="A244" s="147"/>
      <c r="B244" s="6"/>
      <c r="C244" s="6"/>
      <c r="D244" s="6"/>
      <c r="E244" s="6"/>
      <c r="F244" s="6"/>
      <c r="G244" s="6"/>
      <c r="H244" s="6"/>
      <c r="I244" s="6"/>
      <c r="J244" s="6"/>
      <c r="K244" s="6"/>
      <c r="L244" s="6"/>
      <c r="M244" s="6"/>
      <c r="N244" s="6"/>
      <c r="O244" s="6"/>
      <c r="P244" s="6"/>
      <c r="Q244" s="6"/>
    </row>
    <row r="245" spans="1:17" x14ac:dyDescent="0.35">
      <c r="A245" s="148" t="s">
        <v>75</v>
      </c>
      <c r="B245" s="10" t="s">
        <v>12</v>
      </c>
      <c r="C245" s="11">
        <v>43.69</v>
      </c>
      <c r="D245" s="11">
        <v>18.63</v>
      </c>
      <c r="E245" s="11">
        <v>29.35</v>
      </c>
      <c r="F245" s="11">
        <v>21.7</v>
      </c>
      <c r="G245" s="6"/>
      <c r="H245" s="6"/>
      <c r="I245" s="11">
        <v>0.12</v>
      </c>
      <c r="J245" s="11">
        <v>5.76</v>
      </c>
      <c r="K245" s="6"/>
      <c r="L245" s="11">
        <v>59.03</v>
      </c>
      <c r="M245" s="11">
        <v>75.67</v>
      </c>
      <c r="N245" s="11">
        <v>46.01</v>
      </c>
      <c r="O245" s="11">
        <v>299.95999999999998</v>
      </c>
      <c r="P245" s="11">
        <v>88.21</v>
      </c>
      <c r="Q245" s="6"/>
    </row>
    <row r="246" spans="1:17" x14ac:dyDescent="0.35">
      <c r="A246" s="147"/>
      <c r="B246" s="10" t="s">
        <v>14</v>
      </c>
      <c r="C246" s="12">
        <v>173567</v>
      </c>
      <c r="D246" s="12">
        <v>77190</v>
      </c>
      <c r="E246" s="12">
        <v>100775</v>
      </c>
      <c r="F246" s="12">
        <v>35124.800000000003</v>
      </c>
      <c r="G246" s="6"/>
      <c r="H246" s="6"/>
      <c r="I246" s="12">
        <v>720</v>
      </c>
      <c r="J246" s="12">
        <v>32880</v>
      </c>
      <c r="K246" s="6"/>
      <c r="L246" s="12">
        <v>228718</v>
      </c>
      <c r="M246" s="12">
        <v>308327</v>
      </c>
      <c r="N246" s="12">
        <v>187985</v>
      </c>
      <c r="O246" s="12">
        <v>1145286.8</v>
      </c>
      <c r="P246" s="12">
        <v>369118</v>
      </c>
      <c r="Q246" s="6"/>
    </row>
    <row r="247" spans="1:17" x14ac:dyDescent="0.35">
      <c r="A247" s="147"/>
      <c r="B247" s="10" t="s">
        <v>15</v>
      </c>
      <c r="C247" s="11">
        <v>3972.6939803158621</v>
      </c>
      <c r="D247" s="11">
        <v>4143.3172302737521</v>
      </c>
      <c r="E247" s="11">
        <v>3433.5604770017035</v>
      </c>
      <c r="F247" s="11">
        <v>1618.6543778801847</v>
      </c>
      <c r="G247" s="6"/>
      <c r="H247" s="6"/>
      <c r="I247" s="11">
        <v>6000</v>
      </c>
      <c r="J247" s="11">
        <v>5708.3333333333339</v>
      </c>
      <c r="K247" s="6"/>
      <c r="L247" s="11">
        <v>3874.6061324750126</v>
      </c>
      <c r="M247" s="11">
        <v>4074.6266684287034</v>
      </c>
      <c r="N247" s="11">
        <v>4085.7422299500108</v>
      </c>
      <c r="O247" s="11">
        <v>3818.1317509001201</v>
      </c>
      <c r="P247" s="11">
        <v>4184.5369005781658</v>
      </c>
      <c r="Q247" s="6"/>
    </row>
    <row r="248" spans="1:17" x14ac:dyDescent="0.35">
      <c r="A248" s="147"/>
      <c r="B248" s="6"/>
      <c r="C248" s="6"/>
      <c r="D248" s="6"/>
      <c r="E248" s="6"/>
      <c r="F248" s="6"/>
      <c r="G248" s="6"/>
      <c r="H248" s="6"/>
      <c r="I248" s="6"/>
      <c r="J248" s="6"/>
      <c r="K248" s="6"/>
      <c r="L248" s="6"/>
      <c r="M248" s="6"/>
      <c r="N248" s="6"/>
      <c r="O248" s="6"/>
      <c r="P248" s="6"/>
      <c r="Q248" s="6"/>
    </row>
    <row r="249" spans="1:17" x14ac:dyDescent="0.35">
      <c r="A249" s="148" t="s">
        <v>76</v>
      </c>
      <c r="B249" s="10" t="s">
        <v>12</v>
      </c>
      <c r="C249" s="6"/>
      <c r="D249" s="6"/>
      <c r="E249" s="6"/>
      <c r="F249" s="6"/>
      <c r="G249" s="6"/>
      <c r="H249" s="6"/>
      <c r="I249" s="6"/>
      <c r="J249" s="6"/>
      <c r="K249" s="6"/>
      <c r="L249" s="6"/>
      <c r="M249" s="6"/>
      <c r="N249" s="6"/>
      <c r="O249" s="6"/>
      <c r="P249" s="6"/>
      <c r="Q249" s="6"/>
    </row>
    <row r="250" spans="1:17" x14ac:dyDescent="0.35">
      <c r="A250" s="147"/>
      <c r="B250" s="10" t="s">
        <v>14</v>
      </c>
      <c r="C250" s="6"/>
      <c r="D250" s="6"/>
      <c r="E250" s="6"/>
      <c r="F250" s="6"/>
      <c r="G250" s="6"/>
      <c r="H250" s="6"/>
      <c r="I250" s="6"/>
      <c r="J250" s="6"/>
      <c r="K250" s="6"/>
      <c r="L250" s="6"/>
      <c r="M250" s="6"/>
      <c r="N250" s="6"/>
      <c r="O250" s="6"/>
      <c r="P250" s="6"/>
      <c r="Q250" s="6"/>
    </row>
    <row r="251" spans="1:17" x14ac:dyDescent="0.35">
      <c r="A251" s="147"/>
      <c r="B251" s="10" t="s">
        <v>15</v>
      </c>
      <c r="C251" s="6"/>
      <c r="D251" s="6"/>
      <c r="E251" s="6"/>
      <c r="F251" s="6"/>
      <c r="G251" s="6"/>
      <c r="H251" s="6"/>
      <c r="I251" s="6"/>
      <c r="J251" s="6"/>
      <c r="K251" s="6"/>
      <c r="L251" s="6"/>
      <c r="M251" s="6"/>
      <c r="N251" s="6"/>
      <c r="O251" s="6"/>
      <c r="P251" s="6"/>
      <c r="Q251" s="6"/>
    </row>
    <row r="252" spans="1:17" x14ac:dyDescent="0.35">
      <c r="A252" s="147"/>
      <c r="B252" s="6"/>
      <c r="C252" s="6"/>
      <c r="D252" s="6"/>
      <c r="E252" s="6"/>
      <c r="F252" s="6"/>
      <c r="G252" s="6"/>
      <c r="H252" s="6"/>
      <c r="I252" s="6"/>
      <c r="J252" s="6"/>
      <c r="K252" s="6"/>
      <c r="L252" s="6"/>
      <c r="M252" s="6"/>
      <c r="N252" s="6"/>
      <c r="O252" s="6"/>
      <c r="P252" s="6"/>
      <c r="Q252" s="6"/>
    </row>
    <row r="253" spans="1:17" x14ac:dyDescent="0.35">
      <c r="A253" s="148" t="s">
        <v>77</v>
      </c>
      <c r="B253" s="10" t="s">
        <v>12</v>
      </c>
      <c r="C253" s="6"/>
      <c r="D253" s="6"/>
      <c r="E253" s="6"/>
      <c r="F253" s="6"/>
      <c r="G253" s="6"/>
      <c r="H253" s="6"/>
      <c r="I253" s="6"/>
      <c r="J253" s="6"/>
      <c r="K253" s="6"/>
      <c r="L253" s="6"/>
      <c r="M253" s="6"/>
      <c r="N253" s="6"/>
      <c r="O253" s="6"/>
      <c r="P253" s="6"/>
      <c r="Q253" s="6"/>
    </row>
    <row r="254" spans="1:17" x14ac:dyDescent="0.35">
      <c r="A254" s="147"/>
      <c r="B254" s="10" t="s">
        <v>14</v>
      </c>
      <c r="C254" s="6"/>
      <c r="D254" s="6"/>
      <c r="E254" s="6"/>
      <c r="F254" s="6"/>
      <c r="G254" s="6"/>
      <c r="H254" s="6"/>
      <c r="I254" s="6"/>
      <c r="J254" s="6"/>
      <c r="K254" s="6"/>
      <c r="L254" s="6"/>
      <c r="M254" s="6"/>
      <c r="N254" s="6"/>
      <c r="O254" s="6"/>
      <c r="P254" s="6"/>
      <c r="Q254" s="6"/>
    </row>
    <row r="255" spans="1:17" x14ac:dyDescent="0.35">
      <c r="A255" s="147"/>
      <c r="B255" s="10" t="s">
        <v>15</v>
      </c>
      <c r="C255" s="6"/>
      <c r="D255" s="6"/>
      <c r="E255" s="6"/>
      <c r="F255" s="6"/>
      <c r="G255" s="6"/>
      <c r="H255" s="6"/>
      <c r="I255" s="6"/>
      <c r="J255" s="6"/>
      <c r="K255" s="6"/>
      <c r="L255" s="6"/>
      <c r="M255" s="6"/>
      <c r="N255" s="6"/>
      <c r="O255" s="6"/>
      <c r="P255" s="6"/>
      <c r="Q255" s="6"/>
    </row>
    <row r="256" spans="1:17" x14ac:dyDescent="0.35">
      <c r="A256" s="147"/>
      <c r="B256" s="6"/>
      <c r="C256" s="6"/>
      <c r="D256" s="6"/>
      <c r="E256" s="6"/>
      <c r="F256" s="6"/>
      <c r="G256" s="6"/>
      <c r="H256" s="6"/>
      <c r="I256" s="6"/>
      <c r="J256" s="6"/>
      <c r="K256" s="6"/>
      <c r="L256" s="6"/>
      <c r="M256" s="6"/>
      <c r="N256" s="6"/>
      <c r="O256" s="6"/>
      <c r="P256" s="6"/>
      <c r="Q256" s="6"/>
    </row>
    <row r="257" spans="1:17" x14ac:dyDescent="0.35">
      <c r="A257" s="148" t="s">
        <v>78</v>
      </c>
      <c r="B257" s="10" t="s">
        <v>12</v>
      </c>
      <c r="C257" s="6"/>
      <c r="D257" s="6"/>
      <c r="E257" s="6"/>
      <c r="F257" s="6"/>
      <c r="G257" s="6"/>
      <c r="H257" s="6"/>
      <c r="I257" s="6"/>
      <c r="J257" s="6"/>
      <c r="K257" s="6"/>
      <c r="L257" s="6"/>
      <c r="M257" s="6"/>
      <c r="N257" s="6"/>
      <c r="O257" s="6"/>
      <c r="P257" s="6"/>
      <c r="Q257" s="6"/>
    </row>
    <row r="258" spans="1:17" x14ac:dyDescent="0.35">
      <c r="A258" s="147"/>
      <c r="B258" s="10" t="s">
        <v>14</v>
      </c>
      <c r="C258" s="6"/>
      <c r="D258" s="6"/>
      <c r="E258" s="6"/>
      <c r="F258" s="6"/>
      <c r="G258" s="6"/>
      <c r="H258" s="6"/>
      <c r="I258" s="6"/>
      <c r="J258" s="6"/>
      <c r="K258" s="6"/>
      <c r="L258" s="6"/>
      <c r="M258" s="6"/>
      <c r="N258" s="6"/>
      <c r="O258" s="6"/>
      <c r="P258" s="6"/>
      <c r="Q258" s="6"/>
    </row>
    <row r="259" spans="1:17" x14ac:dyDescent="0.35">
      <c r="A259" s="147"/>
      <c r="B259" s="10" t="s">
        <v>15</v>
      </c>
      <c r="C259" s="6"/>
      <c r="D259" s="6"/>
      <c r="E259" s="6"/>
      <c r="F259" s="6"/>
      <c r="G259" s="6"/>
      <c r="H259" s="6"/>
      <c r="I259" s="6"/>
      <c r="J259" s="6"/>
      <c r="K259" s="6"/>
      <c r="L259" s="6"/>
      <c r="M259" s="6"/>
      <c r="N259" s="6"/>
      <c r="O259" s="6"/>
      <c r="P259" s="6"/>
      <c r="Q259" s="6"/>
    </row>
    <row r="260" spans="1:17" x14ac:dyDescent="0.35">
      <c r="A260" s="147"/>
      <c r="B260" s="6"/>
      <c r="C260" s="6"/>
      <c r="D260" s="6"/>
      <c r="E260" s="6"/>
      <c r="F260" s="6"/>
      <c r="G260" s="6"/>
      <c r="H260" s="6"/>
      <c r="I260" s="6"/>
      <c r="J260" s="6"/>
      <c r="K260" s="6"/>
      <c r="L260" s="6"/>
      <c r="M260" s="6"/>
      <c r="N260" s="6"/>
      <c r="O260" s="6"/>
      <c r="P260" s="6"/>
      <c r="Q260" s="6"/>
    </row>
    <row r="261" spans="1:17" x14ac:dyDescent="0.35">
      <c r="A261" s="148" t="s">
        <v>79</v>
      </c>
      <c r="B261" s="10" t="s">
        <v>12</v>
      </c>
      <c r="C261" s="6"/>
      <c r="D261" s="6"/>
      <c r="E261" s="6"/>
      <c r="F261" s="6"/>
      <c r="G261" s="6"/>
      <c r="H261" s="6"/>
      <c r="I261" s="6"/>
      <c r="J261" s="6"/>
      <c r="K261" s="6"/>
      <c r="L261" s="6"/>
      <c r="M261" s="6"/>
      <c r="N261" s="6"/>
      <c r="O261" s="6"/>
      <c r="P261" s="6"/>
      <c r="Q261" s="6"/>
    </row>
    <row r="262" spans="1:17" x14ac:dyDescent="0.35">
      <c r="A262" s="147"/>
      <c r="B262" s="10" t="s">
        <v>14</v>
      </c>
      <c r="C262" s="6"/>
      <c r="D262" s="6"/>
      <c r="E262" s="6"/>
      <c r="F262" s="6"/>
      <c r="G262" s="6"/>
      <c r="H262" s="6"/>
      <c r="I262" s="6"/>
      <c r="J262" s="6"/>
      <c r="K262" s="6"/>
      <c r="L262" s="6"/>
      <c r="M262" s="6"/>
      <c r="N262" s="6"/>
      <c r="O262" s="6"/>
      <c r="P262" s="6"/>
      <c r="Q262" s="6"/>
    </row>
    <row r="263" spans="1:17" x14ac:dyDescent="0.35">
      <c r="A263" s="147"/>
      <c r="B263" s="10" t="s">
        <v>15</v>
      </c>
      <c r="C263" s="6"/>
      <c r="D263" s="6"/>
      <c r="E263" s="6"/>
      <c r="F263" s="6"/>
      <c r="G263" s="6"/>
      <c r="H263" s="6"/>
      <c r="I263" s="6"/>
      <c r="J263" s="6"/>
      <c r="K263" s="6"/>
      <c r="L263" s="6"/>
      <c r="M263" s="6"/>
      <c r="N263" s="6"/>
      <c r="O263" s="6"/>
      <c r="P263" s="6"/>
      <c r="Q263" s="6"/>
    </row>
    <row r="264" spans="1:17" x14ac:dyDescent="0.35">
      <c r="A264" s="147"/>
      <c r="B264" s="6"/>
      <c r="C264" s="6"/>
      <c r="D264" s="6"/>
      <c r="E264" s="6"/>
      <c r="F264" s="6"/>
      <c r="G264" s="6"/>
      <c r="H264" s="6"/>
      <c r="I264" s="6"/>
      <c r="J264" s="6"/>
      <c r="K264" s="6"/>
      <c r="L264" s="6"/>
      <c r="M264" s="6"/>
      <c r="N264" s="6"/>
      <c r="O264" s="6"/>
      <c r="P264" s="6"/>
      <c r="Q264" s="6"/>
    </row>
    <row r="265" spans="1:17" x14ac:dyDescent="0.35">
      <c r="A265" s="148" t="s">
        <v>80</v>
      </c>
      <c r="B265" s="10" t="s">
        <v>12</v>
      </c>
      <c r="C265" s="6"/>
      <c r="D265" s="6"/>
      <c r="E265" s="6"/>
      <c r="F265" s="6"/>
      <c r="G265" s="6"/>
      <c r="H265" s="6"/>
      <c r="I265" s="6"/>
      <c r="J265" s="6"/>
      <c r="K265" s="6"/>
      <c r="L265" s="6"/>
      <c r="M265" s="6"/>
      <c r="N265" s="6"/>
      <c r="O265" s="6"/>
      <c r="P265" s="6"/>
      <c r="Q265" s="6"/>
    </row>
    <row r="266" spans="1:17" x14ac:dyDescent="0.35">
      <c r="A266" s="147"/>
      <c r="B266" s="10" t="s">
        <v>14</v>
      </c>
      <c r="C266" s="6"/>
      <c r="D266" s="6"/>
      <c r="E266" s="6"/>
      <c r="F266" s="6"/>
      <c r="G266" s="6"/>
      <c r="H266" s="6"/>
      <c r="I266" s="6"/>
      <c r="J266" s="6"/>
      <c r="K266" s="6"/>
      <c r="L266" s="6"/>
      <c r="M266" s="6"/>
      <c r="N266" s="6"/>
      <c r="O266" s="6"/>
      <c r="P266" s="6"/>
      <c r="Q266" s="6"/>
    </row>
    <row r="267" spans="1:17" x14ac:dyDescent="0.35">
      <c r="A267" s="147"/>
      <c r="B267" s="10" t="s">
        <v>15</v>
      </c>
      <c r="C267" s="6"/>
      <c r="D267" s="6"/>
      <c r="E267" s="6"/>
      <c r="F267" s="6"/>
      <c r="G267" s="6"/>
      <c r="H267" s="6"/>
      <c r="I267" s="6"/>
      <c r="J267" s="6"/>
      <c r="K267" s="6"/>
      <c r="L267" s="6"/>
      <c r="M267" s="6"/>
      <c r="N267" s="6"/>
      <c r="O267" s="6"/>
      <c r="P267" s="6"/>
      <c r="Q267" s="6"/>
    </row>
    <row r="268" spans="1:17" x14ac:dyDescent="0.35">
      <c r="A268" s="147"/>
      <c r="B268" s="6"/>
      <c r="C268" s="6"/>
      <c r="D268" s="6"/>
      <c r="E268" s="6"/>
      <c r="F268" s="6"/>
      <c r="G268" s="6"/>
      <c r="H268" s="6"/>
      <c r="I268" s="6"/>
      <c r="J268" s="6"/>
      <c r="K268" s="6"/>
      <c r="L268" s="6"/>
      <c r="M268" s="6"/>
      <c r="N268" s="6"/>
      <c r="O268" s="6"/>
      <c r="P268" s="6"/>
      <c r="Q268" s="6"/>
    </row>
    <row r="269" spans="1:17" x14ac:dyDescent="0.35">
      <c r="A269" s="148" t="s">
        <v>81</v>
      </c>
      <c r="B269" s="10" t="s">
        <v>12</v>
      </c>
      <c r="C269" s="6"/>
      <c r="D269" s="6"/>
      <c r="E269" s="6"/>
      <c r="F269" s="6"/>
      <c r="G269" s="6"/>
      <c r="H269" s="6"/>
      <c r="I269" s="6"/>
      <c r="J269" s="6"/>
      <c r="K269" s="6"/>
      <c r="L269" s="6"/>
      <c r="M269" s="6"/>
      <c r="N269" s="6"/>
      <c r="O269" s="6"/>
      <c r="P269" s="6"/>
      <c r="Q269" s="6"/>
    </row>
    <row r="270" spans="1:17" x14ac:dyDescent="0.35">
      <c r="A270" s="147"/>
      <c r="B270" s="10" t="s">
        <v>14</v>
      </c>
      <c r="C270" s="6"/>
      <c r="D270" s="6"/>
      <c r="E270" s="6"/>
      <c r="F270" s="6"/>
      <c r="G270" s="6"/>
      <c r="H270" s="6"/>
      <c r="I270" s="6"/>
      <c r="J270" s="6"/>
      <c r="K270" s="6"/>
      <c r="L270" s="6"/>
      <c r="M270" s="6"/>
      <c r="N270" s="6"/>
      <c r="O270" s="6"/>
      <c r="P270" s="6"/>
      <c r="Q270" s="6"/>
    </row>
    <row r="271" spans="1:17" x14ac:dyDescent="0.35">
      <c r="A271" s="147"/>
      <c r="B271" s="10" t="s">
        <v>15</v>
      </c>
      <c r="C271" s="6"/>
      <c r="D271" s="6"/>
      <c r="E271" s="6"/>
      <c r="F271" s="6"/>
      <c r="G271" s="6"/>
      <c r="H271" s="6"/>
      <c r="I271" s="6"/>
      <c r="J271" s="6"/>
      <c r="K271" s="6"/>
      <c r="L271" s="6"/>
      <c r="M271" s="6"/>
      <c r="N271" s="6"/>
      <c r="O271" s="6"/>
      <c r="P271" s="6"/>
      <c r="Q271" s="6"/>
    </row>
    <row r="272" spans="1:17" x14ac:dyDescent="0.35">
      <c r="A272" s="147"/>
      <c r="B272" s="6"/>
      <c r="C272" s="6"/>
      <c r="D272" s="6"/>
      <c r="E272" s="6"/>
      <c r="F272" s="6"/>
      <c r="G272" s="6"/>
      <c r="H272" s="6"/>
      <c r="I272" s="6"/>
      <c r="J272" s="6"/>
      <c r="K272" s="6"/>
      <c r="L272" s="6"/>
      <c r="M272" s="6"/>
      <c r="N272" s="6"/>
      <c r="O272" s="6"/>
      <c r="P272" s="6"/>
      <c r="Q272" s="6"/>
    </row>
    <row r="273" spans="1:17" x14ac:dyDescent="0.35">
      <c r="A273" s="148" t="s">
        <v>82</v>
      </c>
      <c r="B273" s="10" t="s">
        <v>12</v>
      </c>
      <c r="C273" s="6"/>
      <c r="D273" s="6"/>
      <c r="E273" s="6"/>
      <c r="F273" s="6"/>
      <c r="G273" s="6"/>
      <c r="H273" s="6"/>
      <c r="I273" s="6"/>
      <c r="J273" s="6"/>
      <c r="K273" s="6"/>
      <c r="L273" s="6"/>
      <c r="M273" s="6"/>
      <c r="N273" s="6"/>
      <c r="O273" s="6"/>
      <c r="P273" s="6"/>
      <c r="Q273" s="6"/>
    </row>
    <row r="274" spans="1:17" x14ac:dyDescent="0.35">
      <c r="A274" s="147"/>
      <c r="B274" s="10" t="s">
        <v>14</v>
      </c>
      <c r="C274" s="6"/>
      <c r="D274" s="6"/>
      <c r="E274" s="6"/>
      <c r="F274" s="6"/>
      <c r="G274" s="6"/>
      <c r="H274" s="6"/>
      <c r="I274" s="6"/>
      <c r="J274" s="6"/>
      <c r="K274" s="6"/>
      <c r="L274" s="6"/>
      <c r="M274" s="6"/>
      <c r="N274" s="6"/>
      <c r="O274" s="6"/>
      <c r="P274" s="6"/>
      <c r="Q274" s="6"/>
    </row>
    <row r="275" spans="1:17" x14ac:dyDescent="0.35">
      <c r="A275" s="147"/>
      <c r="B275" s="10" t="s">
        <v>15</v>
      </c>
      <c r="C275" s="6"/>
      <c r="D275" s="6"/>
      <c r="E275" s="6"/>
      <c r="F275" s="6"/>
      <c r="G275" s="6"/>
      <c r="H275" s="6"/>
      <c r="I275" s="6"/>
      <c r="J275" s="6"/>
      <c r="K275" s="6"/>
      <c r="L275" s="6"/>
      <c r="M275" s="6"/>
      <c r="N275" s="6"/>
      <c r="O275" s="6"/>
      <c r="P275" s="6"/>
      <c r="Q275" s="6"/>
    </row>
    <row r="276" spans="1:17" x14ac:dyDescent="0.35">
      <c r="A276" s="147"/>
      <c r="B276" s="6"/>
      <c r="C276" s="6"/>
      <c r="D276" s="6"/>
      <c r="E276" s="6"/>
      <c r="F276" s="6"/>
      <c r="G276" s="6"/>
      <c r="H276" s="6"/>
      <c r="I276" s="6"/>
      <c r="J276" s="6"/>
      <c r="K276" s="6"/>
      <c r="L276" s="6"/>
      <c r="M276" s="6"/>
      <c r="N276" s="6"/>
      <c r="O276" s="6"/>
      <c r="P276" s="6"/>
      <c r="Q276" s="6"/>
    </row>
    <row r="277" spans="1:17" x14ac:dyDescent="0.35">
      <c r="A277" s="148" t="s">
        <v>83</v>
      </c>
      <c r="B277" s="10" t="s">
        <v>12</v>
      </c>
      <c r="C277" s="6"/>
      <c r="D277" s="6"/>
      <c r="E277" s="6"/>
      <c r="F277" s="6"/>
      <c r="G277" s="6"/>
      <c r="H277" s="6"/>
      <c r="I277" s="6"/>
      <c r="J277" s="6"/>
      <c r="K277" s="6"/>
      <c r="L277" s="6"/>
      <c r="M277" s="6"/>
      <c r="N277" s="6"/>
      <c r="O277" s="6"/>
      <c r="P277" s="6"/>
      <c r="Q277" s="6"/>
    </row>
    <row r="278" spans="1:17" x14ac:dyDescent="0.35">
      <c r="A278" s="147"/>
      <c r="B278" s="10" t="s">
        <v>14</v>
      </c>
      <c r="C278" s="6"/>
      <c r="D278" s="6"/>
      <c r="E278" s="6"/>
      <c r="F278" s="6"/>
      <c r="G278" s="6"/>
      <c r="H278" s="6"/>
      <c r="I278" s="6"/>
      <c r="J278" s="6"/>
      <c r="K278" s="6"/>
      <c r="L278" s="6"/>
      <c r="M278" s="6"/>
      <c r="N278" s="6"/>
      <c r="O278" s="6"/>
      <c r="P278" s="6"/>
      <c r="Q278" s="6"/>
    </row>
    <row r="279" spans="1:17" x14ac:dyDescent="0.35">
      <c r="A279" s="147"/>
      <c r="B279" s="10" t="s">
        <v>15</v>
      </c>
      <c r="C279" s="6"/>
      <c r="D279" s="6"/>
      <c r="E279" s="6"/>
      <c r="F279" s="6"/>
      <c r="G279" s="6"/>
      <c r="H279" s="6"/>
      <c r="I279" s="6"/>
      <c r="J279" s="6"/>
      <c r="K279" s="6"/>
      <c r="L279" s="6"/>
      <c r="M279" s="6"/>
      <c r="N279" s="6"/>
      <c r="O279" s="6"/>
      <c r="P279" s="6"/>
      <c r="Q279" s="6"/>
    </row>
    <row r="280" spans="1:17" x14ac:dyDescent="0.35">
      <c r="A280" s="147"/>
      <c r="B280" s="6"/>
      <c r="C280" s="6"/>
      <c r="D280" s="6"/>
      <c r="E280" s="6"/>
      <c r="F280" s="6"/>
      <c r="G280" s="6"/>
      <c r="H280" s="6"/>
      <c r="I280" s="6"/>
      <c r="J280" s="6"/>
      <c r="K280" s="6"/>
      <c r="L280" s="6"/>
      <c r="M280" s="6"/>
      <c r="N280" s="6"/>
      <c r="O280" s="6"/>
      <c r="P280" s="6"/>
      <c r="Q280" s="6"/>
    </row>
    <row r="281" spans="1:17" x14ac:dyDescent="0.35">
      <c r="A281" s="148" t="s">
        <v>84</v>
      </c>
      <c r="B281" s="10" t="s">
        <v>12</v>
      </c>
      <c r="C281" s="6"/>
      <c r="D281" s="6"/>
      <c r="E281" s="6"/>
      <c r="F281" s="6"/>
      <c r="G281" s="6"/>
      <c r="H281" s="6"/>
      <c r="I281" s="6"/>
      <c r="J281" s="6"/>
      <c r="K281" s="6"/>
      <c r="L281" s="6"/>
      <c r="M281" s="6"/>
      <c r="N281" s="6"/>
      <c r="O281" s="6"/>
      <c r="P281" s="6"/>
      <c r="Q281" s="6"/>
    </row>
    <row r="282" spans="1:17" x14ac:dyDescent="0.35">
      <c r="A282" s="147"/>
      <c r="B282" s="10" t="s">
        <v>14</v>
      </c>
      <c r="C282" s="6"/>
      <c r="D282" s="6"/>
      <c r="E282" s="6"/>
      <c r="F282" s="6"/>
      <c r="G282" s="6"/>
      <c r="H282" s="6"/>
      <c r="I282" s="6"/>
      <c r="J282" s="6"/>
      <c r="K282" s="6"/>
      <c r="L282" s="6"/>
      <c r="M282" s="6"/>
      <c r="N282" s="6"/>
      <c r="O282" s="6"/>
      <c r="P282" s="6"/>
      <c r="Q282" s="6"/>
    </row>
    <row r="283" spans="1:17" x14ac:dyDescent="0.35">
      <c r="A283" s="147"/>
      <c r="B283" s="10" t="s">
        <v>15</v>
      </c>
      <c r="C283" s="6"/>
      <c r="D283" s="6"/>
      <c r="E283" s="6"/>
      <c r="F283" s="6"/>
      <c r="G283" s="6"/>
      <c r="H283" s="6"/>
      <c r="I283" s="6"/>
      <c r="J283" s="6"/>
      <c r="K283" s="6"/>
      <c r="L283" s="6"/>
      <c r="M283" s="6"/>
      <c r="N283" s="6"/>
      <c r="O283" s="6"/>
      <c r="P283" s="6"/>
      <c r="Q283" s="6"/>
    </row>
    <row r="284" spans="1:17" x14ac:dyDescent="0.35">
      <c r="A284" s="147"/>
      <c r="B284" s="6"/>
      <c r="C284" s="6"/>
      <c r="D284" s="6"/>
      <c r="E284" s="6"/>
      <c r="F284" s="6"/>
      <c r="G284" s="6"/>
      <c r="H284" s="6"/>
      <c r="I284" s="6"/>
      <c r="J284" s="6"/>
      <c r="K284" s="6"/>
      <c r="L284" s="6"/>
      <c r="M284" s="6"/>
      <c r="N284" s="6"/>
      <c r="O284" s="6"/>
      <c r="P284" s="6"/>
      <c r="Q284" s="6"/>
    </row>
    <row r="285" spans="1:17" x14ac:dyDescent="0.35">
      <c r="A285" s="148" t="s">
        <v>85</v>
      </c>
      <c r="B285" s="10" t="s">
        <v>12</v>
      </c>
      <c r="C285" s="6"/>
      <c r="D285" s="6"/>
      <c r="E285" s="6"/>
      <c r="F285" s="6"/>
      <c r="G285" s="6"/>
      <c r="H285" s="6"/>
      <c r="I285" s="6"/>
      <c r="J285" s="6"/>
      <c r="K285" s="6"/>
      <c r="L285" s="6"/>
      <c r="M285" s="6"/>
      <c r="N285" s="6"/>
      <c r="O285" s="6"/>
      <c r="P285" s="6"/>
      <c r="Q285" s="6"/>
    </row>
    <row r="286" spans="1:17" x14ac:dyDescent="0.35">
      <c r="A286" s="147"/>
      <c r="B286" s="10" t="s">
        <v>14</v>
      </c>
      <c r="C286" s="6"/>
      <c r="D286" s="6"/>
      <c r="E286" s="6"/>
      <c r="F286" s="6"/>
      <c r="G286" s="6"/>
      <c r="H286" s="6"/>
      <c r="I286" s="6"/>
      <c r="J286" s="6"/>
      <c r="K286" s="6"/>
      <c r="L286" s="6"/>
      <c r="M286" s="6"/>
      <c r="N286" s="6"/>
      <c r="O286" s="6"/>
      <c r="P286" s="6"/>
      <c r="Q286" s="6"/>
    </row>
    <row r="287" spans="1:17" x14ac:dyDescent="0.35">
      <c r="A287" s="147"/>
      <c r="B287" s="10" t="s">
        <v>15</v>
      </c>
      <c r="C287" s="6"/>
      <c r="D287" s="6"/>
      <c r="E287" s="6"/>
      <c r="F287" s="6"/>
      <c r="G287" s="6"/>
      <c r="H287" s="6"/>
      <c r="I287" s="6"/>
      <c r="J287" s="6"/>
      <c r="K287" s="6"/>
      <c r="L287" s="6"/>
      <c r="M287" s="6"/>
      <c r="N287" s="6"/>
      <c r="O287" s="6"/>
      <c r="P287" s="6"/>
      <c r="Q287" s="6"/>
    </row>
    <row r="288" spans="1:17" x14ac:dyDescent="0.35">
      <c r="A288" s="147"/>
      <c r="B288" s="6"/>
      <c r="C288" s="6"/>
      <c r="D288" s="6"/>
      <c r="E288" s="6"/>
      <c r="F288" s="6"/>
      <c r="G288" s="6"/>
      <c r="H288" s="6"/>
      <c r="I288" s="6"/>
      <c r="J288" s="6"/>
      <c r="K288" s="6"/>
      <c r="L288" s="6"/>
      <c r="M288" s="6"/>
      <c r="N288" s="6"/>
      <c r="O288" s="6"/>
      <c r="P288" s="6"/>
      <c r="Q288" s="6"/>
    </row>
    <row r="289" spans="1:17" x14ac:dyDescent="0.35">
      <c r="A289" s="148" t="s">
        <v>86</v>
      </c>
      <c r="B289" s="10" t="s">
        <v>12</v>
      </c>
      <c r="C289" s="6"/>
      <c r="D289" s="6"/>
      <c r="E289" s="6"/>
      <c r="F289" s="6"/>
      <c r="G289" s="6"/>
      <c r="H289" s="6"/>
      <c r="I289" s="6"/>
      <c r="J289" s="6"/>
      <c r="K289" s="6"/>
      <c r="L289" s="6"/>
      <c r="M289" s="6"/>
      <c r="N289" s="6"/>
      <c r="O289" s="6"/>
      <c r="P289" s="6"/>
      <c r="Q289" s="6"/>
    </row>
    <row r="290" spans="1:17" x14ac:dyDescent="0.35">
      <c r="A290" s="147"/>
      <c r="B290" s="10" t="s">
        <v>14</v>
      </c>
      <c r="C290" s="6"/>
      <c r="D290" s="6"/>
      <c r="E290" s="6"/>
      <c r="F290" s="6"/>
      <c r="G290" s="6"/>
      <c r="H290" s="6"/>
      <c r="I290" s="6"/>
      <c r="J290" s="6"/>
      <c r="K290" s="6"/>
      <c r="L290" s="6"/>
      <c r="M290" s="6"/>
      <c r="N290" s="6"/>
      <c r="O290" s="6"/>
      <c r="P290" s="6"/>
      <c r="Q290" s="6"/>
    </row>
    <row r="291" spans="1:17" x14ac:dyDescent="0.35">
      <c r="A291" s="147"/>
      <c r="B291" s="10" t="s">
        <v>15</v>
      </c>
      <c r="C291" s="6"/>
      <c r="D291" s="6"/>
      <c r="E291" s="6"/>
      <c r="F291" s="6"/>
      <c r="G291" s="6"/>
      <c r="H291" s="6"/>
      <c r="I291" s="6"/>
      <c r="J291" s="6"/>
      <c r="K291" s="6"/>
      <c r="L291" s="6"/>
      <c r="M291" s="6"/>
      <c r="N291" s="6"/>
      <c r="O291" s="6"/>
      <c r="P291" s="6"/>
      <c r="Q291" s="6"/>
    </row>
    <row r="292" spans="1:17" x14ac:dyDescent="0.35">
      <c r="A292" s="147"/>
      <c r="B292" s="6"/>
      <c r="C292" s="6"/>
      <c r="D292" s="6"/>
      <c r="E292" s="6"/>
      <c r="F292" s="6"/>
      <c r="G292" s="6"/>
      <c r="H292" s="6"/>
      <c r="I292" s="6"/>
      <c r="J292" s="6"/>
      <c r="K292" s="6"/>
      <c r="L292" s="6"/>
      <c r="M292" s="6"/>
      <c r="N292" s="6"/>
      <c r="O292" s="6"/>
      <c r="P292" s="6"/>
      <c r="Q292" s="6"/>
    </row>
    <row r="293" spans="1:17" x14ac:dyDescent="0.35">
      <c r="A293" s="148" t="s">
        <v>87</v>
      </c>
      <c r="B293" s="10" t="s">
        <v>12</v>
      </c>
      <c r="C293" s="6"/>
      <c r="D293" s="6"/>
      <c r="E293" s="6"/>
      <c r="F293" s="6"/>
      <c r="G293" s="6"/>
      <c r="H293" s="6"/>
      <c r="I293" s="6"/>
      <c r="J293" s="6"/>
      <c r="K293" s="6"/>
      <c r="L293" s="6"/>
      <c r="M293" s="6"/>
      <c r="N293" s="6"/>
      <c r="O293" s="6"/>
      <c r="P293" s="6"/>
      <c r="Q293" s="6"/>
    </row>
    <row r="294" spans="1:17" x14ac:dyDescent="0.35">
      <c r="A294" s="147"/>
      <c r="B294" s="10" t="s">
        <v>14</v>
      </c>
      <c r="C294" s="6"/>
      <c r="D294" s="6"/>
      <c r="E294" s="6"/>
      <c r="F294" s="6"/>
      <c r="G294" s="6"/>
      <c r="H294" s="6"/>
      <c r="I294" s="6"/>
      <c r="J294" s="6"/>
      <c r="K294" s="6"/>
      <c r="L294" s="6"/>
      <c r="M294" s="6"/>
      <c r="N294" s="6"/>
      <c r="O294" s="6"/>
      <c r="P294" s="6"/>
      <c r="Q294" s="6"/>
    </row>
    <row r="295" spans="1:17" x14ac:dyDescent="0.35">
      <c r="A295" s="147"/>
      <c r="B295" s="10" t="s">
        <v>15</v>
      </c>
      <c r="C295" s="6"/>
      <c r="D295" s="6"/>
      <c r="E295" s="6"/>
      <c r="F295" s="6"/>
      <c r="G295" s="6"/>
      <c r="H295" s="6"/>
      <c r="I295" s="6"/>
      <c r="J295" s="6"/>
      <c r="K295" s="6"/>
      <c r="L295" s="6"/>
      <c r="M295" s="6"/>
      <c r="N295" s="6"/>
      <c r="O295" s="6"/>
      <c r="P295" s="6"/>
      <c r="Q295" s="6"/>
    </row>
    <row r="296" spans="1:17" x14ac:dyDescent="0.35">
      <c r="A296" s="147"/>
      <c r="B296" s="6"/>
      <c r="C296" s="6"/>
      <c r="D296" s="6"/>
      <c r="E296" s="6"/>
      <c r="F296" s="6"/>
      <c r="G296" s="6"/>
      <c r="H296" s="6"/>
      <c r="I296" s="6"/>
      <c r="J296" s="6"/>
      <c r="K296" s="6"/>
      <c r="L296" s="6"/>
      <c r="M296" s="6"/>
      <c r="N296" s="6"/>
      <c r="O296" s="6"/>
      <c r="P296" s="6"/>
      <c r="Q296" s="6"/>
    </row>
    <row r="297" spans="1:17" x14ac:dyDescent="0.35">
      <c r="A297" s="148" t="s">
        <v>88</v>
      </c>
      <c r="B297" s="10" t="s">
        <v>12</v>
      </c>
      <c r="C297" s="6"/>
      <c r="D297" s="6"/>
      <c r="E297" s="6"/>
      <c r="F297" s="6"/>
      <c r="G297" s="6"/>
      <c r="H297" s="6"/>
      <c r="I297" s="6"/>
      <c r="J297" s="6"/>
      <c r="K297" s="6"/>
      <c r="L297" s="6"/>
      <c r="M297" s="6"/>
      <c r="N297" s="6"/>
      <c r="O297" s="6"/>
      <c r="P297" s="6"/>
      <c r="Q297" s="6"/>
    </row>
    <row r="298" spans="1:17" x14ac:dyDescent="0.35">
      <c r="A298" s="147"/>
      <c r="B298" s="10" t="s">
        <v>14</v>
      </c>
      <c r="C298" s="6"/>
      <c r="D298" s="6"/>
      <c r="E298" s="6"/>
      <c r="F298" s="6"/>
      <c r="G298" s="6"/>
      <c r="H298" s="6"/>
      <c r="I298" s="6"/>
      <c r="J298" s="6"/>
      <c r="K298" s="6"/>
      <c r="L298" s="6"/>
      <c r="M298" s="6"/>
      <c r="N298" s="6"/>
      <c r="O298" s="6"/>
      <c r="P298" s="6"/>
      <c r="Q298" s="6"/>
    </row>
    <row r="299" spans="1:17" x14ac:dyDescent="0.35">
      <c r="A299" s="147"/>
      <c r="B299" s="10" t="s">
        <v>15</v>
      </c>
      <c r="C299" s="6"/>
      <c r="D299" s="6"/>
      <c r="E299" s="6"/>
      <c r="F299" s="6"/>
      <c r="G299" s="6"/>
      <c r="H299" s="6"/>
      <c r="I299" s="6"/>
      <c r="J299" s="6"/>
      <c r="K299" s="6"/>
      <c r="L299" s="6"/>
      <c r="M299" s="6"/>
      <c r="N299" s="6"/>
      <c r="O299" s="6"/>
      <c r="P299" s="6"/>
      <c r="Q299" s="6"/>
    </row>
    <row r="300" spans="1:17" x14ac:dyDescent="0.35">
      <c r="A300" s="147"/>
      <c r="B300" s="6"/>
      <c r="C300" s="6"/>
      <c r="D300" s="6"/>
      <c r="E300" s="6"/>
      <c r="F300" s="6"/>
      <c r="G300" s="6"/>
      <c r="H300" s="6"/>
      <c r="I300" s="6"/>
      <c r="J300" s="6"/>
      <c r="K300" s="6"/>
      <c r="L300" s="6"/>
      <c r="M300" s="6"/>
      <c r="N300" s="6"/>
      <c r="O300" s="6"/>
      <c r="P300" s="6"/>
      <c r="Q300" s="6"/>
    </row>
    <row r="301" spans="1:17" x14ac:dyDescent="0.35">
      <c r="A301" s="148" t="s">
        <v>89</v>
      </c>
      <c r="B301" s="10" t="s">
        <v>12</v>
      </c>
      <c r="C301" s="6"/>
      <c r="D301" s="6"/>
      <c r="E301" s="6"/>
      <c r="F301" s="6"/>
      <c r="G301" s="6"/>
      <c r="H301" s="6"/>
      <c r="I301" s="6"/>
      <c r="J301" s="6"/>
      <c r="K301" s="6"/>
      <c r="L301" s="6"/>
      <c r="M301" s="6"/>
      <c r="N301" s="6"/>
      <c r="O301" s="6"/>
      <c r="P301" s="6"/>
      <c r="Q301" s="6"/>
    </row>
    <row r="302" spans="1:17" x14ac:dyDescent="0.35">
      <c r="A302" s="147"/>
      <c r="B302" s="10" t="s">
        <v>14</v>
      </c>
      <c r="C302" s="6"/>
      <c r="D302" s="6"/>
      <c r="E302" s="6"/>
      <c r="F302" s="6"/>
      <c r="G302" s="6"/>
      <c r="H302" s="6"/>
      <c r="I302" s="6"/>
      <c r="J302" s="6"/>
      <c r="K302" s="6"/>
      <c r="L302" s="6"/>
      <c r="M302" s="6"/>
      <c r="N302" s="6"/>
      <c r="O302" s="6"/>
      <c r="P302" s="6"/>
      <c r="Q302" s="6"/>
    </row>
    <row r="303" spans="1:17" x14ac:dyDescent="0.35">
      <c r="A303" s="147"/>
      <c r="B303" s="10" t="s">
        <v>15</v>
      </c>
      <c r="C303" s="6"/>
      <c r="D303" s="6"/>
      <c r="E303" s="6"/>
      <c r="F303" s="6"/>
      <c r="G303" s="6"/>
      <c r="H303" s="6"/>
      <c r="I303" s="6"/>
      <c r="J303" s="6"/>
      <c r="K303" s="6"/>
      <c r="L303" s="6"/>
      <c r="M303" s="6"/>
      <c r="N303" s="6"/>
      <c r="O303" s="6"/>
      <c r="P303" s="6"/>
      <c r="Q303" s="6"/>
    </row>
    <row r="304" spans="1:17" x14ac:dyDescent="0.35">
      <c r="A304" s="147"/>
      <c r="B304" s="6"/>
      <c r="C304" s="6"/>
      <c r="D304" s="6"/>
      <c r="E304" s="6"/>
      <c r="F304" s="6"/>
      <c r="G304" s="6"/>
      <c r="H304" s="6"/>
      <c r="I304" s="6"/>
      <c r="J304" s="6"/>
      <c r="K304" s="6"/>
      <c r="L304" s="6"/>
      <c r="M304" s="6"/>
      <c r="N304" s="6"/>
      <c r="O304" s="6"/>
      <c r="P304" s="6"/>
      <c r="Q304" s="6"/>
    </row>
    <row r="305" spans="1:17" x14ac:dyDescent="0.35">
      <c r="A305" s="148" t="s">
        <v>90</v>
      </c>
      <c r="B305" s="10" t="s">
        <v>12</v>
      </c>
      <c r="C305" s="6"/>
      <c r="D305" s="6"/>
      <c r="E305" s="6"/>
      <c r="F305" s="6"/>
      <c r="G305" s="6"/>
      <c r="H305" s="6"/>
      <c r="I305" s="6"/>
      <c r="J305" s="6"/>
      <c r="K305" s="6"/>
      <c r="L305" s="6"/>
      <c r="M305" s="6"/>
      <c r="N305" s="6"/>
      <c r="O305" s="6"/>
      <c r="P305" s="6"/>
      <c r="Q305" s="6"/>
    </row>
    <row r="306" spans="1:17" x14ac:dyDescent="0.35">
      <c r="A306" s="147"/>
      <c r="B306" s="10" t="s">
        <v>14</v>
      </c>
      <c r="C306" s="6"/>
      <c r="D306" s="6"/>
      <c r="E306" s="6"/>
      <c r="F306" s="6"/>
      <c r="G306" s="6"/>
      <c r="H306" s="6"/>
      <c r="I306" s="6"/>
      <c r="J306" s="6"/>
      <c r="K306" s="6"/>
      <c r="L306" s="6"/>
      <c r="M306" s="6"/>
      <c r="N306" s="6"/>
      <c r="O306" s="6"/>
      <c r="P306" s="6"/>
      <c r="Q306" s="6"/>
    </row>
    <row r="307" spans="1:17" x14ac:dyDescent="0.35">
      <c r="A307" s="147"/>
      <c r="B307" s="10" t="s">
        <v>15</v>
      </c>
      <c r="C307" s="6"/>
      <c r="D307" s="6"/>
      <c r="E307" s="6"/>
      <c r="F307" s="6"/>
      <c r="G307" s="6"/>
      <c r="H307" s="6"/>
      <c r="I307" s="6"/>
      <c r="J307" s="6"/>
      <c r="K307" s="6"/>
      <c r="L307" s="6"/>
      <c r="M307" s="6"/>
      <c r="N307" s="6"/>
      <c r="O307" s="6"/>
      <c r="P307" s="6"/>
      <c r="Q307" s="6"/>
    </row>
    <row r="308" spans="1:17" x14ac:dyDescent="0.35">
      <c r="A308" s="147"/>
      <c r="B308" s="6"/>
      <c r="C308" s="6"/>
      <c r="D308" s="6"/>
      <c r="E308" s="6"/>
      <c r="F308" s="6"/>
      <c r="G308" s="6"/>
      <c r="H308" s="6"/>
      <c r="I308" s="6"/>
      <c r="J308" s="6"/>
      <c r="K308" s="6"/>
      <c r="L308" s="6"/>
      <c r="M308" s="6"/>
      <c r="N308" s="6"/>
      <c r="O308" s="6"/>
      <c r="P308" s="6"/>
      <c r="Q308" s="6"/>
    </row>
    <row r="309" spans="1:17" x14ac:dyDescent="0.35">
      <c r="A309" s="148" t="s">
        <v>91</v>
      </c>
      <c r="B309" s="10" t="s">
        <v>12</v>
      </c>
      <c r="C309" s="6"/>
      <c r="D309" s="6"/>
      <c r="E309" s="6"/>
      <c r="F309" s="6"/>
      <c r="G309" s="6"/>
      <c r="H309" s="6"/>
      <c r="I309" s="6"/>
      <c r="J309" s="6"/>
      <c r="K309" s="6"/>
      <c r="L309" s="6"/>
      <c r="M309" s="6"/>
      <c r="N309" s="6"/>
      <c r="O309" s="6"/>
      <c r="P309" s="6"/>
      <c r="Q309" s="6"/>
    </row>
    <row r="310" spans="1:17" x14ac:dyDescent="0.35">
      <c r="A310" s="147"/>
      <c r="B310" s="10" t="s">
        <v>14</v>
      </c>
      <c r="C310" s="6"/>
      <c r="D310" s="6"/>
      <c r="E310" s="6"/>
      <c r="F310" s="6"/>
      <c r="G310" s="6"/>
      <c r="H310" s="6"/>
      <c r="I310" s="6"/>
      <c r="J310" s="6"/>
      <c r="K310" s="6"/>
      <c r="L310" s="6"/>
      <c r="M310" s="6"/>
      <c r="N310" s="6"/>
      <c r="O310" s="6"/>
      <c r="P310" s="6"/>
      <c r="Q310" s="6"/>
    </row>
    <row r="311" spans="1:17" x14ac:dyDescent="0.35">
      <c r="A311" s="147"/>
      <c r="B311" s="10" t="s">
        <v>15</v>
      </c>
      <c r="C311" s="6"/>
      <c r="D311" s="6"/>
      <c r="E311" s="6"/>
      <c r="F311" s="6"/>
      <c r="G311" s="6"/>
      <c r="H311" s="6"/>
      <c r="I311" s="6"/>
      <c r="J311" s="6"/>
      <c r="K311" s="6"/>
      <c r="L311" s="6"/>
      <c r="M311" s="6"/>
      <c r="N311" s="6"/>
      <c r="O311" s="6"/>
      <c r="P311" s="6"/>
      <c r="Q311" s="6"/>
    </row>
    <row r="312" spans="1:17" x14ac:dyDescent="0.35">
      <c r="A312" s="147"/>
      <c r="B312" s="6"/>
      <c r="C312" s="6"/>
      <c r="D312" s="6"/>
      <c r="E312" s="6"/>
      <c r="F312" s="6"/>
      <c r="G312" s="6"/>
      <c r="H312" s="6"/>
      <c r="I312" s="6"/>
      <c r="J312" s="6"/>
      <c r="K312" s="6"/>
      <c r="L312" s="6"/>
      <c r="M312" s="6"/>
      <c r="N312" s="6"/>
      <c r="O312" s="6"/>
      <c r="P312" s="6"/>
      <c r="Q312" s="6"/>
    </row>
    <row r="313" spans="1:17" x14ac:dyDescent="0.35">
      <c r="A313" s="148" t="s">
        <v>92</v>
      </c>
      <c r="B313" s="10" t="s">
        <v>12</v>
      </c>
      <c r="C313" s="6"/>
      <c r="D313" s="6"/>
      <c r="E313" s="6"/>
      <c r="F313" s="6"/>
      <c r="G313" s="6"/>
      <c r="H313" s="6"/>
      <c r="I313" s="6"/>
      <c r="J313" s="6"/>
      <c r="K313" s="6"/>
      <c r="L313" s="6"/>
      <c r="M313" s="6"/>
      <c r="N313" s="6"/>
      <c r="O313" s="6"/>
      <c r="P313" s="6"/>
      <c r="Q313" s="6"/>
    </row>
    <row r="314" spans="1:17" x14ac:dyDescent="0.35">
      <c r="A314" s="147"/>
      <c r="B314" s="10" t="s">
        <v>14</v>
      </c>
      <c r="C314" s="6"/>
      <c r="D314" s="6"/>
      <c r="E314" s="6"/>
      <c r="F314" s="6"/>
      <c r="G314" s="6"/>
      <c r="H314" s="6"/>
      <c r="I314" s="6"/>
      <c r="J314" s="6"/>
      <c r="K314" s="6"/>
      <c r="L314" s="6"/>
      <c r="M314" s="6"/>
      <c r="N314" s="6"/>
      <c r="O314" s="6"/>
      <c r="P314" s="6"/>
      <c r="Q314" s="6"/>
    </row>
    <row r="315" spans="1:17" x14ac:dyDescent="0.35">
      <c r="A315" s="147"/>
      <c r="B315" s="10" t="s">
        <v>15</v>
      </c>
      <c r="C315" s="6"/>
      <c r="D315" s="6"/>
      <c r="E315" s="6"/>
      <c r="F315" s="6"/>
      <c r="G315" s="6"/>
      <c r="H315" s="6"/>
      <c r="I315" s="6"/>
      <c r="J315" s="6"/>
      <c r="K315" s="6"/>
      <c r="L315" s="6"/>
      <c r="M315" s="6"/>
      <c r="N315" s="6"/>
      <c r="O315" s="6"/>
      <c r="P315" s="6"/>
      <c r="Q315" s="6"/>
    </row>
    <row r="316" spans="1:17" x14ac:dyDescent="0.35">
      <c r="A316" s="147"/>
      <c r="B316" s="6"/>
      <c r="C316" s="6"/>
      <c r="D316" s="6"/>
      <c r="E316" s="6"/>
      <c r="F316" s="6"/>
      <c r="G316" s="6"/>
      <c r="H316" s="6"/>
      <c r="I316" s="6"/>
      <c r="J316" s="6"/>
      <c r="K316" s="6"/>
      <c r="L316" s="6"/>
      <c r="M316" s="6"/>
      <c r="N316" s="6"/>
      <c r="O316" s="6"/>
      <c r="P316" s="6"/>
      <c r="Q316" s="6"/>
    </row>
    <row r="317" spans="1:17" x14ac:dyDescent="0.35">
      <c r="A317" s="148" t="s">
        <v>93</v>
      </c>
      <c r="B317" s="10" t="s">
        <v>12</v>
      </c>
      <c r="C317" s="6"/>
      <c r="D317" s="6"/>
      <c r="E317" s="6"/>
      <c r="F317" s="6"/>
      <c r="G317" s="6"/>
      <c r="H317" s="6"/>
      <c r="I317" s="6"/>
      <c r="J317" s="6"/>
      <c r="K317" s="6"/>
      <c r="L317" s="6"/>
      <c r="M317" s="6"/>
      <c r="N317" s="6"/>
      <c r="O317" s="6"/>
      <c r="P317" s="6"/>
      <c r="Q317" s="6"/>
    </row>
    <row r="318" spans="1:17" x14ac:dyDescent="0.35">
      <c r="A318" s="147"/>
      <c r="B318" s="10" t="s">
        <v>14</v>
      </c>
      <c r="C318" s="6"/>
      <c r="D318" s="6"/>
      <c r="E318" s="6"/>
      <c r="F318" s="6"/>
      <c r="G318" s="6"/>
      <c r="H318" s="6"/>
      <c r="I318" s="6"/>
      <c r="J318" s="6"/>
      <c r="K318" s="6"/>
      <c r="L318" s="6"/>
      <c r="M318" s="6"/>
      <c r="N318" s="6"/>
      <c r="O318" s="6"/>
      <c r="P318" s="6"/>
      <c r="Q318" s="6"/>
    </row>
    <row r="319" spans="1:17" x14ac:dyDescent="0.35">
      <c r="A319" s="147"/>
      <c r="B319" s="10" t="s">
        <v>15</v>
      </c>
      <c r="C319" s="6"/>
      <c r="D319" s="6"/>
      <c r="E319" s="6"/>
      <c r="F319" s="6"/>
      <c r="G319" s="6"/>
      <c r="H319" s="6"/>
      <c r="I319" s="6"/>
      <c r="J319" s="6"/>
      <c r="K319" s="6"/>
      <c r="L319" s="6"/>
      <c r="M319" s="6"/>
      <c r="N319" s="6"/>
      <c r="O319" s="6"/>
      <c r="P319" s="6"/>
      <c r="Q319" s="6"/>
    </row>
    <row r="320" spans="1:17" x14ac:dyDescent="0.35">
      <c r="A320" s="147"/>
      <c r="B320" s="6"/>
      <c r="C320" s="6"/>
      <c r="D320" s="6"/>
      <c r="E320" s="6"/>
      <c r="F320" s="6"/>
      <c r="G320" s="6"/>
      <c r="H320" s="6"/>
      <c r="I320" s="6"/>
      <c r="J320" s="6"/>
      <c r="K320" s="6"/>
      <c r="L320" s="6"/>
      <c r="M320" s="6"/>
      <c r="N320" s="6"/>
      <c r="O320" s="6"/>
      <c r="P320" s="6"/>
      <c r="Q320" s="6"/>
    </row>
    <row r="321" spans="1:17" x14ac:dyDescent="0.35">
      <c r="A321" s="148" t="s">
        <v>94</v>
      </c>
      <c r="B321" s="10" t="s">
        <v>12</v>
      </c>
      <c r="C321" s="6"/>
      <c r="D321" s="6"/>
      <c r="E321" s="6"/>
      <c r="F321" s="6"/>
      <c r="G321" s="6"/>
      <c r="H321" s="6"/>
      <c r="I321" s="6"/>
      <c r="J321" s="6"/>
      <c r="K321" s="6"/>
      <c r="L321" s="6"/>
      <c r="M321" s="6"/>
      <c r="N321" s="6"/>
      <c r="O321" s="6"/>
      <c r="P321" s="6"/>
      <c r="Q321" s="6"/>
    </row>
    <row r="322" spans="1:17" x14ac:dyDescent="0.35">
      <c r="A322" s="147"/>
      <c r="B322" s="10" t="s">
        <v>14</v>
      </c>
      <c r="C322" s="6"/>
      <c r="D322" s="6"/>
      <c r="E322" s="6"/>
      <c r="F322" s="6"/>
      <c r="G322" s="6"/>
      <c r="H322" s="6"/>
      <c r="I322" s="6"/>
      <c r="J322" s="6"/>
      <c r="K322" s="6"/>
      <c r="L322" s="6"/>
      <c r="M322" s="6"/>
      <c r="N322" s="6"/>
      <c r="O322" s="6"/>
      <c r="P322" s="6"/>
      <c r="Q322" s="6"/>
    </row>
    <row r="323" spans="1:17" x14ac:dyDescent="0.35">
      <c r="A323" s="147"/>
      <c r="B323" s="10" t="s">
        <v>15</v>
      </c>
      <c r="C323" s="6"/>
      <c r="D323" s="6"/>
      <c r="E323" s="6"/>
      <c r="F323" s="6"/>
      <c r="G323" s="6"/>
      <c r="H323" s="6"/>
      <c r="I323" s="6"/>
      <c r="J323" s="6"/>
      <c r="K323" s="6"/>
      <c r="L323" s="6"/>
      <c r="M323" s="6"/>
      <c r="N323" s="6"/>
      <c r="O323" s="6"/>
      <c r="P323" s="6"/>
      <c r="Q323" s="6"/>
    </row>
    <row r="324" spans="1:17" x14ac:dyDescent="0.35">
      <c r="A324" s="147"/>
      <c r="B324" s="6"/>
      <c r="C324" s="6"/>
      <c r="D324" s="6"/>
      <c r="E324" s="6"/>
      <c r="F324" s="6"/>
      <c r="G324" s="6"/>
      <c r="H324" s="6"/>
      <c r="I324" s="6"/>
      <c r="J324" s="6"/>
      <c r="K324" s="6"/>
      <c r="L324" s="6"/>
      <c r="M324" s="6"/>
      <c r="N324" s="6"/>
      <c r="O324" s="6"/>
      <c r="P324" s="6"/>
      <c r="Q324" s="6"/>
    </row>
    <row r="325" spans="1:17" x14ac:dyDescent="0.35">
      <c r="A325" s="148" t="s">
        <v>95</v>
      </c>
      <c r="B325" s="10" t="s">
        <v>12</v>
      </c>
      <c r="C325" s="6"/>
      <c r="D325" s="6"/>
      <c r="E325" s="6"/>
      <c r="F325" s="6"/>
      <c r="G325" s="6"/>
      <c r="H325" s="6"/>
      <c r="I325" s="6"/>
      <c r="J325" s="6"/>
      <c r="K325" s="6"/>
      <c r="L325" s="6"/>
      <c r="M325" s="6"/>
      <c r="N325" s="6"/>
      <c r="O325" s="6"/>
      <c r="P325" s="6"/>
      <c r="Q325" s="6"/>
    </row>
    <row r="326" spans="1:17" x14ac:dyDescent="0.35">
      <c r="A326" s="147"/>
      <c r="B326" s="10" t="s">
        <v>14</v>
      </c>
      <c r="C326" s="6"/>
      <c r="D326" s="6"/>
      <c r="E326" s="6"/>
      <c r="F326" s="6"/>
      <c r="G326" s="6"/>
      <c r="H326" s="6"/>
      <c r="I326" s="6"/>
      <c r="J326" s="6"/>
      <c r="K326" s="6"/>
      <c r="L326" s="6"/>
      <c r="M326" s="6"/>
      <c r="N326" s="6"/>
      <c r="O326" s="6"/>
      <c r="P326" s="6"/>
      <c r="Q326" s="6"/>
    </row>
    <row r="327" spans="1:17" x14ac:dyDescent="0.35">
      <c r="A327" s="147"/>
      <c r="B327" s="10" t="s">
        <v>15</v>
      </c>
      <c r="C327" s="6"/>
      <c r="D327" s="6"/>
      <c r="E327" s="6"/>
      <c r="F327" s="6"/>
      <c r="G327" s="6"/>
      <c r="H327" s="6"/>
      <c r="I327" s="6"/>
      <c r="J327" s="6"/>
      <c r="K327" s="6"/>
      <c r="L327" s="6"/>
      <c r="M327" s="6"/>
      <c r="N327" s="6"/>
      <c r="O327" s="6"/>
      <c r="P327" s="6"/>
      <c r="Q327" s="6"/>
    </row>
    <row r="328" spans="1:17" x14ac:dyDescent="0.35">
      <c r="A328" s="147"/>
      <c r="B328" s="6"/>
      <c r="C328" s="6"/>
      <c r="D328" s="6"/>
      <c r="E328" s="6"/>
      <c r="F328" s="6"/>
      <c r="G328" s="6"/>
      <c r="H328" s="6"/>
      <c r="I328" s="6"/>
      <c r="J328" s="6"/>
      <c r="K328" s="6"/>
      <c r="L328" s="6"/>
      <c r="M328" s="6"/>
      <c r="N328" s="6"/>
      <c r="O328" s="6"/>
      <c r="P328" s="6"/>
      <c r="Q328" s="6"/>
    </row>
    <row r="329" spans="1:17" x14ac:dyDescent="0.35">
      <c r="A329" s="148" t="s">
        <v>96</v>
      </c>
      <c r="B329" s="10" t="s">
        <v>12</v>
      </c>
      <c r="C329" s="6"/>
      <c r="D329" s="6"/>
      <c r="E329" s="6"/>
      <c r="F329" s="6"/>
      <c r="G329" s="6"/>
      <c r="H329" s="6"/>
      <c r="I329" s="6"/>
      <c r="J329" s="6"/>
      <c r="K329" s="6"/>
      <c r="L329" s="6"/>
      <c r="M329" s="6"/>
      <c r="N329" s="6"/>
      <c r="O329" s="6"/>
      <c r="P329" s="6"/>
      <c r="Q329" s="6"/>
    </row>
    <row r="330" spans="1:17" x14ac:dyDescent="0.35">
      <c r="A330" s="147"/>
      <c r="B330" s="10" t="s">
        <v>14</v>
      </c>
      <c r="C330" s="6"/>
      <c r="D330" s="6"/>
      <c r="E330" s="6"/>
      <c r="F330" s="6"/>
      <c r="G330" s="6"/>
      <c r="H330" s="6"/>
      <c r="I330" s="6"/>
      <c r="J330" s="6"/>
      <c r="K330" s="6"/>
      <c r="L330" s="6"/>
      <c r="M330" s="6"/>
      <c r="N330" s="6"/>
      <c r="O330" s="6"/>
      <c r="P330" s="6"/>
      <c r="Q330" s="6"/>
    </row>
    <row r="331" spans="1:17" x14ac:dyDescent="0.35">
      <c r="A331" s="147"/>
      <c r="B331" s="10" t="s">
        <v>15</v>
      </c>
      <c r="C331" s="6"/>
      <c r="D331" s="6"/>
      <c r="E331" s="6"/>
      <c r="F331" s="6"/>
      <c r="G331" s="6"/>
      <c r="H331" s="6"/>
      <c r="I331" s="6"/>
      <c r="J331" s="6"/>
      <c r="K331" s="6"/>
      <c r="L331" s="6"/>
      <c r="M331" s="6"/>
      <c r="N331" s="6"/>
      <c r="O331" s="6"/>
      <c r="P331" s="6"/>
      <c r="Q331" s="6"/>
    </row>
    <row r="332" spans="1:17" x14ac:dyDescent="0.35">
      <c r="A332" s="147"/>
      <c r="B332" s="6"/>
      <c r="C332" s="6"/>
      <c r="D332" s="6"/>
      <c r="E332" s="6"/>
      <c r="F332" s="6"/>
      <c r="G332" s="6"/>
      <c r="H332" s="6"/>
      <c r="I332" s="6"/>
      <c r="J332" s="6"/>
      <c r="K332" s="6"/>
      <c r="L332" s="6"/>
      <c r="M332" s="6"/>
      <c r="N332" s="6"/>
      <c r="O332" s="6"/>
      <c r="P332" s="6"/>
      <c r="Q332" s="6"/>
    </row>
    <row r="333" spans="1:17" x14ac:dyDescent="0.35">
      <c r="A333" s="148" t="s">
        <v>97</v>
      </c>
      <c r="B333" s="10" t="s">
        <v>12</v>
      </c>
      <c r="C333" s="6"/>
      <c r="D333" s="6"/>
      <c r="E333" s="6"/>
      <c r="F333" s="6"/>
      <c r="G333" s="6"/>
      <c r="H333" s="6"/>
      <c r="I333" s="6"/>
      <c r="J333" s="6"/>
      <c r="K333" s="6"/>
      <c r="L333" s="6"/>
      <c r="M333" s="6"/>
      <c r="N333" s="6"/>
      <c r="O333" s="6"/>
      <c r="P333" s="6"/>
      <c r="Q333" s="6"/>
    </row>
    <row r="334" spans="1:17" x14ac:dyDescent="0.35">
      <c r="A334" s="147"/>
      <c r="B334" s="10" t="s">
        <v>14</v>
      </c>
      <c r="C334" s="6"/>
      <c r="D334" s="6"/>
      <c r="E334" s="6"/>
      <c r="F334" s="6"/>
      <c r="G334" s="6"/>
      <c r="H334" s="6"/>
      <c r="I334" s="6"/>
      <c r="J334" s="6"/>
      <c r="K334" s="6"/>
      <c r="L334" s="6"/>
      <c r="M334" s="6"/>
      <c r="N334" s="6"/>
      <c r="O334" s="6"/>
      <c r="P334" s="6"/>
      <c r="Q334" s="6"/>
    </row>
    <row r="335" spans="1:17" x14ac:dyDescent="0.35">
      <c r="A335" s="147"/>
      <c r="B335" s="10" t="s">
        <v>15</v>
      </c>
      <c r="C335" s="6"/>
      <c r="D335" s="6"/>
      <c r="E335" s="6"/>
      <c r="F335" s="6"/>
      <c r="G335" s="6"/>
      <c r="H335" s="6"/>
      <c r="I335" s="6"/>
      <c r="J335" s="6"/>
      <c r="K335" s="6"/>
      <c r="L335" s="6"/>
      <c r="M335" s="6"/>
      <c r="N335" s="6"/>
      <c r="O335" s="6"/>
      <c r="P335" s="6"/>
      <c r="Q335" s="6"/>
    </row>
    <row r="336" spans="1:17" x14ac:dyDescent="0.35">
      <c r="A336" s="147"/>
      <c r="B336" s="6"/>
      <c r="C336" s="6"/>
      <c r="D336" s="6"/>
      <c r="E336" s="6"/>
      <c r="F336" s="6"/>
      <c r="G336" s="6"/>
      <c r="H336" s="6"/>
      <c r="I336" s="6"/>
      <c r="J336" s="6"/>
      <c r="K336" s="6"/>
      <c r="L336" s="6"/>
      <c r="M336" s="6"/>
      <c r="N336" s="6"/>
      <c r="O336" s="6"/>
      <c r="P336" s="6"/>
      <c r="Q336" s="6"/>
    </row>
    <row r="337" spans="1:17" x14ac:dyDescent="0.35">
      <c r="A337" s="148" t="s">
        <v>98</v>
      </c>
      <c r="B337" s="10" t="s">
        <v>12</v>
      </c>
      <c r="C337" s="6"/>
      <c r="D337" s="6"/>
      <c r="E337" s="6"/>
      <c r="F337" s="6"/>
      <c r="G337" s="6"/>
      <c r="H337" s="6"/>
      <c r="I337" s="6"/>
      <c r="J337" s="6"/>
      <c r="K337" s="6"/>
      <c r="L337" s="6"/>
      <c r="M337" s="6"/>
      <c r="N337" s="6"/>
      <c r="O337" s="6"/>
      <c r="P337" s="6"/>
      <c r="Q337" s="6"/>
    </row>
    <row r="338" spans="1:17" x14ac:dyDescent="0.35">
      <c r="A338" s="147"/>
      <c r="B338" s="10" t="s">
        <v>14</v>
      </c>
      <c r="C338" s="6"/>
      <c r="D338" s="6"/>
      <c r="E338" s="6"/>
      <c r="F338" s="6"/>
      <c r="G338" s="6"/>
      <c r="H338" s="6"/>
      <c r="I338" s="6"/>
      <c r="J338" s="6"/>
      <c r="K338" s="6"/>
      <c r="L338" s="6"/>
      <c r="M338" s="6"/>
      <c r="N338" s="6"/>
      <c r="O338" s="6"/>
      <c r="P338" s="6"/>
      <c r="Q338" s="6"/>
    </row>
    <row r="339" spans="1:17" x14ac:dyDescent="0.35">
      <c r="A339" s="147"/>
      <c r="B339" s="10" t="s">
        <v>15</v>
      </c>
      <c r="C339" s="6"/>
      <c r="D339" s="6"/>
      <c r="E339" s="6"/>
      <c r="F339" s="6"/>
      <c r="G339" s="6"/>
      <c r="H339" s="6"/>
      <c r="I339" s="6"/>
      <c r="J339" s="6"/>
      <c r="K339" s="6"/>
      <c r="L339" s="6"/>
      <c r="M339" s="6"/>
      <c r="N339" s="6"/>
      <c r="O339" s="6"/>
      <c r="P339" s="6"/>
      <c r="Q339" s="6"/>
    </row>
    <row r="340" spans="1:17" x14ac:dyDescent="0.35">
      <c r="A340" s="147"/>
      <c r="B340" s="6"/>
      <c r="C340" s="6"/>
      <c r="D340" s="6"/>
      <c r="E340" s="6"/>
      <c r="F340" s="6"/>
      <c r="G340" s="6"/>
      <c r="H340" s="6"/>
      <c r="I340" s="6"/>
      <c r="J340" s="6"/>
      <c r="K340" s="6"/>
      <c r="L340" s="6"/>
      <c r="M340" s="6"/>
      <c r="N340" s="6"/>
      <c r="O340" s="6"/>
      <c r="P340" s="6"/>
      <c r="Q340" s="6"/>
    </row>
    <row r="341" spans="1:17" x14ac:dyDescent="0.35">
      <c r="A341" s="148" t="s">
        <v>99</v>
      </c>
      <c r="B341" s="10" t="s">
        <v>12</v>
      </c>
      <c r="C341" s="6"/>
      <c r="D341" s="6"/>
      <c r="E341" s="6"/>
      <c r="F341" s="6"/>
      <c r="G341" s="6"/>
      <c r="H341" s="6"/>
      <c r="I341" s="6"/>
      <c r="J341" s="6"/>
      <c r="K341" s="6"/>
      <c r="L341" s="6"/>
      <c r="M341" s="6"/>
      <c r="N341" s="6"/>
      <c r="O341" s="6"/>
      <c r="P341" s="6"/>
      <c r="Q341" s="6"/>
    </row>
    <row r="342" spans="1:17" x14ac:dyDescent="0.35">
      <c r="A342" s="147"/>
      <c r="B342" s="10" t="s">
        <v>14</v>
      </c>
      <c r="C342" s="6"/>
      <c r="D342" s="6"/>
      <c r="E342" s="6"/>
      <c r="F342" s="6"/>
      <c r="G342" s="6"/>
      <c r="H342" s="6"/>
      <c r="I342" s="6"/>
      <c r="J342" s="6"/>
      <c r="K342" s="6"/>
      <c r="L342" s="6"/>
      <c r="M342" s="6"/>
      <c r="N342" s="6"/>
      <c r="O342" s="6"/>
      <c r="P342" s="6"/>
      <c r="Q342" s="6"/>
    </row>
    <row r="343" spans="1:17" x14ac:dyDescent="0.35">
      <c r="A343" s="147"/>
      <c r="B343" s="10" t="s">
        <v>15</v>
      </c>
      <c r="C343" s="6"/>
      <c r="D343" s="6"/>
      <c r="E343" s="6"/>
      <c r="F343" s="6"/>
      <c r="G343" s="6"/>
      <c r="H343" s="6"/>
      <c r="I343" s="6"/>
      <c r="J343" s="6"/>
      <c r="K343" s="6"/>
      <c r="L343" s="6"/>
      <c r="M343" s="6"/>
      <c r="N343" s="6"/>
      <c r="O343" s="6"/>
      <c r="P343" s="6"/>
      <c r="Q343" s="6"/>
    </row>
    <row r="344" spans="1:17" x14ac:dyDescent="0.35">
      <c r="A344" s="147"/>
      <c r="B344" s="6"/>
      <c r="C344" s="6"/>
      <c r="D344" s="6"/>
      <c r="E344" s="6"/>
      <c r="F344" s="6"/>
      <c r="G344" s="6"/>
      <c r="H344" s="6"/>
      <c r="I344" s="6"/>
      <c r="J344" s="6"/>
      <c r="K344" s="6"/>
      <c r="L344" s="6"/>
      <c r="M344" s="6"/>
      <c r="N344" s="6"/>
      <c r="O344" s="6"/>
      <c r="P344" s="6"/>
      <c r="Q344" s="6"/>
    </row>
    <row r="345" spans="1:17" x14ac:dyDescent="0.35">
      <c r="A345" s="148" t="s">
        <v>100</v>
      </c>
      <c r="B345" s="10" t="s">
        <v>12</v>
      </c>
      <c r="C345" s="6"/>
      <c r="D345" s="6"/>
      <c r="E345" s="6"/>
      <c r="F345" s="6"/>
      <c r="G345" s="6"/>
      <c r="H345" s="6"/>
      <c r="I345" s="6"/>
      <c r="J345" s="6"/>
      <c r="K345" s="6"/>
      <c r="L345" s="6"/>
      <c r="M345" s="6"/>
      <c r="N345" s="6"/>
      <c r="O345" s="6"/>
      <c r="P345" s="6"/>
      <c r="Q345" s="6"/>
    </row>
    <row r="346" spans="1:17" x14ac:dyDescent="0.35">
      <c r="A346" s="147"/>
      <c r="B346" s="10" t="s">
        <v>14</v>
      </c>
      <c r="C346" s="6"/>
      <c r="D346" s="6"/>
      <c r="E346" s="6"/>
      <c r="F346" s="6"/>
      <c r="G346" s="6"/>
      <c r="H346" s="6"/>
      <c r="I346" s="6"/>
      <c r="J346" s="6"/>
      <c r="K346" s="6"/>
      <c r="L346" s="6"/>
      <c r="M346" s="6"/>
      <c r="N346" s="6"/>
      <c r="O346" s="6"/>
      <c r="P346" s="6"/>
      <c r="Q346" s="6"/>
    </row>
    <row r="347" spans="1:17" x14ac:dyDescent="0.35">
      <c r="A347" s="147"/>
      <c r="B347" s="10" t="s">
        <v>15</v>
      </c>
      <c r="C347" s="6"/>
      <c r="D347" s="6"/>
      <c r="E347" s="6"/>
      <c r="F347" s="6"/>
      <c r="G347" s="6"/>
      <c r="H347" s="6"/>
      <c r="I347" s="6"/>
      <c r="J347" s="6"/>
      <c r="K347" s="6"/>
      <c r="L347" s="6"/>
      <c r="M347" s="6"/>
      <c r="N347" s="6"/>
      <c r="O347" s="6"/>
      <c r="P347" s="6"/>
      <c r="Q347" s="6"/>
    </row>
    <row r="348" spans="1:17" x14ac:dyDescent="0.35">
      <c r="A348" s="147"/>
      <c r="B348" s="6"/>
      <c r="C348" s="6"/>
      <c r="D348" s="6"/>
      <c r="E348" s="6"/>
      <c r="F348" s="6"/>
      <c r="G348" s="6"/>
      <c r="H348" s="6"/>
      <c r="I348" s="6"/>
      <c r="J348" s="6"/>
      <c r="K348" s="6"/>
      <c r="L348" s="6"/>
      <c r="M348" s="6"/>
      <c r="N348" s="6"/>
      <c r="O348" s="6"/>
      <c r="P348" s="6"/>
      <c r="Q348" s="6"/>
    </row>
    <row r="349" spans="1:17" x14ac:dyDescent="0.35">
      <c r="A349" s="148" t="s">
        <v>101</v>
      </c>
      <c r="B349" s="10" t="s">
        <v>12</v>
      </c>
      <c r="C349" s="6"/>
      <c r="D349" s="6"/>
      <c r="E349" s="6"/>
      <c r="F349" s="6"/>
      <c r="G349" s="6"/>
      <c r="H349" s="6"/>
      <c r="I349" s="6"/>
      <c r="J349" s="6"/>
      <c r="K349" s="6"/>
      <c r="L349" s="6"/>
      <c r="M349" s="6"/>
      <c r="N349" s="6"/>
      <c r="O349" s="6"/>
      <c r="P349" s="6"/>
      <c r="Q349" s="6"/>
    </row>
    <row r="350" spans="1:17" x14ac:dyDescent="0.35">
      <c r="A350" s="147"/>
      <c r="B350" s="10" t="s">
        <v>14</v>
      </c>
      <c r="C350" s="6"/>
      <c r="D350" s="6"/>
      <c r="E350" s="6"/>
      <c r="F350" s="6"/>
      <c r="G350" s="6"/>
      <c r="H350" s="6"/>
      <c r="I350" s="6"/>
      <c r="J350" s="6"/>
      <c r="K350" s="6"/>
      <c r="L350" s="6"/>
      <c r="M350" s="6"/>
      <c r="N350" s="6"/>
      <c r="O350" s="6"/>
      <c r="P350" s="6"/>
      <c r="Q350" s="6"/>
    </row>
    <row r="351" spans="1:17" x14ac:dyDescent="0.35">
      <c r="A351" s="147"/>
      <c r="B351" s="10" t="s">
        <v>15</v>
      </c>
      <c r="C351" s="6"/>
      <c r="D351" s="6"/>
      <c r="E351" s="6"/>
      <c r="F351" s="6"/>
      <c r="G351" s="6"/>
      <c r="H351" s="6"/>
      <c r="I351" s="6"/>
      <c r="J351" s="6"/>
      <c r="K351" s="6"/>
      <c r="L351" s="6"/>
      <c r="M351" s="6"/>
      <c r="N351" s="6"/>
      <c r="O351" s="6"/>
      <c r="P351" s="6"/>
      <c r="Q351" s="6"/>
    </row>
    <row r="352" spans="1:17" x14ac:dyDescent="0.35">
      <c r="A352" s="147"/>
      <c r="B352" s="6"/>
      <c r="C352" s="6"/>
      <c r="D352" s="6"/>
      <c r="E352" s="6"/>
      <c r="F352" s="6"/>
      <c r="G352" s="6"/>
      <c r="H352" s="6"/>
      <c r="I352" s="6"/>
      <c r="J352" s="6"/>
      <c r="K352" s="6"/>
      <c r="L352" s="6"/>
      <c r="M352" s="6"/>
      <c r="N352" s="6"/>
      <c r="O352" s="6"/>
      <c r="P352" s="6"/>
      <c r="Q352" s="6"/>
    </row>
    <row r="353" spans="1:17" x14ac:dyDescent="0.35">
      <c r="A353" s="148" t="s">
        <v>102</v>
      </c>
      <c r="B353" s="10" t="s">
        <v>12</v>
      </c>
      <c r="C353" s="6"/>
      <c r="D353" s="6"/>
      <c r="E353" s="6"/>
      <c r="F353" s="6"/>
      <c r="G353" s="6"/>
      <c r="H353" s="6"/>
      <c r="I353" s="6"/>
      <c r="J353" s="6"/>
      <c r="K353" s="6"/>
      <c r="L353" s="6"/>
      <c r="M353" s="6"/>
      <c r="N353" s="6"/>
      <c r="O353" s="6"/>
      <c r="P353" s="6"/>
      <c r="Q353" s="6"/>
    </row>
    <row r="354" spans="1:17" x14ac:dyDescent="0.35">
      <c r="A354" s="147"/>
      <c r="B354" s="10" t="s">
        <v>14</v>
      </c>
      <c r="C354" s="6"/>
      <c r="D354" s="6"/>
      <c r="E354" s="6"/>
      <c r="F354" s="6"/>
      <c r="G354" s="6"/>
      <c r="H354" s="6"/>
      <c r="I354" s="6"/>
      <c r="J354" s="6"/>
      <c r="K354" s="6"/>
      <c r="L354" s="6"/>
      <c r="M354" s="6"/>
      <c r="N354" s="6"/>
      <c r="O354" s="6"/>
      <c r="P354" s="6"/>
      <c r="Q354" s="6"/>
    </row>
    <row r="355" spans="1:17" x14ac:dyDescent="0.35">
      <c r="A355" s="147"/>
      <c r="B355" s="10" t="s">
        <v>15</v>
      </c>
      <c r="C355" s="6"/>
      <c r="D355" s="6"/>
      <c r="E355" s="6"/>
      <c r="F355" s="6"/>
      <c r="G355" s="6"/>
      <c r="H355" s="6"/>
      <c r="I355" s="6"/>
      <c r="J355" s="6"/>
      <c r="K355" s="6"/>
      <c r="L355" s="6"/>
      <c r="M355" s="6"/>
      <c r="N355" s="6"/>
      <c r="O355" s="6"/>
      <c r="P355" s="6"/>
      <c r="Q355" s="6"/>
    </row>
    <row r="356" spans="1:17" x14ac:dyDescent="0.35">
      <c r="A356" s="147"/>
      <c r="B356" s="6"/>
      <c r="C356" s="6"/>
      <c r="D356" s="6"/>
      <c r="E356" s="6"/>
      <c r="F356" s="6"/>
      <c r="G356" s="6"/>
      <c r="H356" s="6"/>
      <c r="I356" s="6"/>
      <c r="J356" s="6"/>
      <c r="K356" s="6"/>
      <c r="L356" s="6"/>
      <c r="M356" s="6"/>
      <c r="N356" s="6"/>
      <c r="O356" s="6"/>
      <c r="P356" s="6"/>
      <c r="Q356" s="6"/>
    </row>
    <row r="357" spans="1:17" x14ac:dyDescent="0.35">
      <c r="A357" s="148" t="s">
        <v>103</v>
      </c>
      <c r="B357" s="10" t="s">
        <v>12</v>
      </c>
      <c r="C357" s="6"/>
      <c r="D357" s="6"/>
      <c r="E357" s="6"/>
      <c r="F357" s="6"/>
      <c r="G357" s="6"/>
      <c r="H357" s="6"/>
      <c r="I357" s="6"/>
      <c r="J357" s="6"/>
      <c r="K357" s="6"/>
      <c r="L357" s="6"/>
      <c r="M357" s="6"/>
      <c r="N357" s="6"/>
      <c r="O357" s="6"/>
      <c r="P357" s="6"/>
      <c r="Q357" s="6"/>
    </row>
    <row r="358" spans="1:17" x14ac:dyDescent="0.35">
      <c r="A358" s="147"/>
      <c r="B358" s="10" t="s">
        <v>14</v>
      </c>
      <c r="C358" s="6"/>
      <c r="D358" s="6"/>
      <c r="E358" s="6"/>
      <c r="F358" s="6"/>
      <c r="G358" s="6"/>
      <c r="H358" s="6"/>
      <c r="I358" s="6"/>
      <c r="J358" s="6"/>
      <c r="K358" s="6"/>
      <c r="L358" s="6"/>
      <c r="M358" s="6"/>
      <c r="N358" s="6"/>
      <c r="O358" s="6"/>
      <c r="P358" s="6"/>
      <c r="Q358" s="6"/>
    </row>
    <row r="359" spans="1:17" x14ac:dyDescent="0.35">
      <c r="A359" s="147"/>
      <c r="B359" s="10" t="s">
        <v>15</v>
      </c>
      <c r="C359" s="6"/>
      <c r="D359" s="6"/>
      <c r="E359" s="6"/>
      <c r="F359" s="6"/>
      <c r="G359" s="6"/>
      <c r="H359" s="6"/>
      <c r="I359" s="6"/>
      <c r="J359" s="6"/>
      <c r="K359" s="6"/>
      <c r="L359" s="6"/>
      <c r="M359" s="6"/>
      <c r="N359" s="6"/>
      <c r="O359" s="6"/>
      <c r="P359" s="6"/>
      <c r="Q359" s="6"/>
    </row>
    <row r="360" spans="1:17" x14ac:dyDescent="0.35">
      <c r="A360" s="147"/>
      <c r="B360" s="6"/>
      <c r="C360" s="6"/>
      <c r="D360" s="6"/>
      <c r="E360" s="6"/>
      <c r="F360" s="6"/>
      <c r="G360" s="6"/>
      <c r="H360" s="6"/>
      <c r="I360" s="6"/>
      <c r="J360" s="6"/>
      <c r="K360" s="6"/>
      <c r="L360" s="6"/>
      <c r="M360" s="6"/>
      <c r="N360" s="6"/>
      <c r="O360" s="6"/>
      <c r="P360" s="6"/>
      <c r="Q360" s="6"/>
    </row>
    <row r="361" spans="1:17" x14ac:dyDescent="0.35">
      <c r="A361" s="148" t="s">
        <v>104</v>
      </c>
      <c r="B361" s="10" t="s">
        <v>12</v>
      </c>
      <c r="C361" s="6"/>
      <c r="D361" s="6"/>
      <c r="E361" s="6"/>
      <c r="F361" s="6"/>
      <c r="G361" s="6"/>
      <c r="H361" s="6"/>
      <c r="I361" s="6"/>
      <c r="J361" s="6"/>
      <c r="K361" s="6"/>
      <c r="L361" s="6"/>
      <c r="M361" s="6"/>
      <c r="N361" s="6"/>
      <c r="O361" s="6"/>
      <c r="P361" s="6"/>
      <c r="Q361" s="6"/>
    </row>
    <row r="362" spans="1:17" x14ac:dyDescent="0.35">
      <c r="A362" s="147"/>
      <c r="B362" s="10" t="s">
        <v>14</v>
      </c>
      <c r="C362" s="6"/>
      <c r="D362" s="6"/>
      <c r="E362" s="6"/>
      <c r="F362" s="6"/>
      <c r="G362" s="6"/>
      <c r="H362" s="6"/>
      <c r="I362" s="6"/>
      <c r="J362" s="6"/>
      <c r="K362" s="6"/>
      <c r="L362" s="6"/>
      <c r="M362" s="6"/>
      <c r="N362" s="6"/>
      <c r="O362" s="6"/>
      <c r="P362" s="6"/>
      <c r="Q362" s="6"/>
    </row>
    <row r="363" spans="1:17" x14ac:dyDescent="0.35">
      <c r="A363" s="147"/>
      <c r="B363" s="10" t="s">
        <v>15</v>
      </c>
      <c r="C363" s="6"/>
      <c r="D363" s="6"/>
      <c r="E363" s="6"/>
      <c r="F363" s="6"/>
      <c r="G363" s="6"/>
      <c r="H363" s="6"/>
      <c r="I363" s="6"/>
      <c r="J363" s="6"/>
      <c r="K363" s="6"/>
      <c r="L363" s="6"/>
      <c r="M363" s="6"/>
      <c r="N363" s="6"/>
      <c r="O363" s="6"/>
      <c r="P363" s="6"/>
      <c r="Q363" s="6"/>
    </row>
    <row r="364" spans="1:17" x14ac:dyDescent="0.35">
      <c r="A364" s="147"/>
      <c r="B364" s="6"/>
      <c r="C364" s="6"/>
      <c r="D364" s="6"/>
      <c r="E364" s="6"/>
      <c r="F364" s="6"/>
      <c r="G364" s="6"/>
      <c r="H364" s="6"/>
      <c r="I364" s="6"/>
      <c r="J364" s="6"/>
      <c r="K364" s="6"/>
      <c r="L364" s="6"/>
      <c r="M364" s="6"/>
      <c r="N364" s="6"/>
      <c r="O364" s="6"/>
      <c r="P364" s="6"/>
      <c r="Q364" s="6"/>
    </row>
    <row r="365" spans="1:17" x14ac:dyDescent="0.35">
      <c r="A365" s="148" t="s">
        <v>105</v>
      </c>
      <c r="B365" s="10" t="s">
        <v>12</v>
      </c>
      <c r="C365" s="6"/>
      <c r="D365" s="6"/>
      <c r="E365" s="6"/>
      <c r="F365" s="6"/>
      <c r="G365" s="6"/>
      <c r="H365" s="6"/>
      <c r="I365" s="6"/>
      <c r="J365" s="6"/>
      <c r="K365" s="6"/>
      <c r="L365" s="6"/>
      <c r="M365" s="6"/>
      <c r="N365" s="6"/>
      <c r="O365" s="6"/>
      <c r="P365" s="6"/>
      <c r="Q365" s="6"/>
    </row>
    <row r="366" spans="1:17" x14ac:dyDescent="0.35">
      <c r="A366" s="147"/>
      <c r="B366" s="10" t="s">
        <v>14</v>
      </c>
      <c r="C366" s="6"/>
      <c r="D366" s="6"/>
      <c r="E366" s="6"/>
      <c r="F366" s="6"/>
      <c r="G366" s="6"/>
      <c r="H366" s="6"/>
      <c r="I366" s="6"/>
      <c r="J366" s="6"/>
      <c r="K366" s="6"/>
      <c r="L366" s="6"/>
      <c r="M366" s="6"/>
      <c r="N366" s="6"/>
      <c r="O366" s="6"/>
      <c r="P366" s="6"/>
      <c r="Q366" s="6"/>
    </row>
    <row r="367" spans="1:17" x14ac:dyDescent="0.35">
      <c r="A367" s="147"/>
      <c r="B367" s="10" t="s">
        <v>15</v>
      </c>
      <c r="C367" s="6"/>
      <c r="D367" s="6"/>
      <c r="E367" s="6"/>
      <c r="F367" s="6"/>
      <c r="G367" s="6"/>
      <c r="H367" s="6"/>
      <c r="I367" s="6"/>
      <c r="J367" s="6"/>
      <c r="K367" s="6"/>
      <c r="L367" s="6"/>
      <c r="M367" s="6"/>
      <c r="N367" s="6"/>
      <c r="O367" s="6"/>
      <c r="P367" s="6"/>
      <c r="Q367" s="6"/>
    </row>
    <row r="368" spans="1:17" x14ac:dyDescent="0.35">
      <c r="A368" s="147"/>
      <c r="B368" s="6"/>
      <c r="C368" s="6"/>
      <c r="D368" s="6"/>
      <c r="E368" s="6"/>
      <c r="F368" s="6"/>
      <c r="G368" s="6"/>
      <c r="H368" s="6"/>
      <c r="I368" s="6"/>
      <c r="J368" s="6"/>
      <c r="K368" s="6"/>
      <c r="L368" s="6"/>
      <c r="M368" s="6"/>
      <c r="N368" s="6"/>
      <c r="O368" s="6"/>
      <c r="P368" s="6"/>
      <c r="Q368" s="6"/>
    </row>
    <row r="369" spans="1:17" x14ac:dyDescent="0.35">
      <c r="A369" s="148" t="s">
        <v>106</v>
      </c>
      <c r="B369" s="10" t="s">
        <v>12</v>
      </c>
      <c r="C369" s="6"/>
      <c r="D369" s="6"/>
      <c r="E369" s="6"/>
      <c r="F369" s="6"/>
      <c r="G369" s="6"/>
      <c r="H369" s="6"/>
      <c r="I369" s="6"/>
      <c r="J369" s="6"/>
      <c r="K369" s="6"/>
      <c r="L369" s="6"/>
      <c r="M369" s="6"/>
      <c r="N369" s="6"/>
      <c r="O369" s="6"/>
      <c r="P369" s="6"/>
      <c r="Q369" s="6"/>
    </row>
    <row r="370" spans="1:17" x14ac:dyDescent="0.35">
      <c r="A370" s="147"/>
      <c r="B370" s="10" t="s">
        <v>14</v>
      </c>
      <c r="C370" s="6"/>
      <c r="D370" s="6"/>
      <c r="E370" s="6"/>
      <c r="F370" s="6"/>
      <c r="G370" s="6"/>
      <c r="H370" s="6"/>
      <c r="I370" s="6"/>
      <c r="J370" s="6"/>
      <c r="K370" s="6"/>
      <c r="L370" s="6"/>
      <c r="M370" s="6"/>
      <c r="N370" s="6"/>
      <c r="O370" s="6"/>
      <c r="P370" s="6"/>
      <c r="Q370" s="6"/>
    </row>
    <row r="371" spans="1:17" x14ac:dyDescent="0.35">
      <c r="A371" s="147"/>
      <c r="B371" s="10" t="s">
        <v>15</v>
      </c>
      <c r="C371" s="6"/>
      <c r="D371" s="6"/>
      <c r="E371" s="6"/>
      <c r="F371" s="6"/>
      <c r="G371" s="6"/>
      <c r="H371" s="6"/>
      <c r="I371" s="6"/>
      <c r="J371" s="6"/>
      <c r="K371" s="6"/>
      <c r="L371" s="6"/>
      <c r="M371" s="6"/>
      <c r="N371" s="6"/>
      <c r="O371" s="6"/>
      <c r="P371" s="6"/>
      <c r="Q371" s="6"/>
    </row>
    <row r="372" spans="1:17" x14ac:dyDescent="0.35">
      <c r="A372" s="147"/>
      <c r="B372" s="6"/>
      <c r="C372" s="6"/>
      <c r="D372" s="6"/>
      <c r="E372" s="6"/>
      <c r="F372" s="6"/>
      <c r="G372" s="6"/>
      <c r="H372" s="6"/>
      <c r="I372" s="6"/>
      <c r="J372" s="6"/>
      <c r="K372" s="6"/>
      <c r="L372" s="6"/>
      <c r="M372" s="6"/>
      <c r="N372" s="6"/>
      <c r="O372" s="6"/>
      <c r="P372" s="6"/>
      <c r="Q372" s="6"/>
    </row>
    <row r="373" spans="1:17" x14ac:dyDescent="0.35">
      <c r="A373" s="148" t="s">
        <v>107</v>
      </c>
      <c r="B373" s="10" t="s">
        <v>12</v>
      </c>
      <c r="C373" s="6"/>
      <c r="D373" s="6"/>
      <c r="E373" s="6"/>
      <c r="F373" s="6"/>
      <c r="G373" s="6"/>
      <c r="H373" s="6"/>
      <c r="I373" s="6"/>
      <c r="J373" s="6"/>
      <c r="K373" s="6"/>
      <c r="L373" s="6"/>
      <c r="M373" s="6"/>
      <c r="N373" s="6"/>
      <c r="O373" s="6"/>
      <c r="P373" s="6"/>
      <c r="Q373" s="6"/>
    </row>
    <row r="374" spans="1:17" x14ac:dyDescent="0.35">
      <c r="A374" s="147"/>
      <c r="B374" s="10" t="s">
        <v>14</v>
      </c>
      <c r="C374" s="6"/>
      <c r="D374" s="6"/>
      <c r="E374" s="6"/>
      <c r="F374" s="6"/>
      <c r="G374" s="6"/>
      <c r="H374" s="6"/>
      <c r="I374" s="6"/>
      <c r="J374" s="6"/>
      <c r="K374" s="6"/>
      <c r="L374" s="6"/>
      <c r="M374" s="6"/>
      <c r="N374" s="6"/>
      <c r="O374" s="6"/>
      <c r="P374" s="6"/>
      <c r="Q374" s="6"/>
    </row>
    <row r="375" spans="1:17" x14ac:dyDescent="0.35">
      <c r="A375" s="147"/>
      <c r="B375" s="10" t="s">
        <v>15</v>
      </c>
      <c r="C375" s="6"/>
      <c r="D375" s="6"/>
      <c r="E375" s="6"/>
      <c r="F375" s="6"/>
      <c r="G375" s="6"/>
      <c r="H375" s="6"/>
      <c r="I375" s="6"/>
      <c r="J375" s="6"/>
      <c r="K375" s="6"/>
      <c r="L375" s="6"/>
      <c r="M375" s="6"/>
      <c r="N375" s="6"/>
      <c r="O375" s="6"/>
      <c r="P375" s="6"/>
      <c r="Q375" s="6"/>
    </row>
    <row r="376" spans="1:17" x14ac:dyDescent="0.35">
      <c r="A376" s="147"/>
      <c r="B376" s="6"/>
      <c r="C376" s="6"/>
      <c r="D376" s="6"/>
      <c r="E376" s="6"/>
      <c r="F376" s="6"/>
      <c r="G376" s="6"/>
      <c r="H376" s="6"/>
      <c r="I376" s="6"/>
      <c r="J376" s="6"/>
      <c r="K376" s="6"/>
      <c r="L376" s="6"/>
      <c r="M376" s="6"/>
      <c r="N376" s="6"/>
      <c r="O376" s="6"/>
      <c r="P376" s="6"/>
      <c r="Q376" s="6"/>
    </row>
    <row r="377" spans="1:17" x14ac:dyDescent="0.35">
      <c r="A377" s="148" t="s">
        <v>108</v>
      </c>
      <c r="B377" s="10" t="s">
        <v>12</v>
      </c>
      <c r="C377" s="6"/>
      <c r="D377" s="6"/>
      <c r="E377" s="6"/>
      <c r="F377" s="6"/>
      <c r="G377" s="6"/>
      <c r="H377" s="6"/>
      <c r="I377" s="6"/>
      <c r="J377" s="6"/>
      <c r="K377" s="6"/>
      <c r="L377" s="6"/>
      <c r="M377" s="6"/>
      <c r="N377" s="6"/>
      <c r="O377" s="6"/>
      <c r="P377" s="6"/>
      <c r="Q377" s="6"/>
    </row>
    <row r="378" spans="1:17" x14ac:dyDescent="0.35">
      <c r="A378" s="147"/>
      <c r="B378" s="10" t="s">
        <v>14</v>
      </c>
      <c r="C378" s="6"/>
      <c r="D378" s="6"/>
      <c r="E378" s="6"/>
      <c r="F378" s="6"/>
      <c r="G378" s="6"/>
      <c r="H378" s="6"/>
      <c r="I378" s="6"/>
      <c r="J378" s="6"/>
      <c r="K378" s="6"/>
      <c r="L378" s="6"/>
      <c r="M378" s="6"/>
      <c r="N378" s="6"/>
      <c r="O378" s="6"/>
      <c r="P378" s="6"/>
      <c r="Q378" s="6"/>
    </row>
    <row r="379" spans="1:17" x14ac:dyDescent="0.35">
      <c r="A379" s="147"/>
      <c r="B379" s="10" t="s">
        <v>15</v>
      </c>
      <c r="C379" s="6"/>
      <c r="D379" s="6"/>
      <c r="E379" s="6"/>
      <c r="F379" s="6"/>
      <c r="G379" s="6"/>
      <c r="H379" s="6"/>
      <c r="I379" s="6"/>
      <c r="J379" s="6"/>
      <c r="K379" s="6"/>
      <c r="L379" s="6"/>
      <c r="M379" s="6"/>
      <c r="N379" s="6"/>
      <c r="O379" s="6"/>
      <c r="P379" s="6"/>
      <c r="Q379" s="6"/>
    </row>
    <row r="380" spans="1:17" x14ac:dyDescent="0.35">
      <c r="A380" s="147"/>
      <c r="B380" s="6"/>
      <c r="C380" s="6"/>
      <c r="D380" s="6"/>
      <c r="E380" s="6"/>
      <c r="F380" s="6"/>
      <c r="G380" s="6"/>
      <c r="H380" s="6"/>
      <c r="I380" s="6"/>
      <c r="J380" s="6"/>
      <c r="K380" s="6"/>
      <c r="L380" s="6"/>
      <c r="M380" s="6"/>
      <c r="N380" s="6"/>
      <c r="O380" s="6"/>
      <c r="P380" s="6"/>
      <c r="Q380" s="6"/>
    </row>
    <row r="381" spans="1:17" x14ac:dyDescent="0.35">
      <c r="A381" s="148" t="s">
        <v>109</v>
      </c>
      <c r="B381" s="10" t="s">
        <v>12</v>
      </c>
      <c r="C381" s="6"/>
      <c r="D381" s="6"/>
      <c r="E381" s="6"/>
      <c r="F381" s="6"/>
      <c r="G381" s="6"/>
      <c r="H381" s="6"/>
      <c r="I381" s="6"/>
      <c r="J381" s="6"/>
      <c r="K381" s="6"/>
      <c r="L381" s="6"/>
      <c r="M381" s="6"/>
      <c r="N381" s="6"/>
      <c r="O381" s="6"/>
      <c r="P381" s="6"/>
      <c r="Q381" s="6"/>
    </row>
    <row r="382" spans="1:17" x14ac:dyDescent="0.35">
      <c r="A382" s="147"/>
      <c r="B382" s="10" t="s">
        <v>14</v>
      </c>
      <c r="C382" s="6"/>
      <c r="D382" s="6"/>
      <c r="E382" s="6"/>
      <c r="F382" s="6"/>
      <c r="G382" s="6"/>
      <c r="H382" s="6"/>
      <c r="I382" s="6"/>
      <c r="J382" s="6"/>
      <c r="K382" s="6"/>
      <c r="L382" s="6"/>
      <c r="M382" s="6"/>
      <c r="N382" s="6"/>
      <c r="O382" s="6"/>
      <c r="P382" s="6"/>
      <c r="Q382" s="6"/>
    </row>
    <row r="383" spans="1:17" x14ac:dyDescent="0.35">
      <c r="A383" s="147"/>
      <c r="B383" s="10" t="s">
        <v>15</v>
      </c>
      <c r="C383" s="6"/>
      <c r="D383" s="6"/>
      <c r="E383" s="6"/>
      <c r="F383" s="6"/>
      <c r="G383" s="6"/>
      <c r="H383" s="6"/>
      <c r="I383" s="6"/>
      <c r="J383" s="6"/>
      <c r="K383" s="6"/>
      <c r="L383" s="6"/>
      <c r="M383" s="6"/>
      <c r="N383" s="6"/>
      <c r="O383" s="6"/>
      <c r="P383" s="6"/>
      <c r="Q383" s="6"/>
    </row>
    <row r="384" spans="1:17" x14ac:dyDescent="0.35">
      <c r="A384" s="147"/>
      <c r="B384" s="6"/>
      <c r="C384" s="6"/>
      <c r="D384" s="6"/>
      <c r="E384" s="6"/>
      <c r="F384" s="6"/>
      <c r="G384" s="6"/>
      <c r="H384" s="6"/>
      <c r="I384" s="6"/>
      <c r="J384" s="6"/>
      <c r="K384" s="6"/>
      <c r="L384" s="6"/>
      <c r="M384" s="6"/>
      <c r="N384" s="6"/>
      <c r="O384" s="6"/>
      <c r="P384" s="6"/>
      <c r="Q384" s="6"/>
    </row>
    <row r="385" spans="1:17" x14ac:dyDescent="0.35">
      <c r="A385" s="148" t="s">
        <v>110</v>
      </c>
      <c r="B385" s="10" t="s">
        <v>12</v>
      </c>
      <c r="C385" s="6"/>
      <c r="D385" s="6"/>
      <c r="E385" s="6"/>
      <c r="F385" s="6"/>
      <c r="G385" s="6"/>
      <c r="H385" s="6"/>
      <c r="I385" s="6"/>
      <c r="J385" s="6"/>
      <c r="K385" s="6"/>
      <c r="L385" s="6"/>
      <c r="M385" s="6"/>
      <c r="N385" s="6"/>
      <c r="O385" s="6"/>
      <c r="P385" s="6"/>
      <c r="Q385" s="6"/>
    </row>
    <row r="386" spans="1:17" x14ac:dyDescent="0.35">
      <c r="A386" s="147"/>
      <c r="B386" s="10" t="s">
        <v>14</v>
      </c>
      <c r="C386" s="6"/>
      <c r="D386" s="6"/>
      <c r="E386" s="6"/>
      <c r="F386" s="6"/>
      <c r="G386" s="6"/>
      <c r="H386" s="6"/>
      <c r="I386" s="6"/>
      <c r="J386" s="6"/>
      <c r="K386" s="6"/>
      <c r="L386" s="6"/>
      <c r="M386" s="6"/>
      <c r="N386" s="6"/>
      <c r="O386" s="6"/>
      <c r="P386" s="6"/>
      <c r="Q386" s="6"/>
    </row>
    <row r="387" spans="1:17" x14ac:dyDescent="0.35">
      <c r="A387" s="147"/>
      <c r="B387" s="10" t="s">
        <v>15</v>
      </c>
      <c r="C387" s="6"/>
      <c r="D387" s="6"/>
      <c r="E387" s="6"/>
      <c r="F387" s="6"/>
      <c r="G387" s="6"/>
      <c r="H387" s="6"/>
      <c r="I387" s="6"/>
      <c r="J387" s="6"/>
      <c r="K387" s="6"/>
      <c r="L387" s="6"/>
      <c r="M387" s="6"/>
      <c r="N387" s="6"/>
      <c r="O387" s="6"/>
      <c r="P387" s="6"/>
      <c r="Q387" s="6"/>
    </row>
    <row r="388" spans="1:17" x14ac:dyDescent="0.35">
      <c r="A388" s="147"/>
      <c r="B388" s="6"/>
      <c r="C388" s="6"/>
      <c r="D388" s="6"/>
      <c r="E388" s="6"/>
      <c r="F388" s="6"/>
      <c r="G388" s="6"/>
      <c r="H388" s="6"/>
      <c r="I388" s="6"/>
      <c r="J388" s="6"/>
      <c r="K388" s="6"/>
      <c r="L388" s="6"/>
      <c r="M388" s="6"/>
      <c r="N388" s="6"/>
      <c r="O388" s="6"/>
      <c r="P388" s="6"/>
      <c r="Q388" s="6"/>
    </row>
    <row r="389" spans="1:17" x14ac:dyDescent="0.35">
      <c r="A389" s="13" t="s">
        <v>111</v>
      </c>
      <c r="B389" s="10" t="s">
        <v>12</v>
      </c>
      <c r="C389" s="11">
        <v>532.47200000000009</v>
      </c>
      <c r="D389" s="11">
        <v>651.93849999999998</v>
      </c>
      <c r="E389" s="11">
        <v>524.26099999999997</v>
      </c>
      <c r="F389" s="11">
        <v>359.02600000000001</v>
      </c>
      <c r="G389" s="11">
        <v>276.62549999999999</v>
      </c>
      <c r="H389" s="11">
        <v>495.80099999999999</v>
      </c>
      <c r="I389" s="11">
        <v>359.67900000000003</v>
      </c>
      <c r="J389" s="11">
        <v>232.18799999999999</v>
      </c>
      <c r="K389" s="6"/>
      <c r="L389" s="11">
        <v>74.301999999999992</v>
      </c>
      <c r="M389" s="11">
        <v>132.47200000000001</v>
      </c>
      <c r="N389" s="11">
        <v>168.83099999999999</v>
      </c>
      <c r="O389" s="11">
        <v>3807.5959999999995</v>
      </c>
      <c r="P389" s="11">
        <v>2736.4385000000002</v>
      </c>
      <c r="Q389" s="6"/>
    </row>
    <row r="390" spans="1:17" x14ac:dyDescent="0.35">
      <c r="A390" s="147"/>
      <c r="B390" s="10" t="s">
        <v>14</v>
      </c>
      <c r="C390" s="12">
        <v>2102395.9900000002</v>
      </c>
      <c r="D390" s="12">
        <v>2090184</v>
      </c>
      <c r="E390" s="12">
        <v>1516412.07</v>
      </c>
      <c r="F390" s="12">
        <v>922749.8</v>
      </c>
      <c r="G390" s="12">
        <v>957534</v>
      </c>
      <c r="H390" s="12">
        <v>1653237</v>
      </c>
      <c r="I390" s="12">
        <v>1374656</v>
      </c>
      <c r="J390" s="12">
        <v>1176966</v>
      </c>
      <c r="K390" s="6"/>
      <c r="L390" s="12">
        <v>286013</v>
      </c>
      <c r="M390" s="12">
        <v>544089</v>
      </c>
      <c r="N390" s="12">
        <v>556941</v>
      </c>
      <c r="O390" s="12">
        <v>13181177.859999999</v>
      </c>
      <c r="P390" s="12">
        <v>8851804</v>
      </c>
      <c r="Q390" s="6"/>
    </row>
    <row r="391" spans="1:17" x14ac:dyDescent="0.35">
      <c r="A391" s="147"/>
      <c r="B391" s="10" t="s">
        <v>15</v>
      </c>
      <c r="C391" s="11">
        <v>3948.3690973422072</v>
      </c>
      <c r="D391" s="11">
        <v>3206.1060974309694</v>
      </c>
      <c r="E391" s="11">
        <v>2892.4754463902523</v>
      </c>
      <c r="F391" s="11">
        <v>2570.1475659144462</v>
      </c>
      <c r="G391" s="11">
        <v>3461.481316798343</v>
      </c>
      <c r="H391" s="11">
        <v>3334.47693731961</v>
      </c>
      <c r="I391" s="11">
        <v>3821.896746821471</v>
      </c>
      <c r="J391" s="11">
        <v>5069.0216548658846</v>
      </c>
      <c r="K391" s="6"/>
      <c r="L391" s="11">
        <v>3849.3311081801298</v>
      </c>
      <c r="M391" s="11">
        <v>4107.200012078024</v>
      </c>
      <c r="N391" s="11">
        <v>3298.8076834230683</v>
      </c>
      <c r="O391" s="11">
        <v>3461.8110377256417</v>
      </c>
      <c r="P391" s="11">
        <v>3234.7900382193857</v>
      </c>
      <c r="Q391" s="6"/>
    </row>
    <row r="392" spans="1:17" x14ac:dyDescent="0.35">
      <c r="A392" s="148" t="s">
        <v>112</v>
      </c>
      <c r="B392" s="10" t="s">
        <v>12</v>
      </c>
      <c r="C392" s="6"/>
      <c r="D392" s="6"/>
      <c r="E392" s="6"/>
      <c r="F392" s="6"/>
      <c r="G392" s="6"/>
      <c r="H392" s="6"/>
      <c r="I392" s="6"/>
      <c r="J392" s="6"/>
      <c r="K392" s="6"/>
      <c r="L392" s="6"/>
      <c r="M392" s="6"/>
      <c r="N392" s="6"/>
      <c r="O392" s="6"/>
      <c r="P392" s="6"/>
      <c r="Q392" s="6"/>
    </row>
    <row r="393" spans="1:17" x14ac:dyDescent="0.35">
      <c r="A393" s="147"/>
      <c r="B393" s="10" t="s">
        <v>14</v>
      </c>
      <c r="C393" s="6"/>
      <c r="D393" s="6"/>
      <c r="E393" s="6"/>
      <c r="F393" s="6"/>
      <c r="G393" s="6"/>
      <c r="H393" s="6"/>
      <c r="I393" s="6"/>
      <c r="J393" s="6"/>
      <c r="K393" s="6"/>
      <c r="L393" s="6"/>
      <c r="M393" s="6"/>
      <c r="N393" s="6"/>
      <c r="O393" s="6"/>
      <c r="P393" s="6"/>
      <c r="Q393" s="6"/>
    </row>
    <row r="394" spans="1:17" x14ac:dyDescent="0.35">
      <c r="A394" s="147"/>
      <c r="B394" s="10" t="s">
        <v>15</v>
      </c>
      <c r="C394" s="6"/>
      <c r="D394" s="6"/>
      <c r="E394" s="6"/>
      <c r="F394" s="6"/>
      <c r="G394" s="6"/>
      <c r="H394" s="6"/>
      <c r="I394" s="6"/>
      <c r="J394" s="6"/>
      <c r="K394" s="6"/>
      <c r="L394" s="6"/>
      <c r="M394" s="6"/>
      <c r="N394" s="6"/>
      <c r="O394" s="6"/>
      <c r="P394" s="6"/>
      <c r="Q394" s="6"/>
    </row>
    <row r="395" spans="1:17" x14ac:dyDescent="0.35">
      <c r="A395" s="147"/>
      <c r="B395" s="6"/>
      <c r="C395" s="6"/>
      <c r="D395" s="6"/>
      <c r="E395" s="6"/>
      <c r="F395" s="6"/>
      <c r="G395" s="6"/>
      <c r="H395" s="6"/>
      <c r="I395" s="6"/>
      <c r="J395" s="6"/>
      <c r="K395" s="6"/>
      <c r="L395" s="6"/>
      <c r="M395" s="6"/>
      <c r="N395" s="6"/>
      <c r="O395" s="6"/>
      <c r="P395" s="6"/>
      <c r="Q395" s="6"/>
    </row>
    <row r="396" spans="1:17" x14ac:dyDescent="0.35">
      <c r="A396" s="148" t="s">
        <v>113</v>
      </c>
      <c r="B396" s="10" t="s">
        <v>12</v>
      </c>
      <c r="C396" s="6"/>
      <c r="D396" s="6"/>
      <c r="E396" s="6"/>
      <c r="F396" s="6"/>
      <c r="G396" s="6"/>
      <c r="H396" s="6"/>
      <c r="I396" s="6"/>
      <c r="J396" s="6"/>
      <c r="K396" s="6"/>
      <c r="L396" s="6"/>
      <c r="M396" s="6"/>
      <c r="N396" s="6"/>
      <c r="O396" s="6"/>
      <c r="P396" s="6"/>
      <c r="Q396" s="6"/>
    </row>
    <row r="397" spans="1:17" x14ac:dyDescent="0.35">
      <c r="A397" s="147"/>
      <c r="B397" s="10" t="s">
        <v>14</v>
      </c>
      <c r="C397" s="6"/>
      <c r="D397" s="6"/>
      <c r="E397" s="6"/>
      <c r="F397" s="6"/>
      <c r="G397" s="6"/>
      <c r="H397" s="6"/>
      <c r="I397" s="6"/>
      <c r="J397" s="6"/>
      <c r="K397" s="6"/>
      <c r="L397" s="6"/>
      <c r="M397" s="6"/>
      <c r="N397" s="6"/>
      <c r="O397" s="6"/>
      <c r="P397" s="6"/>
      <c r="Q397" s="6"/>
    </row>
    <row r="398" spans="1:17" x14ac:dyDescent="0.35">
      <c r="A398" s="147"/>
      <c r="B398" s="10" t="s">
        <v>15</v>
      </c>
      <c r="C398" s="6"/>
      <c r="D398" s="6"/>
      <c r="E398" s="6"/>
      <c r="F398" s="6"/>
      <c r="G398" s="6"/>
      <c r="H398" s="6"/>
      <c r="I398" s="6"/>
      <c r="J398" s="6"/>
      <c r="K398" s="6"/>
      <c r="L398" s="6"/>
      <c r="M398" s="6"/>
      <c r="N398" s="6"/>
      <c r="O398" s="6"/>
      <c r="P398" s="6"/>
      <c r="Q398" s="6"/>
    </row>
    <row r="399" spans="1:17" x14ac:dyDescent="0.35">
      <c r="A399" s="147"/>
      <c r="B399" s="6"/>
      <c r="C399" s="6"/>
      <c r="D399" s="6"/>
      <c r="E399" s="6"/>
      <c r="F399" s="6"/>
      <c r="G399" s="6"/>
      <c r="H399" s="6"/>
      <c r="I399" s="6"/>
      <c r="J399" s="6"/>
      <c r="K399" s="6"/>
      <c r="L399" s="6"/>
      <c r="M399" s="6"/>
      <c r="N399" s="6"/>
      <c r="O399" s="6"/>
      <c r="P399" s="6"/>
      <c r="Q399" s="6"/>
    </row>
    <row r="400" spans="1:17" x14ac:dyDescent="0.35">
      <c r="A400" s="148" t="s">
        <v>114</v>
      </c>
      <c r="B400" s="10" t="s">
        <v>12</v>
      </c>
      <c r="C400" s="6"/>
      <c r="D400" s="6"/>
      <c r="E400" s="6"/>
      <c r="F400" s="6"/>
      <c r="G400" s="6"/>
      <c r="H400" s="6"/>
      <c r="I400" s="6"/>
      <c r="J400" s="6"/>
      <c r="K400" s="6"/>
      <c r="L400" s="6"/>
      <c r="M400" s="6"/>
      <c r="N400" s="6"/>
      <c r="O400" s="6"/>
      <c r="P400" s="6"/>
      <c r="Q400" s="6"/>
    </row>
    <row r="401" spans="1:17" x14ac:dyDescent="0.35">
      <c r="A401" s="147"/>
      <c r="B401" s="10" t="s">
        <v>14</v>
      </c>
      <c r="C401" s="6"/>
      <c r="D401" s="6"/>
      <c r="E401" s="6"/>
      <c r="F401" s="6"/>
      <c r="G401" s="6"/>
      <c r="H401" s="6"/>
      <c r="I401" s="6"/>
      <c r="J401" s="6"/>
      <c r="K401" s="6"/>
      <c r="L401" s="6"/>
      <c r="M401" s="6"/>
      <c r="N401" s="6"/>
      <c r="O401" s="6"/>
      <c r="P401" s="6"/>
      <c r="Q401" s="6"/>
    </row>
    <row r="402" spans="1:17" x14ac:dyDescent="0.35">
      <c r="A402" s="147"/>
      <c r="B402" s="10" t="s">
        <v>15</v>
      </c>
      <c r="C402" s="6"/>
      <c r="D402" s="6"/>
      <c r="E402" s="6"/>
      <c r="F402" s="6"/>
      <c r="G402" s="6"/>
      <c r="H402" s="6"/>
      <c r="I402" s="6"/>
      <c r="J402" s="6"/>
      <c r="K402" s="6"/>
      <c r="L402" s="6"/>
      <c r="M402" s="6"/>
      <c r="N402" s="6"/>
      <c r="O402" s="6"/>
      <c r="P402" s="6"/>
      <c r="Q402" s="6"/>
    </row>
    <row r="403" spans="1:17" x14ac:dyDescent="0.35">
      <c r="A403" s="147"/>
      <c r="B403" s="6"/>
      <c r="C403" s="6"/>
      <c r="D403" s="6"/>
      <c r="E403" s="6"/>
      <c r="F403" s="6"/>
      <c r="G403" s="6"/>
      <c r="H403" s="6"/>
      <c r="I403" s="6"/>
      <c r="J403" s="6"/>
      <c r="K403" s="6"/>
      <c r="L403" s="6"/>
      <c r="M403" s="6"/>
      <c r="N403" s="6"/>
      <c r="O403" s="6"/>
      <c r="P403" s="6"/>
      <c r="Q403" s="6"/>
    </row>
    <row r="404" spans="1:17" x14ac:dyDescent="0.35">
      <c r="A404" s="148" t="s">
        <v>115</v>
      </c>
      <c r="B404" s="10" t="s">
        <v>12</v>
      </c>
      <c r="C404" s="11">
        <v>1.026</v>
      </c>
      <c r="D404" s="6"/>
      <c r="E404" s="6"/>
      <c r="F404" s="6"/>
      <c r="G404" s="6"/>
      <c r="H404" s="11">
        <v>0.41399999999999998</v>
      </c>
      <c r="I404" s="11">
        <v>4.5179999999999998</v>
      </c>
      <c r="J404" s="11">
        <v>1.143</v>
      </c>
      <c r="K404" s="6"/>
      <c r="L404" s="11">
        <v>28</v>
      </c>
      <c r="M404" s="11">
        <v>2.2610000000000001</v>
      </c>
      <c r="N404" s="6"/>
      <c r="O404" s="11">
        <v>37.361999999999995</v>
      </c>
      <c r="P404" s="11">
        <v>1.5840000000000001</v>
      </c>
      <c r="Q404" s="6"/>
    </row>
    <row r="405" spans="1:17" x14ac:dyDescent="0.35">
      <c r="A405" s="147"/>
      <c r="B405" s="10" t="s">
        <v>14</v>
      </c>
      <c r="C405" s="12">
        <v>5270</v>
      </c>
      <c r="D405" s="6"/>
      <c r="E405" s="6"/>
      <c r="F405" s="6"/>
      <c r="G405" s="6"/>
      <c r="H405" s="12">
        <v>3450</v>
      </c>
      <c r="I405" s="12">
        <v>36617</v>
      </c>
      <c r="J405" s="12">
        <v>8520</v>
      </c>
      <c r="K405" s="6"/>
      <c r="L405" s="12">
        <v>231202</v>
      </c>
      <c r="M405" s="12">
        <v>6270</v>
      </c>
      <c r="N405" s="6"/>
      <c r="O405" s="12">
        <v>291329</v>
      </c>
      <c r="P405" s="12">
        <v>15280</v>
      </c>
      <c r="Q405" s="6"/>
    </row>
    <row r="406" spans="1:17" x14ac:dyDescent="0.35">
      <c r="A406" s="147"/>
      <c r="B406" s="10" t="s">
        <v>15</v>
      </c>
      <c r="C406" s="11">
        <v>5136.4522417154003</v>
      </c>
      <c r="D406" s="6"/>
      <c r="E406" s="6"/>
      <c r="F406" s="6"/>
      <c r="G406" s="6"/>
      <c r="H406" s="11">
        <v>8333.3333333333339</v>
      </c>
      <c r="I406" s="11">
        <v>8104.6923417441349</v>
      </c>
      <c r="J406" s="11">
        <v>7454.0682414698167</v>
      </c>
      <c r="K406" s="6"/>
      <c r="L406" s="11">
        <v>8257.2142857142844</v>
      </c>
      <c r="M406" s="11">
        <v>2773.1092436974791</v>
      </c>
      <c r="N406" s="6"/>
      <c r="O406" s="11">
        <v>7797.468015630855</v>
      </c>
      <c r="P406" s="11">
        <v>9646.4646464646448</v>
      </c>
      <c r="Q406" s="6"/>
    </row>
    <row r="407" spans="1:17" x14ac:dyDescent="0.35">
      <c r="A407" s="147"/>
      <c r="B407" s="6"/>
      <c r="C407" s="6"/>
      <c r="D407" s="6"/>
      <c r="E407" s="6"/>
      <c r="F407" s="6"/>
      <c r="G407" s="6"/>
      <c r="H407" s="6"/>
      <c r="I407" s="6"/>
      <c r="J407" s="6"/>
      <c r="K407" s="6"/>
      <c r="L407" s="6"/>
      <c r="M407" s="6"/>
      <c r="N407" s="6"/>
      <c r="O407" s="6"/>
      <c r="P407" s="6"/>
      <c r="Q407" s="6"/>
    </row>
    <row r="408" spans="1:17" x14ac:dyDescent="0.35">
      <c r="A408" s="148" t="s">
        <v>116</v>
      </c>
      <c r="B408" s="10" t="s">
        <v>12</v>
      </c>
      <c r="C408" s="6"/>
      <c r="D408" s="11">
        <v>0.25</v>
      </c>
      <c r="E408" s="6"/>
      <c r="F408" s="6"/>
      <c r="G408" s="6"/>
      <c r="H408" s="6"/>
      <c r="I408" s="6"/>
      <c r="J408" s="6"/>
      <c r="K408" s="6"/>
      <c r="L408" s="11">
        <v>4.18</v>
      </c>
      <c r="M408" s="6"/>
      <c r="N408" s="6"/>
      <c r="O408" s="11">
        <v>4.43</v>
      </c>
      <c r="P408" s="6"/>
      <c r="Q408" s="6"/>
    </row>
    <row r="409" spans="1:17" x14ac:dyDescent="0.35">
      <c r="A409" s="147"/>
      <c r="B409" s="10" t="s">
        <v>14</v>
      </c>
      <c r="C409" s="6"/>
      <c r="D409" s="12">
        <v>300</v>
      </c>
      <c r="E409" s="6"/>
      <c r="F409" s="6"/>
      <c r="G409" s="6"/>
      <c r="H409" s="6"/>
      <c r="I409" s="6"/>
      <c r="J409" s="6"/>
      <c r="K409" s="6"/>
      <c r="L409" s="12">
        <v>26504</v>
      </c>
      <c r="M409" s="6"/>
      <c r="N409" s="6"/>
      <c r="O409" s="12">
        <v>26804</v>
      </c>
      <c r="P409" s="6"/>
      <c r="Q409" s="6"/>
    </row>
    <row r="410" spans="1:17" x14ac:dyDescent="0.35">
      <c r="A410" s="147"/>
      <c r="B410" s="10" t="s">
        <v>15</v>
      </c>
      <c r="C410" s="6"/>
      <c r="D410" s="11">
        <v>1200</v>
      </c>
      <c r="E410" s="6"/>
      <c r="F410" s="6"/>
      <c r="G410" s="6"/>
      <c r="H410" s="6"/>
      <c r="I410" s="6"/>
      <c r="J410" s="6"/>
      <c r="K410" s="6"/>
      <c r="L410" s="11">
        <v>6340.6698564593298</v>
      </c>
      <c r="M410" s="6"/>
      <c r="N410" s="6"/>
      <c r="O410" s="11">
        <v>6050.5643340857796</v>
      </c>
      <c r="P410" s="6"/>
      <c r="Q410" s="6"/>
    </row>
    <row r="411" spans="1:17" x14ac:dyDescent="0.35">
      <c r="A411" s="147"/>
      <c r="B411" s="6"/>
      <c r="C411" s="6"/>
      <c r="D411" s="6"/>
      <c r="E411" s="6"/>
      <c r="F411" s="6"/>
      <c r="G411" s="6"/>
      <c r="H411" s="6"/>
      <c r="I411" s="6"/>
      <c r="J411" s="6"/>
      <c r="K411" s="6"/>
      <c r="L411" s="6"/>
      <c r="M411" s="6"/>
      <c r="N411" s="6"/>
      <c r="O411" s="6"/>
      <c r="P411" s="6"/>
      <c r="Q411" s="6"/>
    </row>
    <row r="412" spans="1:17" x14ac:dyDescent="0.35">
      <c r="A412" s="148" t="s">
        <v>117</v>
      </c>
      <c r="B412" s="10" t="s">
        <v>12</v>
      </c>
      <c r="C412" s="6"/>
      <c r="D412" s="6"/>
      <c r="E412" s="6"/>
      <c r="F412" s="6"/>
      <c r="G412" s="6"/>
      <c r="H412" s="6"/>
      <c r="I412" s="6"/>
      <c r="J412" s="6"/>
      <c r="K412" s="6"/>
      <c r="L412" s="6"/>
      <c r="M412" s="6"/>
      <c r="N412" s="6"/>
      <c r="O412" s="6"/>
      <c r="P412" s="6"/>
      <c r="Q412" s="6"/>
    </row>
    <row r="413" spans="1:17" x14ac:dyDescent="0.35">
      <c r="A413" s="147"/>
      <c r="B413" s="10" t="s">
        <v>14</v>
      </c>
      <c r="C413" s="6"/>
      <c r="D413" s="6"/>
      <c r="E413" s="6"/>
      <c r="F413" s="6"/>
      <c r="G413" s="6"/>
      <c r="H413" s="6"/>
      <c r="I413" s="6"/>
      <c r="J413" s="6"/>
      <c r="K413" s="6"/>
      <c r="L413" s="6"/>
      <c r="M413" s="6"/>
      <c r="N413" s="6"/>
      <c r="O413" s="6"/>
      <c r="P413" s="6"/>
      <c r="Q413" s="6"/>
    </row>
    <row r="414" spans="1:17" x14ac:dyDescent="0.35">
      <c r="A414" s="147"/>
      <c r="B414" s="10" t="s">
        <v>15</v>
      </c>
      <c r="C414" s="6"/>
      <c r="D414" s="6"/>
      <c r="E414" s="6"/>
      <c r="F414" s="6"/>
      <c r="G414" s="6"/>
      <c r="H414" s="6"/>
      <c r="I414" s="6"/>
      <c r="J414" s="6"/>
      <c r="K414" s="6"/>
      <c r="L414" s="6"/>
      <c r="M414" s="6"/>
      <c r="N414" s="6"/>
      <c r="O414" s="6"/>
      <c r="P414" s="6"/>
      <c r="Q414" s="6"/>
    </row>
    <row r="415" spans="1:17" x14ac:dyDescent="0.35">
      <c r="A415" s="147"/>
      <c r="B415" s="6"/>
      <c r="C415" s="6"/>
      <c r="D415" s="6"/>
      <c r="E415" s="6"/>
      <c r="F415" s="6"/>
      <c r="G415" s="6"/>
      <c r="H415" s="6"/>
      <c r="I415" s="6"/>
      <c r="J415" s="6"/>
      <c r="K415" s="6"/>
      <c r="L415" s="6"/>
      <c r="M415" s="6"/>
      <c r="N415" s="6"/>
      <c r="O415" s="6"/>
      <c r="P415" s="6"/>
      <c r="Q415" s="6"/>
    </row>
    <row r="416" spans="1:17" x14ac:dyDescent="0.35">
      <c r="A416" s="148" t="s">
        <v>118</v>
      </c>
      <c r="B416" s="10" t="s">
        <v>12</v>
      </c>
      <c r="C416" s="6"/>
      <c r="D416" s="6"/>
      <c r="E416" s="6"/>
      <c r="F416" s="6"/>
      <c r="G416" s="6"/>
      <c r="H416" s="6"/>
      <c r="I416" s="6"/>
      <c r="J416" s="6"/>
      <c r="K416" s="6"/>
      <c r="L416" s="6"/>
      <c r="M416" s="6"/>
      <c r="N416" s="6"/>
      <c r="O416" s="6"/>
      <c r="P416" s="6"/>
      <c r="Q416" s="6"/>
    </row>
    <row r="417" spans="1:17" x14ac:dyDescent="0.35">
      <c r="A417" s="147"/>
      <c r="B417" s="10" t="s">
        <v>14</v>
      </c>
      <c r="C417" s="6"/>
      <c r="D417" s="6"/>
      <c r="E417" s="6"/>
      <c r="F417" s="6"/>
      <c r="G417" s="6"/>
      <c r="H417" s="6"/>
      <c r="I417" s="6"/>
      <c r="J417" s="6"/>
      <c r="K417" s="6"/>
      <c r="L417" s="6"/>
      <c r="M417" s="6"/>
      <c r="N417" s="6"/>
      <c r="O417" s="6"/>
      <c r="P417" s="6"/>
      <c r="Q417" s="6"/>
    </row>
    <row r="418" spans="1:17" x14ac:dyDescent="0.35">
      <c r="A418" s="147"/>
      <c r="B418" s="10" t="s">
        <v>15</v>
      </c>
      <c r="C418" s="6"/>
      <c r="D418" s="6"/>
      <c r="E418" s="6"/>
      <c r="F418" s="6"/>
      <c r="G418" s="6"/>
      <c r="H418" s="6"/>
      <c r="I418" s="6"/>
      <c r="J418" s="6"/>
      <c r="K418" s="6"/>
      <c r="L418" s="6"/>
      <c r="M418" s="6"/>
      <c r="N418" s="6"/>
      <c r="O418" s="6"/>
      <c r="P418" s="6"/>
      <c r="Q418" s="6"/>
    </row>
    <row r="419" spans="1:17" x14ac:dyDescent="0.35">
      <c r="A419" s="147"/>
      <c r="B419" s="6"/>
      <c r="C419" s="6"/>
      <c r="D419" s="6"/>
      <c r="E419" s="6"/>
      <c r="F419" s="6"/>
      <c r="G419" s="6"/>
      <c r="H419" s="6"/>
      <c r="I419" s="6"/>
      <c r="J419" s="6"/>
      <c r="K419" s="6"/>
      <c r="L419" s="6"/>
      <c r="M419" s="6"/>
      <c r="N419" s="6"/>
      <c r="O419" s="6"/>
      <c r="P419" s="6"/>
      <c r="Q419" s="6"/>
    </row>
    <row r="420" spans="1:17" x14ac:dyDescent="0.35">
      <c r="A420" s="148" t="s">
        <v>119</v>
      </c>
      <c r="B420" s="10" t="s">
        <v>12</v>
      </c>
      <c r="C420" s="6"/>
      <c r="D420" s="6"/>
      <c r="E420" s="6"/>
      <c r="F420" s="6"/>
      <c r="G420" s="6"/>
      <c r="H420" s="6"/>
      <c r="I420" s="6"/>
      <c r="J420" s="6"/>
      <c r="K420" s="6"/>
      <c r="L420" s="6"/>
      <c r="M420" s="6"/>
      <c r="N420" s="6"/>
      <c r="O420" s="6"/>
      <c r="P420" s="6"/>
      <c r="Q420" s="6"/>
    </row>
    <row r="421" spans="1:17" x14ac:dyDescent="0.35">
      <c r="A421" s="147"/>
      <c r="B421" s="10" t="s">
        <v>14</v>
      </c>
      <c r="C421" s="6"/>
      <c r="D421" s="6"/>
      <c r="E421" s="6"/>
      <c r="F421" s="6"/>
      <c r="G421" s="6"/>
      <c r="H421" s="6"/>
      <c r="I421" s="6"/>
      <c r="J421" s="6"/>
      <c r="K421" s="6"/>
      <c r="L421" s="6"/>
      <c r="M421" s="6"/>
      <c r="N421" s="6"/>
      <c r="O421" s="6"/>
      <c r="P421" s="6"/>
      <c r="Q421" s="6"/>
    </row>
    <row r="422" spans="1:17" x14ac:dyDescent="0.35">
      <c r="A422" s="147"/>
      <c r="B422" s="10" t="s">
        <v>15</v>
      </c>
      <c r="C422" s="6"/>
      <c r="D422" s="6"/>
      <c r="E422" s="6"/>
      <c r="F422" s="6"/>
      <c r="G422" s="6"/>
      <c r="H422" s="6"/>
      <c r="I422" s="6"/>
      <c r="J422" s="6"/>
      <c r="K422" s="6"/>
      <c r="L422" s="6"/>
      <c r="M422" s="6"/>
      <c r="N422" s="6"/>
      <c r="O422" s="6"/>
      <c r="P422" s="6"/>
      <c r="Q422" s="6"/>
    </row>
    <row r="423" spans="1:17" x14ac:dyDescent="0.35">
      <c r="A423" s="147"/>
      <c r="B423" s="6"/>
      <c r="C423" s="6"/>
      <c r="D423" s="6"/>
      <c r="E423" s="6"/>
      <c r="F423" s="6"/>
      <c r="G423" s="6"/>
      <c r="H423" s="6"/>
      <c r="I423" s="6"/>
      <c r="J423" s="6"/>
      <c r="K423" s="6"/>
      <c r="L423" s="6"/>
      <c r="M423" s="6"/>
      <c r="N423" s="6"/>
      <c r="O423" s="6"/>
      <c r="P423" s="6"/>
      <c r="Q423" s="6"/>
    </row>
    <row r="424" spans="1:17" x14ac:dyDescent="0.35">
      <c r="A424" s="148" t="s">
        <v>120</v>
      </c>
      <c r="B424" s="10" t="s">
        <v>12</v>
      </c>
      <c r="C424" s="6"/>
      <c r="D424" s="6"/>
      <c r="E424" s="6"/>
      <c r="F424" s="6"/>
      <c r="G424" s="6"/>
      <c r="H424" s="6"/>
      <c r="I424" s="6"/>
      <c r="J424" s="6"/>
      <c r="K424" s="6"/>
      <c r="L424" s="6"/>
      <c r="M424" s="6"/>
      <c r="N424" s="6"/>
      <c r="O424" s="6"/>
      <c r="P424" s="6"/>
      <c r="Q424" s="6"/>
    </row>
    <row r="425" spans="1:17" x14ac:dyDescent="0.35">
      <c r="A425" s="147"/>
      <c r="B425" s="10" t="s">
        <v>14</v>
      </c>
      <c r="C425" s="6"/>
      <c r="D425" s="6"/>
      <c r="E425" s="6"/>
      <c r="F425" s="6"/>
      <c r="G425" s="6"/>
      <c r="H425" s="6"/>
      <c r="I425" s="6"/>
      <c r="J425" s="6"/>
      <c r="K425" s="6"/>
      <c r="L425" s="6"/>
      <c r="M425" s="6"/>
      <c r="N425" s="6"/>
      <c r="O425" s="6"/>
      <c r="P425" s="6"/>
      <c r="Q425" s="6"/>
    </row>
    <row r="426" spans="1:17" x14ac:dyDescent="0.35">
      <c r="A426" s="147"/>
      <c r="B426" s="10" t="s">
        <v>15</v>
      </c>
      <c r="C426" s="6"/>
      <c r="D426" s="6"/>
      <c r="E426" s="6"/>
      <c r="F426" s="6"/>
      <c r="G426" s="6"/>
      <c r="H426" s="6"/>
      <c r="I426" s="6"/>
      <c r="J426" s="6"/>
      <c r="K426" s="6"/>
      <c r="L426" s="6"/>
      <c r="M426" s="6"/>
      <c r="N426" s="6"/>
      <c r="O426" s="6"/>
      <c r="P426" s="6"/>
      <c r="Q426" s="6"/>
    </row>
    <row r="427" spans="1:17" x14ac:dyDescent="0.35">
      <c r="A427" s="147"/>
      <c r="B427" s="6"/>
      <c r="C427" s="6"/>
      <c r="D427" s="6"/>
      <c r="E427" s="6"/>
      <c r="F427" s="6"/>
      <c r="G427" s="6"/>
      <c r="H427" s="6"/>
      <c r="I427" s="6"/>
      <c r="J427" s="6"/>
      <c r="K427" s="6"/>
      <c r="L427" s="6"/>
      <c r="M427" s="6"/>
      <c r="N427" s="6"/>
      <c r="O427" s="6"/>
      <c r="P427" s="6"/>
      <c r="Q427" s="6"/>
    </row>
    <row r="428" spans="1:17" x14ac:dyDescent="0.35">
      <c r="A428" s="148" t="s">
        <v>121</v>
      </c>
      <c r="B428" s="10" t="s">
        <v>12</v>
      </c>
      <c r="C428" s="6"/>
      <c r="D428" s="6"/>
      <c r="E428" s="6"/>
      <c r="F428" s="6"/>
      <c r="G428" s="6"/>
      <c r="H428" s="6"/>
      <c r="I428" s="6"/>
      <c r="J428" s="6"/>
      <c r="K428" s="6"/>
      <c r="L428" s="6"/>
      <c r="M428" s="6"/>
      <c r="N428" s="6"/>
      <c r="O428" s="6"/>
      <c r="P428" s="6"/>
      <c r="Q428" s="6"/>
    </row>
    <row r="429" spans="1:17" x14ac:dyDescent="0.35">
      <c r="A429" s="147"/>
      <c r="B429" s="10" t="s">
        <v>14</v>
      </c>
      <c r="C429" s="6"/>
      <c r="D429" s="6"/>
      <c r="E429" s="6"/>
      <c r="F429" s="6"/>
      <c r="G429" s="6"/>
      <c r="H429" s="6"/>
      <c r="I429" s="6"/>
      <c r="J429" s="6"/>
      <c r="K429" s="6"/>
      <c r="L429" s="6"/>
      <c r="M429" s="6"/>
      <c r="N429" s="6"/>
      <c r="O429" s="6"/>
      <c r="P429" s="6"/>
      <c r="Q429" s="6"/>
    </row>
    <row r="430" spans="1:17" x14ac:dyDescent="0.35">
      <c r="A430" s="147"/>
      <c r="B430" s="10" t="s">
        <v>15</v>
      </c>
      <c r="C430" s="6"/>
      <c r="D430" s="6"/>
      <c r="E430" s="6"/>
      <c r="F430" s="6"/>
      <c r="G430" s="6"/>
      <c r="H430" s="6"/>
      <c r="I430" s="6"/>
      <c r="J430" s="6"/>
      <c r="K430" s="6"/>
      <c r="L430" s="6"/>
      <c r="M430" s="6"/>
      <c r="N430" s="6"/>
      <c r="O430" s="6"/>
      <c r="P430" s="6"/>
      <c r="Q430" s="6"/>
    </row>
    <row r="431" spans="1:17" x14ac:dyDescent="0.35">
      <c r="A431" s="147"/>
      <c r="B431" s="6"/>
      <c r="C431" s="6"/>
      <c r="D431" s="6"/>
      <c r="E431" s="6"/>
      <c r="F431" s="6"/>
      <c r="G431" s="6"/>
      <c r="H431" s="6"/>
      <c r="I431" s="6"/>
      <c r="J431" s="6"/>
      <c r="K431" s="6"/>
      <c r="L431" s="6"/>
      <c r="M431" s="6"/>
      <c r="N431" s="6"/>
      <c r="O431" s="6"/>
      <c r="P431" s="6"/>
      <c r="Q431" s="6"/>
    </row>
    <row r="432" spans="1:17" x14ac:dyDescent="0.35">
      <c r="A432" s="148" t="s">
        <v>122</v>
      </c>
      <c r="B432" s="10" t="s">
        <v>12</v>
      </c>
      <c r="C432" s="6"/>
      <c r="D432" s="6"/>
      <c r="E432" s="6"/>
      <c r="F432" s="6"/>
      <c r="G432" s="6"/>
      <c r="H432" s="6"/>
      <c r="I432" s="6"/>
      <c r="J432" s="6"/>
      <c r="K432" s="6"/>
      <c r="L432" s="6"/>
      <c r="M432" s="6"/>
      <c r="N432" s="6"/>
      <c r="O432" s="6"/>
      <c r="P432" s="6"/>
      <c r="Q432" s="6"/>
    </row>
    <row r="433" spans="1:17" x14ac:dyDescent="0.35">
      <c r="A433" s="147"/>
      <c r="B433" s="10" t="s">
        <v>14</v>
      </c>
      <c r="C433" s="6"/>
      <c r="D433" s="6"/>
      <c r="E433" s="6"/>
      <c r="F433" s="6"/>
      <c r="G433" s="6"/>
      <c r="H433" s="6"/>
      <c r="I433" s="6"/>
      <c r="J433" s="6"/>
      <c r="K433" s="6"/>
      <c r="L433" s="6"/>
      <c r="M433" s="6"/>
      <c r="N433" s="6"/>
      <c r="O433" s="6"/>
      <c r="P433" s="6"/>
      <c r="Q433" s="6"/>
    </row>
    <row r="434" spans="1:17" x14ac:dyDescent="0.35">
      <c r="A434" s="147"/>
      <c r="B434" s="10" t="s">
        <v>15</v>
      </c>
      <c r="C434" s="6"/>
      <c r="D434" s="6"/>
      <c r="E434" s="6"/>
      <c r="F434" s="6"/>
      <c r="G434" s="6"/>
      <c r="H434" s="6"/>
      <c r="I434" s="6"/>
      <c r="J434" s="6"/>
      <c r="K434" s="6"/>
      <c r="L434" s="6"/>
      <c r="M434" s="6"/>
      <c r="N434" s="6"/>
      <c r="O434" s="6"/>
      <c r="P434" s="6"/>
      <c r="Q434" s="6"/>
    </row>
    <row r="435" spans="1:17" x14ac:dyDescent="0.35">
      <c r="A435" s="147"/>
      <c r="B435" s="6"/>
      <c r="C435" s="6"/>
      <c r="D435" s="6"/>
      <c r="E435" s="6"/>
      <c r="F435" s="6"/>
      <c r="G435" s="6"/>
      <c r="H435" s="6"/>
      <c r="I435" s="6"/>
      <c r="J435" s="6"/>
      <c r="K435" s="6"/>
      <c r="L435" s="6"/>
      <c r="M435" s="6"/>
      <c r="N435" s="6"/>
      <c r="O435" s="6"/>
      <c r="P435" s="6"/>
      <c r="Q435" s="6"/>
    </row>
    <row r="436" spans="1:17" x14ac:dyDescent="0.35">
      <c r="A436" s="148" t="s">
        <v>123</v>
      </c>
      <c r="B436" s="10" t="s">
        <v>12</v>
      </c>
      <c r="C436" s="6"/>
      <c r="D436" s="6"/>
      <c r="E436" s="6"/>
      <c r="F436" s="6"/>
      <c r="G436" s="6"/>
      <c r="H436" s="6"/>
      <c r="I436" s="6"/>
      <c r="J436" s="6"/>
      <c r="K436" s="6"/>
      <c r="L436" s="6"/>
      <c r="M436" s="6"/>
      <c r="N436" s="6"/>
      <c r="O436" s="6"/>
      <c r="P436" s="6"/>
      <c r="Q436" s="6"/>
    </row>
    <row r="437" spans="1:17" x14ac:dyDescent="0.35">
      <c r="A437" s="147"/>
      <c r="B437" s="10" t="s">
        <v>14</v>
      </c>
      <c r="C437" s="6"/>
      <c r="D437" s="6"/>
      <c r="E437" s="6"/>
      <c r="F437" s="6"/>
      <c r="G437" s="6"/>
      <c r="H437" s="6"/>
      <c r="I437" s="6"/>
      <c r="J437" s="6"/>
      <c r="K437" s="6"/>
      <c r="L437" s="6"/>
      <c r="M437" s="6"/>
      <c r="N437" s="6"/>
      <c r="O437" s="6"/>
      <c r="P437" s="6"/>
      <c r="Q437" s="6"/>
    </row>
    <row r="438" spans="1:17" x14ac:dyDescent="0.35">
      <c r="A438" s="147"/>
      <c r="B438" s="10" t="s">
        <v>15</v>
      </c>
      <c r="C438" s="6"/>
      <c r="D438" s="6"/>
      <c r="E438" s="6"/>
      <c r="F438" s="6"/>
      <c r="G438" s="6"/>
      <c r="H438" s="6"/>
      <c r="I438" s="6"/>
      <c r="J438" s="6"/>
      <c r="K438" s="6"/>
      <c r="L438" s="6"/>
      <c r="M438" s="6"/>
      <c r="N438" s="6"/>
      <c r="O438" s="6"/>
      <c r="P438" s="6"/>
      <c r="Q438" s="6"/>
    </row>
    <row r="439" spans="1:17" x14ac:dyDescent="0.35">
      <c r="A439" s="147"/>
      <c r="B439" s="6"/>
      <c r="C439" s="6"/>
      <c r="D439" s="6"/>
      <c r="E439" s="6"/>
      <c r="F439" s="6"/>
      <c r="G439" s="6"/>
      <c r="H439" s="6"/>
      <c r="I439" s="6"/>
      <c r="J439" s="6"/>
      <c r="K439" s="6"/>
      <c r="L439" s="6"/>
      <c r="M439" s="6"/>
      <c r="N439" s="6"/>
      <c r="O439" s="6"/>
      <c r="P439" s="6"/>
      <c r="Q439" s="6"/>
    </row>
    <row r="440" spans="1:17" x14ac:dyDescent="0.35">
      <c r="A440" s="148" t="s">
        <v>124</v>
      </c>
      <c r="B440" s="10" t="s">
        <v>12</v>
      </c>
      <c r="C440" s="6"/>
      <c r="D440" s="6"/>
      <c r="E440" s="6"/>
      <c r="F440" s="6"/>
      <c r="G440" s="6"/>
      <c r="H440" s="6"/>
      <c r="I440" s="6"/>
      <c r="J440" s="6"/>
      <c r="K440" s="6"/>
      <c r="L440" s="6"/>
      <c r="M440" s="6"/>
      <c r="N440" s="6"/>
      <c r="O440" s="6"/>
      <c r="P440" s="6"/>
      <c r="Q440" s="6"/>
    </row>
    <row r="441" spans="1:17" x14ac:dyDescent="0.35">
      <c r="A441" s="147"/>
      <c r="B441" s="10" t="s">
        <v>14</v>
      </c>
      <c r="C441" s="6"/>
      <c r="D441" s="6"/>
      <c r="E441" s="6"/>
      <c r="F441" s="6"/>
      <c r="G441" s="6"/>
      <c r="H441" s="6"/>
      <c r="I441" s="6"/>
      <c r="J441" s="6"/>
      <c r="K441" s="6"/>
      <c r="L441" s="6"/>
      <c r="M441" s="6"/>
      <c r="N441" s="6"/>
      <c r="O441" s="6"/>
      <c r="P441" s="6"/>
      <c r="Q441" s="6"/>
    </row>
    <row r="442" spans="1:17" x14ac:dyDescent="0.35">
      <c r="A442" s="147"/>
      <c r="B442" s="10" t="s">
        <v>15</v>
      </c>
      <c r="C442" s="6"/>
      <c r="D442" s="6"/>
      <c r="E442" s="6"/>
      <c r="F442" s="6"/>
      <c r="G442" s="6"/>
      <c r="H442" s="6"/>
      <c r="I442" s="6"/>
      <c r="J442" s="6"/>
      <c r="K442" s="6"/>
      <c r="L442" s="6"/>
      <c r="M442" s="6"/>
      <c r="N442" s="6"/>
      <c r="O442" s="6"/>
      <c r="P442" s="6"/>
      <c r="Q442" s="6"/>
    </row>
    <row r="443" spans="1:17" x14ac:dyDescent="0.35">
      <c r="A443" s="147"/>
      <c r="B443" s="6"/>
      <c r="C443" s="6"/>
      <c r="D443" s="6"/>
      <c r="E443" s="6"/>
      <c r="F443" s="6"/>
      <c r="G443" s="6"/>
      <c r="H443" s="6"/>
      <c r="I443" s="6"/>
      <c r="J443" s="6"/>
      <c r="K443" s="6"/>
      <c r="L443" s="6"/>
      <c r="M443" s="6"/>
      <c r="N443" s="6"/>
      <c r="O443" s="6"/>
      <c r="P443" s="6"/>
      <c r="Q443" s="6"/>
    </row>
    <row r="444" spans="1:17" x14ac:dyDescent="0.35">
      <c r="A444" s="148" t="s">
        <v>125</v>
      </c>
      <c r="B444" s="10" t="s">
        <v>12</v>
      </c>
      <c r="C444" s="6"/>
      <c r="D444" s="6"/>
      <c r="E444" s="6"/>
      <c r="F444" s="6"/>
      <c r="G444" s="6"/>
      <c r="H444" s="6"/>
      <c r="I444" s="6"/>
      <c r="J444" s="6"/>
      <c r="K444" s="6"/>
      <c r="L444" s="6"/>
      <c r="M444" s="6"/>
      <c r="N444" s="6"/>
      <c r="O444" s="6"/>
      <c r="P444" s="6"/>
      <c r="Q444" s="6"/>
    </row>
    <row r="445" spans="1:17" x14ac:dyDescent="0.35">
      <c r="A445" s="147"/>
      <c r="B445" s="10" t="s">
        <v>14</v>
      </c>
      <c r="C445" s="6"/>
      <c r="D445" s="6"/>
      <c r="E445" s="6"/>
      <c r="F445" s="6"/>
      <c r="G445" s="6"/>
      <c r="H445" s="6"/>
      <c r="I445" s="6"/>
      <c r="J445" s="6"/>
      <c r="K445" s="6"/>
      <c r="L445" s="6"/>
      <c r="M445" s="6"/>
      <c r="N445" s="6"/>
      <c r="O445" s="6"/>
      <c r="P445" s="6"/>
      <c r="Q445" s="6"/>
    </row>
    <row r="446" spans="1:17" x14ac:dyDescent="0.35">
      <c r="A446" s="147"/>
      <c r="B446" s="10" t="s">
        <v>15</v>
      </c>
      <c r="C446" s="6"/>
      <c r="D446" s="6"/>
      <c r="E446" s="6"/>
      <c r="F446" s="6"/>
      <c r="G446" s="6"/>
      <c r="H446" s="6"/>
      <c r="I446" s="6"/>
      <c r="J446" s="6"/>
      <c r="K446" s="6"/>
      <c r="L446" s="6"/>
      <c r="M446" s="6"/>
      <c r="N446" s="6"/>
      <c r="O446" s="6"/>
      <c r="P446" s="6"/>
      <c r="Q446" s="6"/>
    </row>
    <row r="447" spans="1:17" x14ac:dyDescent="0.35">
      <c r="A447" s="147"/>
      <c r="B447" s="6"/>
      <c r="C447" s="6"/>
      <c r="D447" s="6"/>
      <c r="E447" s="6"/>
      <c r="F447" s="6"/>
      <c r="G447" s="6"/>
      <c r="H447" s="6"/>
      <c r="I447" s="6"/>
      <c r="J447" s="6"/>
      <c r="K447" s="6"/>
      <c r="L447" s="6"/>
      <c r="M447" s="6"/>
      <c r="N447" s="6"/>
      <c r="O447" s="6"/>
      <c r="P447" s="6"/>
      <c r="Q447" s="6"/>
    </row>
    <row r="448" spans="1:17" x14ac:dyDescent="0.35">
      <c r="A448" s="148" t="s">
        <v>126</v>
      </c>
      <c r="B448" s="10" t="s">
        <v>12</v>
      </c>
      <c r="C448" s="6"/>
      <c r="D448" s="6"/>
      <c r="E448" s="6"/>
      <c r="F448" s="6"/>
      <c r="G448" s="6"/>
      <c r="H448" s="6"/>
      <c r="I448" s="6"/>
      <c r="J448" s="6"/>
      <c r="K448" s="6"/>
      <c r="L448" s="6"/>
      <c r="M448" s="6"/>
      <c r="N448" s="6"/>
      <c r="O448" s="6"/>
      <c r="P448" s="6"/>
      <c r="Q448" s="6"/>
    </row>
    <row r="449" spans="1:17" x14ac:dyDescent="0.35">
      <c r="A449" s="147"/>
      <c r="B449" s="10" t="s">
        <v>14</v>
      </c>
      <c r="C449" s="6"/>
      <c r="D449" s="6"/>
      <c r="E449" s="6"/>
      <c r="F449" s="6"/>
      <c r="G449" s="6"/>
      <c r="H449" s="6"/>
      <c r="I449" s="6"/>
      <c r="J449" s="6"/>
      <c r="K449" s="6"/>
      <c r="L449" s="6"/>
      <c r="M449" s="6"/>
      <c r="N449" s="6"/>
      <c r="O449" s="6"/>
      <c r="P449" s="6"/>
      <c r="Q449" s="6"/>
    </row>
    <row r="450" spans="1:17" x14ac:dyDescent="0.35">
      <c r="A450" s="147"/>
      <c r="B450" s="10" t="s">
        <v>15</v>
      </c>
      <c r="C450" s="6"/>
      <c r="D450" s="6"/>
      <c r="E450" s="6"/>
      <c r="F450" s="6"/>
      <c r="G450" s="6"/>
      <c r="H450" s="6"/>
      <c r="I450" s="6"/>
      <c r="J450" s="6"/>
      <c r="K450" s="6"/>
      <c r="L450" s="6"/>
      <c r="M450" s="6"/>
      <c r="N450" s="6"/>
      <c r="O450" s="6"/>
      <c r="P450" s="6"/>
      <c r="Q450" s="6"/>
    </row>
    <row r="451" spans="1:17" x14ac:dyDescent="0.35">
      <c r="A451" s="147"/>
      <c r="B451" s="6"/>
      <c r="C451" s="6"/>
      <c r="D451" s="6"/>
      <c r="E451" s="6"/>
      <c r="F451" s="6"/>
      <c r="G451" s="6"/>
      <c r="H451" s="6"/>
      <c r="I451" s="6"/>
      <c r="J451" s="6"/>
      <c r="K451" s="6"/>
      <c r="L451" s="6"/>
      <c r="M451" s="6"/>
      <c r="N451" s="6"/>
      <c r="O451" s="6"/>
      <c r="P451" s="6"/>
      <c r="Q451" s="6"/>
    </row>
    <row r="452" spans="1:17" x14ac:dyDescent="0.35">
      <c r="A452" s="148" t="s">
        <v>127</v>
      </c>
      <c r="B452" s="10" t="s">
        <v>12</v>
      </c>
      <c r="C452" s="6"/>
      <c r="D452" s="6"/>
      <c r="E452" s="6"/>
      <c r="F452" s="6"/>
      <c r="G452" s="6"/>
      <c r="H452" s="6"/>
      <c r="I452" s="6"/>
      <c r="J452" s="6"/>
      <c r="K452" s="6"/>
      <c r="L452" s="6"/>
      <c r="M452" s="6"/>
      <c r="N452" s="6"/>
      <c r="O452" s="6"/>
      <c r="P452" s="6"/>
      <c r="Q452" s="6"/>
    </row>
    <row r="453" spans="1:17" x14ac:dyDescent="0.35">
      <c r="A453" s="147"/>
      <c r="B453" s="10" t="s">
        <v>14</v>
      </c>
      <c r="C453" s="6"/>
      <c r="D453" s="6"/>
      <c r="E453" s="6"/>
      <c r="F453" s="6"/>
      <c r="G453" s="6"/>
      <c r="H453" s="6"/>
      <c r="I453" s="6"/>
      <c r="J453" s="6"/>
      <c r="K453" s="6"/>
      <c r="L453" s="6"/>
      <c r="M453" s="6"/>
      <c r="N453" s="6"/>
      <c r="O453" s="6"/>
      <c r="P453" s="6"/>
      <c r="Q453" s="6"/>
    </row>
    <row r="454" spans="1:17" x14ac:dyDescent="0.35">
      <c r="A454" s="147"/>
      <c r="B454" s="10" t="s">
        <v>15</v>
      </c>
      <c r="C454" s="6"/>
      <c r="D454" s="6"/>
      <c r="E454" s="6"/>
      <c r="F454" s="6"/>
      <c r="G454" s="6"/>
      <c r="H454" s="6"/>
      <c r="I454" s="6"/>
      <c r="J454" s="6"/>
      <c r="K454" s="6"/>
      <c r="L454" s="6"/>
      <c r="M454" s="6"/>
      <c r="N454" s="6"/>
      <c r="O454" s="6"/>
      <c r="P454" s="6"/>
      <c r="Q454" s="6"/>
    </row>
    <row r="455" spans="1:17" x14ac:dyDescent="0.35">
      <c r="A455" s="147"/>
      <c r="B455" s="6"/>
      <c r="C455" s="6"/>
      <c r="D455" s="6"/>
      <c r="E455" s="6"/>
      <c r="F455" s="6"/>
      <c r="G455" s="6"/>
      <c r="H455" s="6"/>
      <c r="I455" s="6"/>
      <c r="J455" s="6"/>
      <c r="K455" s="6"/>
      <c r="L455" s="6"/>
      <c r="M455" s="6"/>
      <c r="N455" s="6"/>
      <c r="O455" s="6"/>
      <c r="P455" s="6"/>
      <c r="Q455" s="6"/>
    </row>
    <row r="456" spans="1:17" x14ac:dyDescent="0.35">
      <c r="A456" s="148" t="s">
        <v>128</v>
      </c>
      <c r="B456" s="10" t="s">
        <v>12</v>
      </c>
      <c r="C456" s="6"/>
      <c r="D456" s="6"/>
      <c r="E456" s="6"/>
      <c r="F456" s="6"/>
      <c r="G456" s="6"/>
      <c r="H456" s="6"/>
      <c r="I456" s="6"/>
      <c r="J456" s="6"/>
      <c r="K456" s="6"/>
      <c r="L456" s="6"/>
      <c r="M456" s="6"/>
      <c r="N456" s="6"/>
      <c r="O456" s="6"/>
      <c r="P456" s="6"/>
      <c r="Q456" s="6"/>
    </row>
    <row r="457" spans="1:17" x14ac:dyDescent="0.35">
      <c r="A457" s="147"/>
      <c r="B457" s="10" t="s">
        <v>14</v>
      </c>
      <c r="C457" s="6"/>
      <c r="D457" s="6"/>
      <c r="E457" s="6"/>
      <c r="F457" s="6"/>
      <c r="G457" s="6"/>
      <c r="H457" s="6"/>
      <c r="I457" s="6"/>
      <c r="J457" s="6"/>
      <c r="K457" s="6"/>
      <c r="L457" s="6"/>
      <c r="M457" s="6"/>
      <c r="N457" s="6"/>
      <c r="O457" s="6"/>
      <c r="P457" s="6"/>
      <c r="Q457" s="6"/>
    </row>
    <row r="458" spans="1:17" x14ac:dyDescent="0.35">
      <c r="A458" s="147"/>
      <c r="B458" s="10" t="s">
        <v>15</v>
      </c>
      <c r="C458" s="6"/>
      <c r="D458" s="6"/>
      <c r="E458" s="6"/>
      <c r="F458" s="6"/>
      <c r="G458" s="6"/>
      <c r="H458" s="6"/>
      <c r="I458" s="6"/>
      <c r="J458" s="6"/>
      <c r="K458" s="6"/>
      <c r="L458" s="6"/>
      <c r="M458" s="6"/>
      <c r="N458" s="6"/>
      <c r="O458" s="6"/>
      <c r="P458" s="6"/>
      <c r="Q458" s="6"/>
    </row>
    <row r="459" spans="1:17" x14ac:dyDescent="0.35">
      <c r="A459" s="147"/>
      <c r="B459" s="6"/>
      <c r="C459" s="6"/>
      <c r="D459" s="6"/>
      <c r="E459" s="6"/>
      <c r="F459" s="6"/>
      <c r="G459" s="6"/>
      <c r="H459" s="6"/>
      <c r="I459" s="6"/>
      <c r="J459" s="6"/>
      <c r="K459" s="6"/>
      <c r="L459" s="6"/>
      <c r="M459" s="6"/>
      <c r="N459" s="6"/>
      <c r="O459" s="6"/>
      <c r="P459" s="6"/>
      <c r="Q459" s="6"/>
    </row>
    <row r="460" spans="1:17" x14ac:dyDescent="0.35">
      <c r="A460" s="148" t="s">
        <v>129</v>
      </c>
      <c r="B460" s="10" t="s">
        <v>12</v>
      </c>
      <c r="C460" s="6"/>
      <c r="D460" s="6"/>
      <c r="E460" s="6"/>
      <c r="F460" s="6"/>
      <c r="G460" s="11">
        <v>27.006</v>
      </c>
      <c r="H460" s="11">
        <v>31.716999999999999</v>
      </c>
      <c r="I460" s="11">
        <v>34.709499999999998</v>
      </c>
      <c r="J460" s="11">
        <v>2.8839999999999999</v>
      </c>
      <c r="K460" s="6"/>
      <c r="L460" s="11">
        <v>6.7</v>
      </c>
      <c r="M460" s="6"/>
      <c r="N460" s="6"/>
      <c r="O460" s="11">
        <v>103.01649999999999</v>
      </c>
      <c r="P460" s="11">
        <v>105.84</v>
      </c>
      <c r="Q460" s="6"/>
    </row>
    <row r="461" spans="1:17" x14ac:dyDescent="0.35">
      <c r="A461" s="147"/>
      <c r="B461" s="10" t="s">
        <v>14</v>
      </c>
      <c r="C461" s="6"/>
      <c r="D461" s="6"/>
      <c r="E461" s="6"/>
      <c r="F461" s="6"/>
      <c r="G461" s="12">
        <v>114772</v>
      </c>
      <c r="H461" s="12">
        <v>122624</v>
      </c>
      <c r="I461" s="12">
        <v>149400</v>
      </c>
      <c r="J461" s="12">
        <v>10876</v>
      </c>
      <c r="K461" s="6"/>
      <c r="L461" s="12">
        <v>3350</v>
      </c>
      <c r="M461" s="6"/>
      <c r="N461" s="6"/>
      <c r="O461" s="12">
        <v>401022</v>
      </c>
      <c r="P461" s="12">
        <v>316154</v>
      </c>
      <c r="Q461" s="6"/>
    </row>
    <row r="462" spans="1:17" x14ac:dyDescent="0.35">
      <c r="A462" s="147"/>
      <c r="B462" s="10" t="s">
        <v>15</v>
      </c>
      <c r="C462" s="6"/>
      <c r="D462" s="6"/>
      <c r="E462" s="6"/>
      <c r="F462" s="6"/>
      <c r="G462" s="11">
        <v>4249.8703991705543</v>
      </c>
      <c r="H462" s="11">
        <v>3866.1916322476904</v>
      </c>
      <c r="I462" s="11">
        <v>4304.2970944554081</v>
      </c>
      <c r="J462" s="11">
        <v>3771.1511789181695</v>
      </c>
      <c r="K462" s="6"/>
      <c r="L462" s="11">
        <v>500</v>
      </c>
      <c r="M462" s="6"/>
      <c r="N462" s="6"/>
      <c r="O462" s="11">
        <v>3892.7938728261979</v>
      </c>
      <c r="P462" s="11">
        <v>2987.0937263794408</v>
      </c>
      <c r="Q462" s="6"/>
    </row>
    <row r="463" spans="1:17" x14ac:dyDescent="0.35">
      <c r="A463" s="147"/>
      <c r="B463" s="6"/>
      <c r="C463" s="6"/>
      <c r="D463" s="6"/>
      <c r="E463" s="6"/>
      <c r="F463" s="6"/>
      <c r="G463" s="6"/>
      <c r="H463" s="6"/>
      <c r="I463" s="6"/>
      <c r="J463" s="6"/>
      <c r="K463" s="6"/>
      <c r="L463" s="6"/>
      <c r="M463" s="6"/>
      <c r="N463" s="6"/>
      <c r="O463" s="6"/>
      <c r="P463" s="6"/>
      <c r="Q463" s="6"/>
    </row>
    <row r="464" spans="1:17" x14ac:dyDescent="0.35">
      <c r="A464" s="148" t="s">
        <v>130</v>
      </c>
      <c r="B464" s="10" t="s">
        <v>12</v>
      </c>
      <c r="C464" s="6"/>
      <c r="D464" s="6"/>
      <c r="E464" s="6"/>
      <c r="F464" s="6"/>
      <c r="G464" s="6"/>
      <c r="H464" s="6"/>
      <c r="I464" s="6"/>
      <c r="J464" s="6"/>
      <c r="K464" s="6"/>
      <c r="L464" s="6"/>
      <c r="M464" s="6"/>
      <c r="N464" s="6"/>
      <c r="O464" s="6"/>
      <c r="P464" s="6"/>
      <c r="Q464" s="6"/>
    </row>
    <row r="465" spans="1:17" x14ac:dyDescent="0.35">
      <c r="A465" s="147"/>
      <c r="B465" s="10" t="s">
        <v>14</v>
      </c>
      <c r="C465" s="6"/>
      <c r="D465" s="6"/>
      <c r="E465" s="6"/>
      <c r="F465" s="6"/>
      <c r="G465" s="6"/>
      <c r="H465" s="6"/>
      <c r="I465" s="6"/>
      <c r="J465" s="6"/>
      <c r="K465" s="6"/>
      <c r="L465" s="6"/>
      <c r="M465" s="6"/>
      <c r="N465" s="6"/>
      <c r="O465" s="6"/>
      <c r="P465" s="6"/>
      <c r="Q465" s="6"/>
    </row>
    <row r="466" spans="1:17" x14ac:dyDescent="0.35">
      <c r="A466" s="147"/>
      <c r="B466" s="10" t="s">
        <v>15</v>
      </c>
      <c r="C466" s="6"/>
      <c r="D466" s="6"/>
      <c r="E466" s="6"/>
      <c r="F466" s="6"/>
      <c r="G466" s="6"/>
      <c r="H466" s="6"/>
      <c r="I466" s="6"/>
      <c r="J466" s="6"/>
      <c r="K466" s="6"/>
      <c r="L466" s="6"/>
      <c r="M466" s="6"/>
      <c r="N466" s="6"/>
      <c r="O466" s="6"/>
      <c r="P466" s="6"/>
      <c r="Q466" s="6"/>
    </row>
    <row r="467" spans="1:17" x14ac:dyDescent="0.35">
      <c r="A467" s="147"/>
      <c r="B467" s="6"/>
      <c r="C467" s="6"/>
      <c r="D467" s="6"/>
      <c r="E467" s="6"/>
      <c r="F467" s="6"/>
      <c r="G467" s="6"/>
      <c r="H467" s="6"/>
      <c r="I467" s="6"/>
      <c r="J467" s="6"/>
      <c r="K467" s="6"/>
      <c r="L467" s="6"/>
      <c r="M467" s="6"/>
      <c r="N467" s="6"/>
      <c r="O467" s="6"/>
      <c r="P467" s="6"/>
      <c r="Q467" s="6"/>
    </row>
    <row r="468" spans="1:17" x14ac:dyDescent="0.35">
      <c r="A468" s="148" t="s">
        <v>131</v>
      </c>
      <c r="B468" s="10" t="s">
        <v>12</v>
      </c>
      <c r="C468" s="6"/>
      <c r="D468" s="6"/>
      <c r="E468" s="6"/>
      <c r="F468" s="6"/>
      <c r="G468" s="6"/>
      <c r="H468" s="6"/>
      <c r="I468" s="6"/>
      <c r="J468" s="6"/>
      <c r="K468" s="6"/>
      <c r="L468" s="6"/>
      <c r="M468" s="6"/>
      <c r="N468" s="6"/>
      <c r="O468" s="6"/>
      <c r="P468" s="6"/>
      <c r="Q468" s="6"/>
    </row>
    <row r="469" spans="1:17" x14ac:dyDescent="0.35">
      <c r="A469" s="147"/>
      <c r="B469" s="10" t="s">
        <v>14</v>
      </c>
      <c r="C469" s="6"/>
      <c r="D469" s="6"/>
      <c r="E469" s="6"/>
      <c r="F469" s="6"/>
      <c r="G469" s="6"/>
      <c r="H469" s="6"/>
      <c r="I469" s="6"/>
      <c r="J469" s="6"/>
      <c r="K469" s="6"/>
      <c r="L469" s="6"/>
      <c r="M469" s="6"/>
      <c r="N469" s="6"/>
      <c r="O469" s="6"/>
      <c r="P469" s="6"/>
      <c r="Q469" s="6"/>
    </row>
    <row r="470" spans="1:17" x14ac:dyDescent="0.35">
      <c r="A470" s="147"/>
      <c r="B470" s="10" t="s">
        <v>15</v>
      </c>
      <c r="C470" s="6"/>
      <c r="D470" s="6"/>
      <c r="E470" s="6"/>
      <c r="F470" s="6"/>
      <c r="G470" s="6"/>
      <c r="H470" s="6"/>
      <c r="I470" s="6"/>
      <c r="J470" s="6"/>
      <c r="K470" s="6"/>
      <c r="L470" s="6"/>
      <c r="M470" s="6"/>
      <c r="N470" s="6"/>
      <c r="O470" s="6"/>
      <c r="P470" s="6"/>
      <c r="Q470" s="6"/>
    </row>
    <row r="471" spans="1:17" x14ac:dyDescent="0.35">
      <c r="A471" s="147"/>
      <c r="B471" s="6"/>
      <c r="C471" s="6"/>
      <c r="D471" s="6"/>
      <c r="E471" s="6"/>
      <c r="F471" s="6"/>
      <c r="G471" s="6"/>
      <c r="H471" s="6"/>
      <c r="I471" s="6"/>
      <c r="J471" s="6"/>
      <c r="K471" s="6"/>
      <c r="L471" s="6"/>
      <c r="M471" s="6"/>
      <c r="N471" s="6"/>
      <c r="O471" s="6"/>
      <c r="P471" s="6"/>
      <c r="Q471" s="6"/>
    </row>
    <row r="472" spans="1:17" x14ac:dyDescent="0.35">
      <c r="A472" s="148" t="s">
        <v>132</v>
      </c>
      <c r="B472" s="10" t="s">
        <v>12</v>
      </c>
      <c r="C472" s="6"/>
      <c r="D472" s="6"/>
      <c r="E472" s="6"/>
      <c r="F472" s="6"/>
      <c r="G472" s="6"/>
      <c r="H472" s="6"/>
      <c r="I472" s="6"/>
      <c r="J472" s="6"/>
      <c r="K472" s="6"/>
      <c r="L472" s="6"/>
      <c r="M472" s="6"/>
      <c r="N472" s="6"/>
      <c r="O472" s="6"/>
      <c r="P472" s="6"/>
      <c r="Q472" s="6"/>
    </row>
    <row r="473" spans="1:17" x14ac:dyDescent="0.35">
      <c r="A473" s="147"/>
      <c r="B473" s="10" t="s">
        <v>14</v>
      </c>
      <c r="C473" s="6"/>
      <c r="D473" s="6"/>
      <c r="E473" s="6"/>
      <c r="F473" s="6"/>
      <c r="G473" s="6"/>
      <c r="H473" s="6"/>
      <c r="I473" s="6"/>
      <c r="J473" s="6"/>
      <c r="K473" s="6"/>
      <c r="L473" s="6"/>
      <c r="M473" s="6"/>
      <c r="N473" s="6"/>
      <c r="O473" s="6"/>
      <c r="P473" s="6"/>
      <c r="Q473" s="6"/>
    </row>
    <row r="474" spans="1:17" x14ac:dyDescent="0.35">
      <c r="A474" s="147"/>
      <c r="B474" s="10" t="s">
        <v>15</v>
      </c>
      <c r="C474" s="6"/>
      <c r="D474" s="6"/>
      <c r="E474" s="6"/>
      <c r="F474" s="6"/>
      <c r="G474" s="6"/>
      <c r="H474" s="6"/>
      <c r="I474" s="6"/>
      <c r="J474" s="6"/>
      <c r="K474" s="6"/>
      <c r="L474" s="6"/>
      <c r="M474" s="6"/>
      <c r="N474" s="6"/>
      <c r="O474" s="6"/>
      <c r="P474" s="6"/>
      <c r="Q474" s="6"/>
    </row>
    <row r="475" spans="1:17" x14ac:dyDescent="0.35">
      <c r="A475" s="147"/>
      <c r="B475" s="6"/>
      <c r="C475" s="6"/>
      <c r="D475" s="6"/>
      <c r="E475" s="6"/>
      <c r="F475" s="6"/>
      <c r="G475" s="6"/>
      <c r="H475" s="6"/>
      <c r="I475" s="6"/>
      <c r="J475" s="6"/>
      <c r="K475" s="6"/>
      <c r="L475" s="6"/>
      <c r="M475" s="6"/>
      <c r="N475" s="6"/>
      <c r="O475" s="6"/>
      <c r="P475" s="6"/>
      <c r="Q475" s="6"/>
    </row>
    <row r="476" spans="1:17" x14ac:dyDescent="0.35">
      <c r="A476" s="148" t="s">
        <v>133</v>
      </c>
      <c r="B476" s="10" t="s">
        <v>12</v>
      </c>
      <c r="C476" s="6"/>
      <c r="D476" s="6"/>
      <c r="E476" s="6"/>
      <c r="F476" s="6"/>
      <c r="G476" s="6"/>
      <c r="H476" s="6"/>
      <c r="I476" s="6"/>
      <c r="J476" s="6"/>
      <c r="K476" s="6"/>
      <c r="L476" s="6"/>
      <c r="M476" s="6"/>
      <c r="N476" s="6"/>
      <c r="O476" s="6"/>
      <c r="P476" s="6"/>
      <c r="Q476" s="6"/>
    </row>
    <row r="477" spans="1:17" x14ac:dyDescent="0.35">
      <c r="A477" s="147"/>
      <c r="B477" s="10" t="s">
        <v>14</v>
      </c>
      <c r="C477" s="6"/>
      <c r="D477" s="6"/>
      <c r="E477" s="6"/>
      <c r="F477" s="6"/>
      <c r="G477" s="6"/>
      <c r="H477" s="6"/>
      <c r="I477" s="6"/>
      <c r="J477" s="6"/>
      <c r="K477" s="6"/>
      <c r="L477" s="6"/>
      <c r="M477" s="6"/>
      <c r="N477" s="6"/>
      <c r="O477" s="6"/>
      <c r="P477" s="6"/>
      <c r="Q477" s="6"/>
    </row>
    <row r="478" spans="1:17" x14ac:dyDescent="0.35">
      <c r="A478" s="147"/>
      <c r="B478" s="10" t="s">
        <v>15</v>
      </c>
      <c r="C478" s="6"/>
      <c r="D478" s="6"/>
      <c r="E478" s="6"/>
      <c r="F478" s="6"/>
      <c r="G478" s="6"/>
      <c r="H478" s="6"/>
      <c r="I478" s="6"/>
      <c r="J478" s="6"/>
      <c r="K478" s="6"/>
      <c r="L478" s="6"/>
      <c r="M478" s="6"/>
      <c r="N478" s="6"/>
      <c r="O478" s="6"/>
      <c r="P478" s="6"/>
      <c r="Q478" s="6"/>
    </row>
    <row r="479" spans="1:17" x14ac:dyDescent="0.35">
      <c r="A479" s="147"/>
      <c r="B479" s="6"/>
      <c r="C479" s="6"/>
      <c r="D479" s="6"/>
      <c r="E479" s="6"/>
      <c r="F479" s="6"/>
      <c r="G479" s="6"/>
      <c r="H479" s="6"/>
      <c r="I479" s="6"/>
      <c r="J479" s="6"/>
      <c r="K479" s="6"/>
      <c r="L479" s="6"/>
      <c r="M479" s="6"/>
      <c r="N479" s="6"/>
      <c r="O479" s="6"/>
      <c r="P479" s="6"/>
      <c r="Q479" s="6"/>
    </row>
    <row r="480" spans="1:17" x14ac:dyDescent="0.35">
      <c r="A480" s="148" t="s">
        <v>134</v>
      </c>
      <c r="B480" s="10" t="s">
        <v>12</v>
      </c>
      <c r="C480" s="6"/>
      <c r="D480" s="6"/>
      <c r="E480" s="6"/>
      <c r="F480" s="6"/>
      <c r="G480" s="6"/>
      <c r="H480" s="6"/>
      <c r="I480" s="6"/>
      <c r="J480" s="6"/>
      <c r="K480" s="6"/>
      <c r="L480" s="6"/>
      <c r="M480" s="6"/>
      <c r="N480" s="6"/>
      <c r="O480" s="6"/>
      <c r="P480" s="6"/>
      <c r="Q480" s="6"/>
    </row>
    <row r="481" spans="1:17" x14ac:dyDescent="0.35">
      <c r="A481" s="147"/>
      <c r="B481" s="10" t="s">
        <v>14</v>
      </c>
      <c r="C481" s="6"/>
      <c r="D481" s="6"/>
      <c r="E481" s="6"/>
      <c r="F481" s="6"/>
      <c r="G481" s="6"/>
      <c r="H481" s="6"/>
      <c r="I481" s="6"/>
      <c r="J481" s="6"/>
      <c r="K481" s="6"/>
      <c r="L481" s="6"/>
      <c r="M481" s="6"/>
      <c r="N481" s="6"/>
      <c r="O481" s="6"/>
      <c r="P481" s="6"/>
      <c r="Q481" s="6"/>
    </row>
    <row r="482" spans="1:17" x14ac:dyDescent="0.35">
      <c r="A482" s="147"/>
      <c r="B482" s="10" t="s">
        <v>15</v>
      </c>
      <c r="C482" s="6"/>
      <c r="D482" s="6"/>
      <c r="E482" s="6"/>
      <c r="F482" s="6"/>
      <c r="G482" s="6"/>
      <c r="H482" s="6"/>
      <c r="I482" s="6"/>
      <c r="J482" s="6"/>
      <c r="K482" s="6"/>
      <c r="L482" s="6"/>
      <c r="M482" s="6"/>
      <c r="N482" s="6"/>
      <c r="O482" s="6"/>
      <c r="P482" s="6"/>
      <c r="Q482" s="6"/>
    </row>
    <row r="483" spans="1:17" x14ac:dyDescent="0.35">
      <c r="A483" s="147"/>
      <c r="B483" s="6"/>
      <c r="C483" s="6"/>
      <c r="D483" s="6"/>
      <c r="E483" s="6"/>
      <c r="F483" s="6"/>
      <c r="G483" s="6"/>
      <c r="H483" s="6"/>
      <c r="I483" s="6"/>
      <c r="J483" s="6"/>
      <c r="K483" s="6"/>
      <c r="L483" s="6"/>
      <c r="M483" s="6"/>
      <c r="N483" s="6"/>
      <c r="O483" s="6"/>
      <c r="P483" s="6"/>
      <c r="Q483" s="6"/>
    </row>
    <row r="484" spans="1:17" x14ac:dyDescent="0.35">
      <c r="A484" s="148" t="s">
        <v>135</v>
      </c>
      <c r="B484" s="10" t="s">
        <v>12</v>
      </c>
      <c r="C484" s="6"/>
      <c r="D484" s="6"/>
      <c r="E484" s="6"/>
      <c r="F484" s="6"/>
      <c r="G484" s="6"/>
      <c r="H484" s="6"/>
      <c r="I484" s="6"/>
      <c r="J484" s="6"/>
      <c r="K484" s="6"/>
      <c r="L484" s="6"/>
      <c r="M484" s="6"/>
      <c r="N484" s="6"/>
      <c r="O484" s="6"/>
      <c r="P484" s="6"/>
      <c r="Q484" s="6"/>
    </row>
    <row r="485" spans="1:17" x14ac:dyDescent="0.35">
      <c r="A485" s="147"/>
      <c r="B485" s="10" t="s">
        <v>14</v>
      </c>
      <c r="C485" s="6"/>
      <c r="D485" s="6"/>
      <c r="E485" s="6"/>
      <c r="F485" s="6"/>
      <c r="G485" s="6"/>
      <c r="H485" s="6"/>
      <c r="I485" s="6"/>
      <c r="J485" s="6"/>
      <c r="K485" s="6"/>
      <c r="L485" s="6"/>
      <c r="M485" s="6"/>
      <c r="N485" s="6"/>
      <c r="O485" s="6"/>
      <c r="P485" s="6"/>
      <c r="Q485" s="6"/>
    </row>
    <row r="486" spans="1:17" x14ac:dyDescent="0.35">
      <c r="A486" s="147"/>
      <c r="B486" s="10" t="s">
        <v>15</v>
      </c>
      <c r="C486" s="6"/>
      <c r="D486" s="6"/>
      <c r="E486" s="6"/>
      <c r="F486" s="6"/>
      <c r="G486" s="6"/>
      <c r="H486" s="6"/>
      <c r="I486" s="6"/>
      <c r="J486" s="6"/>
      <c r="K486" s="6"/>
      <c r="L486" s="6"/>
      <c r="M486" s="6"/>
      <c r="N486" s="6"/>
      <c r="O486" s="6"/>
      <c r="P486" s="6"/>
      <c r="Q486" s="6"/>
    </row>
    <row r="487" spans="1:17" x14ac:dyDescent="0.35">
      <c r="A487" s="147"/>
      <c r="B487" s="6"/>
      <c r="C487" s="6"/>
      <c r="D487" s="6"/>
      <c r="E487" s="6"/>
      <c r="F487" s="6"/>
      <c r="G487" s="6"/>
      <c r="H487" s="6"/>
      <c r="I487" s="6"/>
      <c r="J487" s="6"/>
      <c r="K487" s="6"/>
      <c r="L487" s="6"/>
      <c r="M487" s="6"/>
      <c r="N487" s="6"/>
      <c r="O487" s="6"/>
      <c r="P487" s="6"/>
      <c r="Q487" s="6"/>
    </row>
    <row r="488" spans="1:17" x14ac:dyDescent="0.35">
      <c r="A488" s="148" t="s">
        <v>136</v>
      </c>
      <c r="B488" s="10" t="s">
        <v>12</v>
      </c>
      <c r="C488" s="6"/>
      <c r="D488" s="6"/>
      <c r="E488" s="6"/>
      <c r="F488" s="6"/>
      <c r="G488" s="6"/>
      <c r="H488" s="6"/>
      <c r="I488" s="6"/>
      <c r="J488" s="6"/>
      <c r="K488" s="6"/>
      <c r="L488" s="6"/>
      <c r="M488" s="6"/>
      <c r="N488" s="6"/>
      <c r="O488" s="6"/>
      <c r="P488" s="6"/>
      <c r="Q488" s="6"/>
    </row>
    <row r="489" spans="1:17" x14ac:dyDescent="0.35">
      <c r="A489" s="147"/>
      <c r="B489" s="10" t="s">
        <v>14</v>
      </c>
      <c r="C489" s="6"/>
      <c r="D489" s="6"/>
      <c r="E489" s="6"/>
      <c r="F489" s="6"/>
      <c r="G489" s="6"/>
      <c r="H489" s="6"/>
      <c r="I489" s="6"/>
      <c r="J489" s="6"/>
      <c r="K489" s="6"/>
      <c r="L489" s="6"/>
      <c r="M489" s="6"/>
      <c r="N489" s="6"/>
      <c r="O489" s="6"/>
      <c r="P489" s="6"/>
      <c r="Q489" s="6"/>
    </row>
    <row r="490" spans="1:17" x14ac:dyDescent="0.35">
      <c r="A490" s="147"/>
      <c r="B490" s="10" t="s">
        <v>15</v>
      </c>
      <c r="C490" s="6"/>
      <c r="D490" s="6"/>
      <c r="E490" s="6"/>
      <c r="F490" s="6"/>
      <c r="G490" s="6"/>
      <c r="H490" s="6"/>
      <c r="I490" s="6"/>
      <c r="J490" s="6"/>
      <c r="K490" s="6"/>
      <c r="L490" s="6"/>
      <c r="M490" s="6"/>
      <c r="N490" s="6"/>
      <c r="O490" s="6"/>
      <c r="P490" s="6"/>
      <c r="Q490" s="6"/>
    </row>
    <row r="491" spans="1:17" x14ac:dyDescent="0.35">
      <c r="A491" s="147"/>
      <c r="B491" s="6"/>
      <c r="C491" s="6"/>
      <c r="D491" s="6"/>
      <c r="E491" s="6"/>
      <c r="F491" s="6"/>
      <c r="G491" s="6"/>
      <c r="H491" s="6"/>
      <c r="I491" s="6"/>
      <c r="J491" s="6"/>
      <c r="K491" s="6"/>
      <c r="L491" s="6"/>
      <c r="M491" s="6"/>
      <c r="N491" s="6"/>
      <c r="O491" s="6"/>
      <c r="P491" s="6"/>
      <c r="Q491" s="6"/>
    </row>
    <row r="492" spans="1:17" x14ac:dyDescent="0.35">
      <c r="A492" s="148" t="s">
        <v>137</v>
      </c>
      <c r="B492" s="10" t="s">
        <v>12</v>
      </c>
      <c r="C492" s="6"/>
      <c r="D492" s="6"/>
      <c r="E492" s="6"/>
      <c r="F492" s="6"/>
      <c r="G492" s="6"/>
      <c r="H492" s="6"/>
      <c r="I492" s="6"/>
      <c r="J492" s="6"/>
      <c r="K492" s="6"/>
      <c r="L492" s="6"/>
      <c r="M492" s="6"/>
      <c r="N492" s="6"/>
      <c r="O492" s="6"/>
      <c r="P492" s="6"/>
      <c r="Q492" s="6"/>
    </row>
    <row r="493" spans="1:17" x14ac:dyDescent="0.35">
      <c r="A493" s="147"/>
      <c r="B493" s="10" t="s">
        <v>14</v>
      </c>
      <c r="C493" s="6"/>
      <c r="D493" s="6"/>
      <c r="E493" s="6"/>
      <c r="F493" s="6"/>
      <c r="G493" s="6"/>
      <c r="H493" s="6"/>
      <c r="I493" s="6"/>
      <c r="J493" s="6"/>
      <c r="K493" s="6"/>
      <c r="L493" s="6"/>
      <c r="M493" s="6"/>
      <c r="N493" s="6"/>
      <c r="O493" s="6"/>
      <c r="P493" s="6"/>
      <c r="Q493" s="6"/>
    </row>
    <row r="494" spans="1:17" x14ac:dyDescent="0.35">
      <c r="A494" s="147"/>
      <c r="B494" s="10" t="s">
        <v>15</v>
      </c>
      <c r="C494" s="6"/>
      <c r="D494" s="6"/>
      <c r="E494" s="6"/>
      <c r="F494" s="6"/>
      <c r="G494" s="6"/>
      <c r="H494" s="6"/>
      <c r="I494" s="6"/>
      <c r="J494" s="6"/>
      <c r="K494" s="6"/>
      <c r="L494" s="6"/>
      <c r="M494" s="6"/>
      <c r="N494" s="6"/>
      <c r="O494" s="6"/>
      <c r="P494" s="6"/>
      <c r="Q494" s="6"/>
    </row>
    <row r="495" spans="1:17" x14ac:dyDescent="0.35">
      <c r="A495" s="147"/>
      <c r="B495" s="6"/>
      <c r="C495" s="6"/>
      <c r="D495" s="6"/>
      <c r="E495" s="6"/>
      <c r="F495" s="6"/>
      <c r="G495" s="6"/>
      <c r="H495" s="6"/>
      <c r="I495" s="6"/>
      <c r="J495" s="6"/>
      <c r="K495" s="6"/>
      <c r="L495" s="6"/>
      <c r="M495" s="6"/>
      <c r="N495" s="6"/>
      <c r="O495" s="6"/>
      <c r="P495" s="6"/>
      <c r="Q495" s="6"/>
    </row>
    <row r="496" spans="1:17" x14ac:dyDescent="0.35">
      <c r="A496" s="148" t="s">
        <v>138</v>
      </c>
      <c r="B496" s="10" t="s">
        <v>12</v>
      </c>
      <c r="C496" s="6"/>
      <c r="D496" s="6"/>
      <c r="E496" s="6"/>
      <c r="F496" s="6"/>
      <c r="G496" s="6"/>
      <c r="H496" s="6"/>
      <c r="I496" s="6"/>
      <c r="J496" s="6"/>
      <c r="K496" s="6"/>
      <c r="L496" s="6"/>
      <c r="M496" s="6"/>
      <c r="N496" s="6"/>
      <c r="O496" s="6"/>
      <c r="P496" s="6"/>
      <c r="Q496" s="6"/>
    </row>
    <row r="497" spans="1:17" x14ac:dyDescent="0.35">
      <c r="A497" s="147"/>
      <c r="B497" s="10" t="s">
        <v>14</v>
      </c>
      <c r="C497" s="6"/>
      <c r="D497" s="6"/>
      <c r="E497" s="6"/>
      <c r="F497" s="6"/>
      <c r="G497" s="6"/>
      <c r="H497" s="6"/>
      <c r="I497" s="6"/>
      <c r="J497" s="6"/>
      <c r="K497" s="6"/>
      <c r="L497" s="6"/>
      <c r="M497" s="6"/>
      <c r="N497" s="6"/>
      <c r="O497" s="6"/>
      <c r="P497" s="6"/>
      <c r="Q497" s="6"/>
    </row>
    <row r="498" spans="1:17" x14ac:dyDescent="0.35">
      <c r="A498" s="147"/>
      <c r="B498" s="10" t="s">
        <v>15</v>
      </c>
      <c r="C498" s="6"/>
      <c r="D498" s="6"/>
      <c r="E498" s="6"/>
      <c r="F498" s="6"/>
      <c r="G498" s="6"/>
      <c r="H498" s="6"/>
      <c r="I498" s="6"/>
      <c r="J498" s="6"/>
      <c r="K498" s="6"/>
      <c r="L498" s="6"/>
      <c r="M498" s="6"/>
      <c r="N498" s="6"/>
      <c r="O498" s="6"/>
      <c r="P498" s="6"/>
      <c r="Q498" s="6"/>
    </row>
    <row r="499" spans="1:17" x14ac:dyDescent="0.35">
      <c r="A499" s="147"/>
      <c r="B499" s="6"/>
      <c r="C499" s="6"/>
      <c r="D499" s="6"/>
      <c r="E499" s="6"/>
      <c r="F499" s="6"/>
      <c r="G499" s="6"/>
      <c r="H499" s="6"/>
      <c r="I499" s="6"/>
      <c r="J499" s="6"/>
      <c r="K499" s="6"/>
      <c r="L499" s="6"/>
      <c r="M499" s="6"/>
      <c r="N499" s="6"/>
      <c r="O499" s="6"/>
      <c r="P499" s="6"/>
      <c r="Q499" s="6"/>
    </row>
    <row r="500" spans="1:17" x14ac:dyDescent="0.35">
      <c r="A500" s="148" t="s">
        <v>139</v>
      </c>
      <c r="B500" s="10" t="s">
        <v>12</v>
      </c>
      <c r="C500" s="11">
        <v>41.148000000000003</v>
      </c>
      <c r="D500" s="11">
        <v>16.686</v>
      </c>
      <c r="E500" s="6"/>
      <c r="F500" s="11">
        <v>0.43200000000000005</v>
      </c>
      <c r="G500" s="11">
        <v>20.501999999999999</v>
      </c>
      <c r="H500" s="11">
        <v>19.134</v>
      </c>
      <c r="I500" s="11">
        <v>15.732000000000001</v>
      </c>
      <c r="J500" s="6"/>
      <c r="K500" s="6"/>
      <c r="L500" s="6"/>
      <c r="M500" s="6"/>
      <c r="N500" s="6"/>
      <c r="O500" s="11">
        <v>113.634</v>
      </c>
      <c r="P500" s="11">
        <v>256.05</v>
      </c>
      <c r="Q500" s="6"/>
    </row>
    <row r="501" spans="1:17" x14ac:dyDescent="0.35">
      <c r="A501" s="147"/>
      <c r="B501" s="10" t="s">
        <v>14</v>
      </c>
      <c r="C501" s="12">
        <v>258285</v>
      </c>
      <c r="D501" s="12">
        <v>117818</v>
      </c>
      <c r="E501" s="6"/>
      <c r="F501" s="12">
        <v>3658</v>
      </c>
      <c r="G501" s="12">
        <v>162838</v>
      </c>
      <c r="H501" s="12">
        <v>139759</v>
      </c>
      <c r="I501" s="12">
        <v>93560</v>
      </c>
      <c r="J501" s="6"/>
      <c r="K501" s="6"/>
      <c r="L501" s="6"/>
      <c r="M501" s="6"/>
      <c r="N501" s="6"/>
      <c r="O501" s="12">
        <v>775918</v>
      </c>
      <c r="P501" s="12">
        <v>1462808</v>
      </c>
      <c r="Q501" s="6"/>
    </row>
    <row r="502" spans="1:17" x14ac:dyDescent="0.35">
      <c r="A502" s="147"/>
      <c r="B502" s="10" t="s">
        <v>15</v>
      </c>
      <c r="C502" s="11">
        <v>6276.9757946923291</v>
      </c>
      <c r="D502" s="11">
        <v>7060.8893683327342</v>
      </c>
      <c r="E502" s="6"/>
      <c r="F502" s="11">
        <v>8467.5925925925912</v>
      </c>
      <c r="G502" s="11">
        <v>7942.5421910057566</v>
      </c>
      <c r="H502" s="11">
        <v>7304.2228493780704</v>
      </c>
      <c r="I502" s="11">
        <v>5947.1141622171363</v>
      </c>
      <c r="J502" s="6"/>
      <c r="K502" s="6"/>
      <c r="L502" s="6"/>
      <c r="M502" s="6"/>
      <c r="N502" s="6"/>
      <c r="O502" s="11">
        <v>6828.2204269848808</v>
      </c>
      <c r="P502" s="11">
        <v>5712.9779339972665</v>
      </c>
      <c r="Q502" s="6"/>
    </row>
    <row r="503" spans="1:17" x14ac:dyDescent="0.35">
      <c r="A503" s="147"/>
      <c r="B503" s="6"/>
      <c r="C503" s="6"/>
      <c r="D503" s="6"/>
      <c r="E503" s="6"/>
      <c r="F503" s="6"/>
      <c r="G503" s="6"/>
      <c r="H503" s="6"/>
      <c r="I503" s="6"/>
      <c r="J503" s="6"/>
      <c r="K503" s="6"/>
      <c r="L503" s="6"/>
      <c r="M503" s="6"/>
      <c r="N503" s="6"/>
      <c r="O503" s="6"/>
      <c r="P503" s="6"/>
      <c r="Q503" s="6"/>
    </row>
    <row r="504" spans="1:17" x14ac:dyDescent="0.35">
      <c r="A504" s="148" t="s">
        <v>140</v>
      </c>
      <c r="B504" s="10" t="s">
        <v>12</v>
      </c>
      <c r="C504" s="6"/>
      <c r="D504" s="6"/>
      <c r="E504" s="6"/>
      <c r="F504" s="6"/>
      <c r="G504" s="6"/>
      <c r="H504" s="6"/>
      <c r="I504" s="6"/>
      <c r="J504" s="6"/>
      <c r="K504" s="6"/>
      <c r="L504" s="6"/>
      <c r="M504" s="6"/>
      <c r="N504" s="6"/>
      <c r="O504" s="6"/>
      <c r="P504" s="6"/>
      <c r="Q504" s="6"/>
    </row>
    <row r="505" spans="1:17" x14ac:dyDescent="0.35">
      <c r="A505" s="147"/>
      <c r="B505" s="10" t="s">
        <v>14</v>
      </c>
      <c r="C505" s="6"/>
      <c r="D505" s="6"/>
      <c r="E505" s="6"/>
      <c r="F505" s="6"/>
      <c r="G505" s="6"/>
      <c r="H505" s="6"/>
      <c r="I505" s="6"/>
      <c r="J505" s="6"/>
      <c r="K505" s="6"/>
      <c r="L505" s="6"/>
      <c r="M505" s="6"/>
      <c r="N505" s="6"/>
      <c r="O505" s="6"/>
      <c r="P505" s="6"/>
      <c r="Q505" s="6"/>
    </row>
    <row r="506" spans="1:17" x14ac:dyDescent="0.35">
      <c r="A506" s="147"/>
      <c r="B506" s="10" t="s">
        <v>15</v>
      </c>
      <c r="C506" s="6"/>
      <c r="D506" s="6"/>
      <c r="E506" s="6"/>
      <c r="F506" s="6"/>
      <c r="G506" s="6"/>
      <c r="H506" s="6"/>
      <c r="I506" s="6"/>
      <c r="J506" s="6"/>
      <c r="K506" s="6"/>
      <c r="L506" s="6"/>
      <c r="M506" s="6"/>
      <c r="N506" s="6"/>
      <c r="O506" s="6"/>
      <c r="P506" s="6"/>
      <c r="Q506" s="6"/>
    </row>
    <row r="507" spans="1:17" x14ac:dyDescent="0.35">
      <c r="A507" s="147"/>
      <c r="B507" s="6"/>
      <c r="C507" s="6"/>
      <c r="D507" s="6"/>
      <c r="E507" s="6"/>
      <c r="F507" s="6"/>
      <c r="G507" s="6"/>
      <c r="H507" s="6"/>
      <c r="I507" s="6"/>
      <c r="J507" s="6"/>
      <c r="K507" s="6"/>
      <c r="L507" s="6"/>
      <c r="M507" s="6"/>
      <c r="N507" s="6"/>
      <c r="O507" s="6"/>
      <c r="P507" s="6"/>
      <c r="Q507" s="6"/>
    </row>
    <row r="508" spans="1:17" x14ac:dyDescent="0.35">
      <c r="A508" s="148" t="s">
        <v>141</v>
      </c>
      <c r="B508" s="10" t="s">
        <v>12</v>
      </c>
      <c r="C508" s="6"/>
      <c r="D508" s="6"/>
      <c r="E508" s="6"/>
      <c r="F508" s="6"/>
      <c r="G508" s="6"/>
      <c r="H508" s="6"/>
      <c r="I508" s="6"/>
      <c r="J508" s="6"/>
      <c r="K508" s="6"/>
      <c r="L508" s="6"/>
      <c r="M508" s="6"/>
      <c r="N508" s="6"/>
      <c r="O508" s="6"/>
      <c r="P508" s="6"/>
      <c r="Q508" s="6"/>
    </row>
    <row r="509" spans="1:17" x14ac:dyDescent="0.35">
      <c r="A509" s="147"/>
      <c r="B509" s="10" t="s">
        <v>14</v>
      </c>
      <c r="C509" s="6"/>
      <c r="D509" s="6"/>
      <c r="E509" s="6"/>
      <c r="F509" s="6"/>
      <c r="G509" s="6"/>
      <c r="H509" s="6"/>
      <c r="I509" s="6"/>
      <c r="J509" s="6"/>
      <c r="K509" s="6"/>
      <c r="L509" s="6"/>
      <c r="M509" s="6"/>
      <c r="N509" s="6"/>
      <c r="O509" s="6"/>
      <c r="P509" s="6"/>
      <c r="Q509" s="6"/>
    </row>
    <row r="510" spans="1:17" x14ac:dyDescent="0.35">
      <c r="A510" s="147"/>
      <c r="B510" s="10" t="s">
        <v>15</v>
      </c>
      <c r="C510" s="6"/>
      <c r="D510" s="6"/>
      <c r="E510" s="6"/>
      <c r="F510" s="6"/>
      <c r="G510" s="6"/>
      <c r="H510" s="6"/>
      <c r="I510" s="6"/>
      <c r="J510" s="6"/>
      <c r="K510" s="6"/>
      <c r="L510" s="6"/>
      <c r="M510" s="6"/>
      <c r="N510" s="6"/>
      <c r="O510" s="6"/>
      <c r="P510" s="6"/>
      <c r="Q510" s="6"/>
    </row>
    <row r="511" spans="1:17" x14ac:dyDescent="0.35">
      <c r="A511" s="147"/>
      <c r="B511" s="6"/>
      <c r="C511" s="6"/>
      <c r="D511" s="6"/>
      <c r="E511" s="6"/>
      <c r="F511" s="6"/>
      <c r="G511" s="6"/>
      <c r="H511" s="6"/>
      <c r="I511" s="6"/>
      <c r="J511" s="6"/>
      <c r="K511" s="6"/>
      <c r="L511" s="6"/>
      <c r="M511" s="6"/>
      <c r="N511" s="6"/>
      <c r="O511" s="6"/>
      <c r="P511" s="6"/>
      <c r="Q511" s="6"/>
    </row>
    <row r="512" spans="1:17" x14ac:dyDescent="0.35">
      <c r="A512" s="148" t="s">
        <v>142</v>
      </c>
      <c r="B512" s="10" t="s">
        <v>12</v>
      </c>
      <c r="C512" s="6"/>
      <c r="D512" s="6"/>
      <c r="E512" s="6"/>
      <c r="F512" s="6"/>
      <c r="G512" s="6"/>
      <c r="H512" s="6"/>
      <c r="I512" s="6"/>
      <c r="J512" s="6"/>
      <c r="K512" s="6"/>
      <c r="L512" s="6"/>
      <c r="M512" s="6"/>
      <c r="N512" s="6"/>
      <c r="O512" s="6"/>
      <c r="P512" s="6"/>
      <c r="Q512" s="6"/>
    </row>
    <row r="513" spans="1:17" x14ac:dyDescent="0.35">
      <c r="A513" s="147"/>
      <c r="B513" s="10" t="s">
        <v>14</v>
      </c>
      <c r="C513" s="6"/>
      <c r="D513" s="6"/>
      <c r="E513" s="6"/>
      <c r="F513" s="6"/>
      <c r="G513" s="6"/>
      <c r="H513" s="6"/>
      <c r="I513" s="6"/>
      <c r="J513" s="6"/>
      <c r="K513" s="6"/>
      <c r="L513" s="6"/>
      <c r="M513" s="6"/>
      <c r="N513" s="6"/>
      <c r="O513" s="6"/>
      <c r="P513" s="6"/>
      <c r="Q513" s="6"/>
    </row>
    <row r="514" spans="1:17" x14ac:dyDescent="0.35">
      <c r="A514" s="147"/>
      <c r="B514" s="10" t="s">
        <v>15</v>
      </c>
      <c r="C514" s="6"/>
      <c r="D514" s="6"/>
      <c r="E514" s="6"/>
      <c r="F514" s="6"/>
      <c r="G514" s="6"/>
      <c r="H514" s="6"/>
      <c r="I514" s="6"/>
      <c r="J514" s="6"/>
      <c r="K514" s="6"/>
      <c r="L514" s="6"/>
      <c r="M514" s="6"/>
      <c r="N514" s="6"/>
      <c r="O514" s="6"/>
      <c r="P514" s="6"/>
      <c r="Q514" s="6"/>
    </row>
    <row r="515" spans="1:17" x14ac:dyDescent="0.35">
      <c r="A515" s="147"/>
      <c r="B515" s="6"/>
      <c r="C515" s="6"/>
      <c r="D515" s="6"/>
      <c r="E515" s="6"/>
      <c r="F515" s="6"/>
      <c r="G515" s="6"/>
      <c r="H515" s="6"/>
      <c r="I515" s="6"/>
      <c r="J515" s="6"/>
      <c r="K515" s="6"/>
      <c r="L515" s="6"/>
      <c r="M515" s="6"/>
      <c r="N515" s="6"/>
      <c r="O515" s="6"/>
      <c r="P515" s="6"/>
      <c r="Q515" s="6"/>
    </row>
    <row r="516" spans="1:17" x14ac:dyDescent="0.35">
      <c r="A516" s="148" t="s">
        <v>143</v>
      </c>
      <c r="B516" s="10" t="s">
        <v>12</v>
      </c>
      <c r="C516" s="6"/>
      <c r="D516" s="6"/>
      <c r="E516" s="6"/>
      <c r="F516" s="6"/>
      <c r="G516" s="6"/>
      <c r="H516" s="6"/>
      <c r="I516" s="6"/>
      <c r="J516" s="6"/>
      <c r="K516" s="6"/>
      <c r="L516" s="6"/>
      <c r="M516" s="6"/>
      <c r="N516" s="6"/>
      <c r="O516" s="6"/>
      <c r="P516" s="6"/>
      <c r="Q516" s="6"/>
    </row>
    <row r="517" spans="1:17" x14ac:dyDescent="0.35">
      <c r="A517" s="147"/>
      <c r="B517" s="10" t="s">
        <v>14</v>
      </c>
      <c r="C517" s="6"/>
      <c r="D517" s="6"/>
      <c r="E517" s="6"/>
      <c r="F517" s="6"/>
      <c r="G517" s="6"/>
      <c r="H517" s="6"/>
      <c r="I517" s="6"/>
      <c r="J517" s="6"/>
      <c r="K517" s="6"/>
      <c r="L517" s="6"/>
      <c r="M517" s="6"/>
      <c r="N517" s="6"/>
      <c r="O517" s="6"/>
      <c r="P517" s="6"/>
      <c r="Q517" s="6"/>
    </row>
    <row r="518" spans="1:17" x14ac:dyDescent="0.35">
      <c r="A518" s="147"/>
      <c r="B518" s="10" t="s">
        <v>15</v>
      </c>
      <c r="C518" s="6"/>
      <c r="D518" s="6"/>
      <c r="E518" s="6"/>
      <c r="F518" s="6"/>
      <c r="G518" s="6"/>
      <c r="H518" s="6"/>
      <c r="I518" s="6"/>
      <c r="J518" s="6"/>
      <c r="K518" s="6"/>
      <c r="L518" s="6"/>
      <c r="M518" s="6"/>
      <c r="N518" s="6"/>
      <c r="O518" s="6"/>
      <c r="P518" s="6"/>
      <c r="Q518" s="6"/>
    </row>
    <row r="519" spans="1:17" x14ac:dyDescent="0.35">
      <c r="A519" s="147"/>
      <c r="B519" s="6"/>
      <c r="C519" s="6"/>
      <c r="D519" s="6"/>
      <c r="E519" s="6"/>
      <c r="F519" s="6"/>
      <c r="G519" s="6"/>
      <c r="H519" s="6"/>
      <c r="I519" s="6"/>
      <c r="J519" s="6"/>
      <c r="K519" s="6"/>
      <c r="L519" s="6"/>
      <c r="M519" s="6"/>
      <c r="N519" s="6"/>
      <c r="O519" s="6"/>
      <c r="P519" s="6"/>
      <c r="Q519" s="6"/>
    </row>
    <row r="520" spans="1:17" x14ac:dyDescent="0.35">
      <c r="A520" s="148" t="s">
        <v>144</v>
      </c>
      <c r="B520" s="10" t="s">
        <v>12</v>
      </c>
      <c r="C520" s="6"/>
      <c r="D520" s="6"/>
      <c r="E520" s="6"/>
      <c r="F520" s="6"/>
      <c r="G520" s="6"/>
      <c r="H520" s="6"/>
      <c r="I520" s="6"/>
      <c r="J520" s="6"/>
      <c r="K520" s="6"/>
      <c r="L520" s="6"/>
      <c r="M520" s="6"/>
      <c r="N520" s="6"/>
      <c r="O520" s="6"/>
      <c r="P520" s="6"/>
      <c r="Q520" s="6"/>
    </row>
    <row r="521" spans="1:17" x14ac:dyDescent="0.35">
      <c r="A521" s="147"/>
      <c r="B521" s="10" t="s">
        <v>14</v>
      </c>
      <c r="C521" s="6"/>
      <c r="D521" s="6"/>
      <c r="E521" s="6"/>
      <c r="F521" s="6"/>
      <c r="G521" s="6"/>
      <c r="H521" s="6"/>
      <c r="I521" s="6"/>
      <c r="J521" s="6"/>
      <c r="K521" s="6"/>
      <c r="L521" s="6"/>
      <c r="M521" s="6"/>
      <c r="N521" s="6"/>
      <c r="O521" s="6"/>
      <c r="P521" s="6"/>
      <c r="Q521" s="6"/>
    </row>
    <row r="522" spans="1:17" x14ac:dyDescent="0.35">
      <c r="A522" s="147"/>
      <c r="B522" s="10" t="s">
        <v>15</v>
      </c>
      <c r="C522" s="6"/>
      <c r="D522" s="6"/>
      <c r="E522" s="6"/>
      <c r="F522" s="6"/>
      <c r="G522" s="6"/>
      <c r="H522" s="6"/>
      <c r="I522" s="6"/>
      <c r="J522" s="6"/>
      <c r="K522" s="6"/>
      <c r="L522" s="6"/>
      <c r="M522" s="6"/>
      <c r="N522" s="6"/>
      <c r="O522" s="6"/>
      <c r="P522" s="6"/>
      <c r="Q522" s="6"/>
    </row>
    <row r="523" spans="1:17" x14ac:dyDescent="0.35">
      <c r="A523" s="147"/>
      <c r="B523" s="6"/>
      <c r="C523" s="6"/>
      <c r="D523" s="6"/>
      <c r="E523" s="6"/>
      <c r="F523" s="6"/>
      <c r="G523" s="6"/>
      <c r="H523" s="6"/>
      <c r="I523" s="6"/>
      <c r="J523" s="6"/>
      <c r="K523" s="6"/>
      <c r="L523" s="6"/>
      <c r="M523" s="6"/>
      <c r="N523" s="6"/>
      <c r="O523" s="6"/>
      <c r="P523" s="6"/>
      <c r="Q523" s="6"/>
    </row>
    <row r="524" spans="1:17" x14ac:dyDescent="0.35">
      <c r="A524" s="148" t="s">
        <v>145</v>
      </c>
      <c r="B524" s="10" t="s">
        <v>12</v>
      </c>
      <c r="C524" s="6"/>
      <c r="D524" s="6"/>
      <c r="E524" s="6"/>
      <c r="F524" s="6"/>
      <c r="G524" s="6"/>
      <c r="H524" s="6"/>
      <c r="I524" s="6"/>
      <c r="J524" s="6"/>
      <c r="K524" s="6"/>
      <c r="L524" s="6"/>
      <c r="M524" s="6"/>
      <c r="N524" s="6"/>
      <c r="O524" s="6"/>
      <c r="P524" s="6"/>
      <c r="Q524" s="6"/>
    </row>
    <row r="525" spans="1:17" x14ac:dyDescent="0.35">
      <c r="A525" s="147"/>
      <c r="B525" s="10" t="s">
        <v>14</v>
      </c>
      <c r="C525" s="6"/>
      <c r="D525" s="6"/>
      <c r="E525" s="6"/>
      <c r="F525" s="6"/>
      <c r="G525" s="6"/>
      <c r="H525" s="6"/>
      <c r="I525" s="6"/>
      <c r="J525" s="6"/>
      <c r="K525" s="6"/>
      <c r="L525" s="6"/>
      <c r="M525" s="6"/>
      <c r="N525" s="6"/>
      <c r="O525" s="6"/>
      <c r="P525" s="6"/>
      <c r="Q525" s="6"/>
    </row>
    <row r="526" spans="1:17" x14ac:dyDescent="0.35">
      <c r="A526" s="147"/>
      <c r="B526" s="10" t="s">
        <v>15</v>
      </c>
      <c r="C526" s="6"/>
      <c r="D526" s="6"/>
      <c r="E526" s="6"/>
      <c r="F526" s="6"/>
      <c r="G526" s="6"/>
      <c r="H526" s="6"/>
      <c r="I526" s="6"/>
      <c r="J526" s="6"/>
      <c r="K526" s="6"/>
      <c r="L526" s="6"/>
      <c r="M526" s="6"/>
      <c r="N526" s="6"/>
      <c r="O526" s="6"/>
      <c r="P526" s="6"/>
      <c r="Q526" s="6"/>
    </row>
    <row r="527" spans="1:17" x14ac:dyDescent="0.35">
      <c r="A527" s="147"/>
      <c r="B527" s="6"/>
      <c r="C527" s="6"/>
      <c r="D527" s="6"/>
      <c r="E527" s="6"/>
      <c r="F527" s="6"/>
      <c r="G527" s="6"/>
      <c r="H527" s="6"/>
      <c r="I527" s="6"/>
      <c r="J527" s="6"/>
      <c r="K527" s="6"/>
      <c r="L527" s="6"/>
      <c r="M527" s="6"/>
      <c r="N527" s="6"/>
      <c r="O527" s="6"/>
      <c r="P527" s="6"/>
      <c r="Q527" s="6"/>
    </row>
    <row r="528" spans="1:17" x14ac:dyDescent="0.35">
      <c r="A528" s="148" t="s">
        <v>146</v>
      </c>
      <c r="B528" s="10" t="s">
        <v>12</v>
      </c>
      <c r="C528" s="6"/>
      <c r="D528" s="6"/>
      <c r="E528" s="6"/>
      <c r="F528" s="6"/>
      <c r="G528" s="6"/>
      <c r="H528" s="6"/>
      <c r="I528" s="6"/>
      <c r="J528" s="6"/>
      <c r="K528" s="6"/>
      <c r="L528" s="6"/>
      <c r="M528" s="6"/>
      <c r="N528" s="6"/>
      <c r="O528" s="6"/>
      <c r="P528" s="6"/>
      <c r="Q528" s="6"/>
    </row>
    <row r="529" spans="1:17" x14ac:dyDescent="0.35">
      <c r="A529" s="147"/>
      <c r="B529" s="10" t="s">
        <v>14</v>
      </c>
      <c r="C529" s="6"/>
      <c r="D529" s="6"/>
      <c r="E529" s="6"/>
      <c r="F529" s="6"/>
      <c r="G529" s="6"/>
      <c r="H529" s="6"/>
      <c r="I529" s="6"/>
      <c r="J529" s="6"/>
      <c r="K529" s="6"/>
      <c r="L529" s="6"/>
      <c r="M529" s="6"/>
      <c r="N529" s="6"/>
      <c r="O529" s="6"/>
      <c r="P529" s="6"/>
      <c r="Q529" s="6"/>
    </row>
    <row r="530" spans="1:17" x14ac:dyDescent="0.35">
      <c r="A530" s="147"/>
      <c r="B530" s="10" t="s">
        <v>15</v>
      </c>
      <c r="C530" s="6"/>
      <c r="D530" s="6"/>
      <c r="E530" s="6"/>
      <c r="F530" s="6"/>
      <c r="G530" s="6"/>
      <c r="H530" s="6"/>
      <c r="I530" s="6"/>
      <c r="J530" s="6"/>
      <c r="K530" s="6"/>
      <c r="L530" s="6"/>
      <c r="M530" s="6"/>
      <c r="N530" s="6"/>
      <c r="O530" s="6"/>
      <c r="P530" s="6"/>
      <c r="Q530" s="6"/>
    </row>
    <row r="531" spans="1:17" x14ac:dyDescent="0.35">
      <c r="A531" s="147"/>
      <c r="B531" s="6"/>
      <c r="C531" s="6"/>
      <c r="D531" s="6"/>
      <c r="E531" s="6"/>
      <c r="F531" s="6"/>
      <c r="G531" s="6"/>
      <c r="H531" s="6"/>
      <c r="I531" s="6"/>
      <c r="J531" s="6"/>
      <c r="K531" s="6"/>
      <c r="L531" s="6"/>
      <c r="M531" s="6"/>
      <c r="N531" s="6"/>
      <c r="O531" s="6"/>
      <c r="P531" s="6"/>
      <c r="Q531" s="6"/>
    </row>
    <row r="532" spans="1:17" x14ac:dyDescent="0.35">
      <c r="A532" s="148" t="s">
        <v>147</v>
      </c>
      <c r="B532" s="10" t="s">
        <v>12</v>
      </c>
      <c r="C532" s="6"/>
      <c r="D532" s="6"/>
      <c r="E532" s="6"/>
      <c r="F532" s="6"/>
      <c r="G532" s="6"/>
      <c r="H532" s="6"/>
      <c r="I532" s="6"/>
      <c r="J532" s="6"/>
      <c r="K532" s="6"/>
      <c r="L532" s="6"/>
      <c r="M532" s="6"/>
      <c r="N532" s="6"/>
      <c r="O532" s="6"/>
      <c r="P532" s="6"/>
      <c r="Q532" s="6"/>
    </row>
    <row r="533" spans="1:17" x14ac:dyDescent="0.35">
      <c r="A533" s="147"/>
      <c r="B533" s="10" t="s">
        <v>14</v>
      </c>
      <c r="C533" s="6"/>
      <c r="D533" s="6"/>
      <c r="E533" s="6"/>
      <c r="F533" s="6"/>
      <c r="G533" s="6"/>
      <c r="H533" s="6"/>
      <c r="I533" s="6"/>
      <c r="J533" s="6"/>
      <c r="K533" s="6"/>
      <c r="L533" s="6"/>
      <c r="M533" s="6"/>
      <c r="N533" s="6"/>
      <c r="O533" s="6"/>
      <c r="P533" s="6"/>
      <c r="Q533" s="6"/>
    </row>
    <row r="534" spans="1:17" x14ac:dyDescent="0.35">
      <c r="A534" s="147"/>
      <c r="B534" s="10" t="s">
        <v>15</v>
      </c>
      <c r="C534" s="6"/>
      <c r="D534" s="6"/>
      <c r="E534" s="6"/>
      <c r="F534" s="6"/>
      <c r="G534" s="6"/>
      <c r="H534" s="6"/>
      <c r="I534" s="6"/>
      <c r="J534" s="6"/>
      <c r="K534" s="6"/>
      <c r="L534" s="6"/>
      <c r="M534" s="6"/>
      <c r="N534" s="6"/>
      <c r="O534" s="6"/>
      <c r="P534" s="6"/>
      <c r="Q534" s="6"/>
    </row>
    <row r="535" spans="1:17" x14ac:dyDescent="0.35">
      <c r="A535" s="147"/>
      <c r="B535" s="6"/>
      <c r="C535" s="6"/>
      <c r="D535" s="6"/>
      <c r="E535" s="6"/>
      <c r="F535" s="6"/>
      <c r="G535" s="6"/>
      <c r="H535" s="6"/>
      <c r="I535" s="6"/>
      <c r="J535" s="6"/>
      <c r="K535" s="6"/>
      <c r="L535" s="6"/>
      <c r="M535" s="6"/>
      <c r="N535" s="6"/>
      <c r="O535" s="6"/>
      <c r="P535" s="6"/>
      <c r="Q535" s="6"/>
    </row>
    <row r="536" spans="1:17" x14ac:dyDescent="0.35">
      <c r="A536" s="148" t="s">
        <v>148</v>
      </c>
      <c r="B536" s="10" t="s">
        <v>12</v>
      </c>
      <c r="C536" s="6"/>
      <c r="D536" s="6"/>
      <c r="E536" s="6"/>
      <c r="F536" s="6"/>
      <c r="G536" s="6"/>
      <c r="H536" s="6"/>
      <c r="I536" s="6"/>
      <c r="J536" s="6"/>
      <c r="K536" s="6"/>
      <c r="L536" s="6"/>
      <c r="M536" s="6"/>
      <c r="N536" s="6"/>
      <c r="O536" s="6"/>
      <c r="P536" s="6"/>
      <c r="Q536" s="6"/>
    </row>
    <row r="537" spans="1:17" x14ac:dyDescent="0.35">
      <c r="A537" s="147"/>
      <c r="B537" s="10" t="s">
        <v>14</v>
      </c>
      <c r="C537" s="6"/>
      <c r="D537" s="6"/>
      <c r="E537" s="6"/>
      <c r="F537" s="6"/>
      <c r="G537" s="6"/>
      <c r="H537" s="6"/>
      <c r="I537" s="6"/>
      <c r="J537" s="6"/>
      <c r="K537" s="6"/>
      <c r="L537" s="6"/>
      <c r="M537" s="6"/>
      <c r="N537" s="6"/>
      <c r="O537" s="6"/>
      <c r="P537" s="6"/>
      <c r="Q537" s="6"/>
    </row>
    <row r="538" spans="1:17" x14ac:dyDescent="0.35">
      <c r="A538" s="147"/>
      <c r="B538" s="10" t="s">
        <v>15</v>
      </c>
      <c r="C538" s="6"/>
      <c r="D538" s="6"/>
      <c r="E538" s="6"/>
      <c r="F538" s="6"/>
      <c r="G538" s="6"/>
      <c r="H538" s="6"/>
      <c r="I538" s="6"/>
      <c r="J538" s="6"/>
      <c r="K538" s="6"/>
      <c r="L538" s="6"/>
      <c r="M538" s="6"/>
      <c r="N538" s="6"/>
      <c r="O538" s="6"/>
      <c r="P538" s="6"/>
      <c r="Q538" s="6"/>
    </row>
    <row r="539" spans="1:17" x14ac:dyDescent="0.35">
      <c r="A539" s="147"/>
      <c r="B539" s="6"/>
      <c r="C539" s="6"/>
      <c r="D539" s="6"/>
      <c r="E539" s="6"/>
      <c r="F539" s="6"/>
      <c r="G539" s="6"/>
      <c r="H539" s="6"/>
      <c r="I539" s="6"/>
      <c r="J539" s="6"/>
      <c r="K539" s="6"/>
      <c r="L539" s="6"/>
      <c r="M539" s="6"/>
      <c r="N539" s="6"/>
      <c r="O539" s="6"/>
      <c r="P539" s="6"/>
      <c r="Q539" s="6"/>
    </row>
    <row r="540" spans="1:17" x14ac:dyDescent="0.35">
      <c r="A540" s="148" t="s">
        <v>149</v>
      </c>
      <c r="B540" s="10" t="s">
        <v>12</v>
      </c>
      <c r="C540" s="6"/>
      <c r="D540" s="6"/>
      <c r="E540" s="6"/>
      <c r="F540" s="6"/>
      <c r="G540" s="6"/>
      <c r="H540" s="6"/>
      <c r="I540" s="6"/>
      <c r="J540" s="6"/>
      <c r="K540" s="6"/>
      <c r="L540" s="6"/>
      <c r="M540" s="6"/>
      <c r="N540" s="6"/>
      <c r="O540" s="6"/>
      <c r="P540" s="6"/>
      <c r="Q540" s="6"/>
    </row>
    <row r="541" spans="1:17" x14ac:dyDescent="0.35">
      <c r="A541" s="147"/>
      <c r="B541" s="10" t="s">
        <v>14</v>
      </c>
      <c r="C541" s="6"/>
      <c r="D541" s="6"/>
      <c r="E541" s="6"/>
      <c r="F541" s="6"/>
      <c r="G541" s="6"/>
      <c r="H541" s="6"/>
      <c r="I541" s="6"/>
      <c r="J541" s="6"/>
      <c r="K541" s="6"/>
      <c r="L541" s="6"/>
      <c r="M541" s="6"/>
      <c r="N541" s="6"/>
      <c r="O541" s="6"/>
      <c r="P541" s="6"/>
      <c r="Q541" s="6"/>
    </row>
    <row r="542" spans="1:17" x14ac:dyDescent="0.35">
      <c r="A542" s="147"/>
      <c r="B542" s="10" t="s">
        <v>15</v>
      </c>
      <c r="C542" s="6"/>
      <c r="D542" s="6"/>
      <c r="E542" s="6"/>
      <c r="F542" s="6"/>
      <c r="G542" s="6"/>
      <c r="H542" s="6"/>
      <c r="I542" s="6"/>
      <c r="J542" s="6"/>
      <c r="K542" s="6"/>
      <c r="L542" s="6"/>
      <c r="M542" s="6"/>
      <c r="N542" s="6"/>
      <c r="O542" s="6"/>
      <c r="P542" s="6"/>
      <c r="Q542" s="6"/>
    </row>
    <row r="543" spans="1:17" x14ac:dyDescent="0.35">
      <c r="A543" s="147"/>
      <c r="B543" s="6"/>
      <c r="C543" s="6"/>
      <c r="D543" s="6"/>
      <c r="E543" s="6"/>
      <c r="F543" s="6"/>
      <c r="G543" s="6"/>
      <c r="H543" s="6"/>
      <c r="I543" s="6"/>
      <c r="J543" s="6"/>
      <c r="K543" s="6"/>
      <c r="L543" s="6"/>
      <c r="M543" s="6"/>
      <c r="N543" s="6"/>
      <c r="O543" s="6"/>
      <c r="P543" s="6"/>
      <c r="Q543" s="6"/>
    </row>
    <row r="544" spans="1:17" x14ac:dyDescent="0.35">
      <c r="A544" s="148" t="s">
        <v>150</v>
      </c>
      <c r="B544" s="10" t="s">
        <v>12</v>
      </c>
      <c r="C544" s="6"/>
      <c r="D544" s="6"/>
      <c r="E544" s="6"/>
      <c r="F544" s="6"/>
      <c r="G544" s="6"/>
      <c r="H544" s="6"/>
      <c r="I544" s="6"/>
      <c r="J544" s="6"/>
      <c r="K544" s="6"/>
      <c r="L544" s="6"/>
      <c r="M544" s="6"/>
      <c r="N544" s="6"/>
      <c r="O544" s="6"/>
      <c r="P544" s="6"/>
      <c r="Q544" s="6"/>
    </row>
    <row r="545" spans="1:17" x14ac:dyDescent="0.35">
      <c r="A545" s="147"/>
      <c r="B545" s="10" t="s">
        <v>14</v>
      </c>
      <c r="C545" s="6"/>
      <c r="D545" s="6"/>
      <c r="E545" s="6"/>
      <c r="F545" s="6"/>
      <c r="G545" s="6"/>
      <c r="H545" s="6"/>
      <c r="I545" s="6"/>
      <c r="J545" s="6"/>
      <c r="K545" s="6"/>
      <c r="L545" s="6"/>
      <c r="M545" s="6"/>
      <c r="N545" s="6"/>
      <c r="O545" s="6"/>
      <c r="P545" s="6"/>
      <c r="Q545" s="6"/>
    </row>
    <row r="546" spans="1:17" x14ac:dyDescent="0.35">
      <c r="A546" s="147"/>
      <c r="B546" s="10" t="s">
        <v>15</v>
      </c>
      <c r="C546" s="6"/>
      <c r="D546" s="6"/>
      <c r="E546" s="6"/>
      <c r="F546" s="6"/>
      <c r="G546" s="6"/>
      <c r="H546" s="6"/>
      <c r="I546" s="6"/>
      <c r="J546" s="6"/>
      <c r="K546" s="6"/>
      <c r="L546" s="6"/>
      <c r="M546" s="6"/>
      <c r="N546" s="6"/>
      <c r="O546" s="6"/>
      <c r="P546" s="6"/>
      <c r="Q546" s="6"/>
    </row>
    <row r="547" spans="1:17" x14ac:dyDescent="0.35">
      <c r="A547" s="147"/>
      <c r="B547" s="6"/>
      <c r="C547" s="6"/>
      <c r="D547" s="6"/>
      <c r="E547" s="6"/>
      <c r="F547" s="6"/>
      <c r="G547" s="6"/>
      <c r="H547" s="6"/>
      <c r="I547" s="6"/>
      <c r="J547" s="6"/>
      <c r="K547" s="6"/>
      <c r="L547" s="6"/>
      <c r="M547" s="6"/>
      <c r="N547" s="6"/>
      <c r="O547" s="6"/>
      <c r="P547" s="6"/>
      <c r="Q547" s="6"/>
    </row>
    <row r="548" spans="1:17" x14ac:dyDescent="0.35">
      <c r="A548" s="148" t="s">
        <v>151</v>
      </c>
      <c r="B548" s="10" t="s">
        <v>12</v>
      </c>
      <c r="C548" s="6"/>
      <c r="D548" s="6"/>
      <c r="E548" s="6"/>
      <c r="F548" s="6"/>
      <c r="G548" s="6"/>
      <c r="H548" s="6"/>
      <c r="I548" s="6"/>
      <c r="J548" s="6"/>
      <c r="K548" s="6"/>
      <c r="L548" s="6"/>
      <c r="M548" s="6"/>
      <c r="N548" s="6"/>
      <c r="O548" s="6"/>
      <c r="P548" s="6"/>
      <c r="Q548" s="6"/>
    </row>
    <row r="549" spans="1:17" x14ac:dyDescent="0.35">
      <c r="A549" s="147"/>
      <c r="B549" s="10" t="s">
        <v>14</v>
      </c>
      <c r="C549" s="6"/>
      <c r="D549" s="6"/>
      <c r="E549" s="6"/>
      <c r="F549" s="6"/>
      <c r="G549" s="6"/>
      <c r="H549" s="6"/>
      <c r="I549" s="6"/>
      <c r="J549" s="6"/>
      <c r="K549" s="6"/>
      <c r="L549" s="6"/>
      <c r="M549" s="6"/>
      <c r="N549" s="6"/>
      <c r="O549" s="6"/>
      <c r="P549" s="6"/>
      <c r="Q549" s="6"/>
    </row>
    <row r="550" spans="1:17" x14ac:dyDescent="0.35">
      <c r="A550" s="147"/>
      <c r="B550" s="10" t="s">
        <v>15</v>
      </c>
      <c r="C550" s="6"/>
      <c r="D550" s="6"/>
      <c r="E550" s="6"/>
      <c r="F550" s="6"/>
      <c r="G550" s="6"/>
      <c r="H550" s="6"/>
      <c r="I550" s="6"/>
      <c r="J550" s="6"/>
      <c r="K550" s="6"/>
      <c r="L550" s="6"/>
      <c r="M550" s="6"/>
      <c r="N550" s="6"/>
      <c r="O550" s="6"/>
      <c r="P550" s="6"/>
      <c r="Q550" s="6"/>
    </row>
    <row r="551" spans="1:17" x14ac:dyDescent="0.35">
      <c r="A551" s="147"/>
      <c r="B551" s="6"/>
      <c r="C551" s="6"/>
      <c r="D551" s="6"/>
      <c r="E551" s="6"/>
      <c r="F551" s="6"/>
      <c r="G551" s="6"/>
      <c r="H551" s="6"/>
      <c r="I551" s="6"/>
      <c r="J551" s="6"/>
      <c r="K551" s="6"/>
      <c r="L551" s="6"/>
      <c r="M551" s="6"/>
      <c r="N551" s="6"/>
      <c r="O551" s="6"/>
      <c r="P551" s="6"/>
      <c r="Q551" s="6"/>
    </row>
    <row r="552" spans="1:17" x14ac:dyDescent="0.35">
      <c r="A552" s="148" t="s">
        <v>152</v>
      </c>
      <c r="B552" s="10" t="s">
        <v>12</v>
      </c>
      <c r="C552" s="6"/>
      <c r="D552" s="6"/>
      <c r="E552" s="6"/>
      <c r="F552" s="6"/>
      <c r="G552" s="6"/>
      <c r="H552" s="6"/>
      <c r="I552" s="6"/>
      <c r="J552" s="6"/>
      <c r="K552" s="6"/>
      <c r="L552" s="6"/>
      <c r="M552" s="6"/>
      <c r="N552" s="6"/>
      <c r="O552" s="6"/>
      <c r="P552" s="6"/>
      <c r="Q552" s="6"/>
    </row>
    <row r="553" spans="1:17" x14ac:dyDescent="0.35">
      <c r="A553" s="147"/>
      <c r="B553" s="10" t="s">
        <v>14</v>
      </c>
      <c r="C553" s="6"/>
      <c r="D553" s="6"/>
      <c r="E553" s="6"/>
      <c r="F553" s="6"/>
      <c r="G553" s="6"/>
      <c r="H553" s="6"/>
      <c r="I553" s="6"/>
      <c r="J553" s="6"/>
      <c r="K553" s="6"/>
      <c r="L553" s="6"/>
      <c r="M553" s="6"/>
      <c r="N553" s="6"/>
      <c r="O553" s="6"/>
      <c r="P553" s="6"/>
      <c r="Q553" s="6"/>
    </row>
    <row r="554" spans="1:17" x14ac:dyDescent="0.35">
      <c r="A554" s="147"/>
      <c r="B554" s="10" t="s">
        <v>15</v>
      </c>
      <c r="C554" s="6"/>
      <c r="D554" s="6"/>
      <c r="E554" s="6"/>
      <c r="F554" s="6"/>
      <c r="G554" s="6"/>
      <c r="H554" s="6"/>
      <c r="I554" s="6"/>
      <c r="J554" s="6"/>
      <c r="K554" s="6"/>
      <c r="L554" s="6"/>
      <c r="M554" s="6"/>
      <c r="N554" s="6"/>
      <c r="O554" s="6"/>
      <c r="P554" s="6"/>
      <c r="Q554" s="6"/>
    </row>
    <row r="555" spans="1:17" x14ac:dyDescent="0.35">
      <c r="A555" s="147"/>
      <c r="B555" s="6"/>
      <c r="C555" s="6"/>
      <c r="D555" s="6"/>
      <c r="E555" s="6"/>
      <c r="F555" s="6"/>
      <c r="G555" s="6"/>
      <c r="H555" s="6"/>
      <c r="I555" s="6"/>
      <c r="J555" s="6"/>
      <c r="K555" s="6"/>
      <c r="L555" s="6"/>
      <c r="M555" s="6"/>
      <c r="N555" s="6"/>
      <c r="O555" s="6"/>
      <c r="P555" s="6"/>
      <c r="Q555" s="6"/>
    </row>
    <row r="556" spans="1:17" x14ac:dyDescent="0.35">
      <c r="A556" s="148" t="s">
        <v>153</v>
      </c>
      <c r="B556" s="10" t="s">
        <v>12</v>
      </c>
      <c r="C556" s="6"/>
      <c r="D556" s="6"/>
      <c r="E556" s="6"/>
      <c r="F556" s="6"/>
      <c r="G556" s="6"/>
      <c r="H556" s="6"/>
      <c r="I556" s="6"/>
      <c r="J556" s="6"/>
      <c r="K556" s="6"/>
      <c r="L556" s="6"/>
      <c r="M556" s="6"/>
      <c r="N556" s="6"/>
      <c r="O556" s="6"/>
      <c r="P556" s="6"/>
      <c r="Q556" s="6"/>
    </row>
    <row r="557" spans="1:17" x14ac:dyDescent="0.35">
      <c r="A557" s="147"/>
      <c r="B557" s="10" t="s">
        <v>14</v>
      </c>
      <c r="C557" s="6"/>
      <c r="D557" s="6"/>
      <c r="E557" s="6"/>
      <c r="F557" s="6"/>
      <c r="G557" s="6"/>
      <c r="H557" s="6"/>
      <c r="I557" s="6"/>
      <c r="J557" s="6"/>
      <c r="K557" s="6"/>
      <c r="L557" s="6"/>
      <c r="M557" s="6"/>
      <c r="N557" s="6"/>
      <c r="O557" s="6"/>
      <c r="P557" s="6"/>
      <c r="Q557" s="6"/>
    </row>
    <row r="558" spans="1:17" x14ac:dyDescent="0.35">
      <c r="A558" s="147"/>
      <c r="B558" s="10" t="s">
        <v>15</v>
      </c>
      <c r="C558" s="6"/>
      <c r="D558" s="6"/>
      <c r="E558" s="6"/>
      <c r="F558" s="6"/>
      <c r="G558" s="6"/>
      <c r="H558" s="6"/>
      <c r="I558" s="6"/>
      <c r="J558" s="6"/>
      <c r="K558" s="6"/>
      <c r="L558" s="6"/>
      <c r="M558" s="6"/>
      <c r="N558" s="6"/>
      <c r="O558" s="6"/>
      <c r="P558" s="6"/>
      <c r="Q558" s="6"/>
    </row>
    <row r="559" spans="1:17" x14ac:dyDescent="0.35">
      <c r="A559" s="147"/>
      <c r="B559" s="6"/>
      <c r="C559" s="6"/>
      <c r="D559" s="6"/>
      <c r="E559" s="6"/>
      <c r="F559" s="6"/>
      <c r="G559" s="6"/>
      <c r="H559" s="6"/>
      <c r="I559" s="6"/>
      <c r="J559" s="6"/>
      <c r="K559" s="6"/>
      <c r="L559" s="6"/>
      <c r="M559" s="6"/>
      <c r="N559" s="6"/>
      <c r="O559" s="6"/>
      <c r="P559" s="6"/>
      <c r="Q559" s="6"/>
    </row>
    <row r="560" spans="1:17" x14ac:dyDescent="0.35">
      <c r="A560" s="148" t="s">
        <v>154</v>
      </c>
      <c r="B560" s="10" t="s">
        <v>12</v>
      </c>
      <c r="C560" s="6"/>
      <c r="D560" s="6"/>
      <c r="E560" s="6"/>
      <c r="F560" s="6"/>
      <c r="G560" s="6"/>
      <c r="H560" s="6"/>
      <c r="I560" s="6"/>
      <c r="J560" s="6"/>
      <c r="K560" s="6"/>
      <c r="L560" s="6"/>
      <c r="M560" s="6"/>
      <c r="N560" s="6"/>
      <c r="O560" s="6"/>
      <c r="P560" s="6"/>
      <c r="Q560" s="6"/>
    </row>
    <row r="561" spans="1:17" x14ac:dyDescent="0.35">
      <c r="A561" s="147"/>
      <c r="B561" s="10" t="s">
        <v>14</v>
      </c>
      <c r="C561" s="6"/>
      <c r="D561" s="6"/>
      <c r="E561" s="6"/>
      <c r="F561" s="6"/>
      <c r="G561" s="6"/>
      <c r="H561" s="6"/>
      <c r="I561" s="6"/>
      <c r="J561" s="6"/>
      <c r="K561" s="6"/>
      <c r="L561" s="6"/>
      <c r="M561" s="6"/>
      <c r="N561" s="6"/>
      <c r="O561" s="6"/>
      <c r="P561" s="6"/>
      <c r="Q561" s="6"/>
    </row>
    <row r="562" spans="1:17" x14ac:dyDescent="0.35">
      <c r="A562" s="147"/>
      <c r="B562" s="10" t="s">
        <v>15</v>
      </c>
      <c r="C562" s="6"/>
      <c r="D562" s="6"/>
      <c r="E562" s="6"/>
      <c r="F562" s="6"/>
      <c r="G562" s="6"/>
      <c r="H562" s="6"/>
      <c r="I562" s="6"/>
      <c r="J562" s="6"/>
      <c r="K562" s="6"/>
      <c r="L562" s="6"/>
      <c r="M562" s="6"/>
      <c r="N562" s="6"/>
      <c r="O562" s="6"/>
      <c r="P562" s="6"/>
      <c r="Q562" s="6"/>
    </row>
    <row r="563" spans="1:17" x14ac:dyDescent="0.35">
      <c r="A563" s="147"/>
      <c r="B563" s="6"/>
      <c r="C563" s="6"/>
      <c r="D563" s="6"/>
      <c r="E563" s="6"/>
      <c r="F563" s="6"/>
      <c r="G563" s="6"/>
      <c r="H563" s="6"/>
      <c r="I563" s="6"/>
      <c r="J563" s="6"/>
      <c r="K563" s="6"/>
      <c r="L563" s="6"/>
      <c r="M563" s="6"/>
      <c r="N563" s="6"/>
      <c r="O563" s="6"/>
      <c r="P563" s="6"/>
      <c r="Q563" s="6"/>
    </row>
    <row r="564" spans="1:17" x14ac:dyDescent="0.35">
      <c r="A564" s="148" t="s">
        <v>155</v>
      </c>
      <c r="B564" s="10" t="s">
        <v>12</v>
      </c>
      <c r="C564" s="6"/>
      <c r="D564" s="6"/>
      <c r="E564" s="6"/>
      <c r="F564" s="6"/>
      <c r="G564" s="6"/>
      <c r="H564" s="6"/>
      <c r="I564" s="6"/>
      <c r="J564" s="6"/>
      <c r="K564" s="6"/>
      <c r="L564" s="6"/>
      <c r="M564" s="6"/>
      <c r="N564" s="6"/>
      <c r="O564" s="6"/>
      <c r="P564" s="6"/>
      <c r="Q564" s="6"/>
    </row>
    <row r="565" spans="1:17" x14ac:dyDescent="0.35">
      <c r="A565" s="147"/>
      <c r="B565" s="10" t="s">
        <v>14</v>
      </c>
      <c r="C565" s="6"/>
      <c r="D565" s="6"/>
      <c r="E565" s="6"/>
      <c r="F565" s="6"/>
      <c r="G565" s="6"/>
      <c r="H565" s="6"/>
      <c r="I565" s="6"/>
      <c r="J565" s="6"/>
      <c r="K565" s="6"/>
      <c r="L565" s="6"/>
      <c r="M565" s="6"/>
      <c r="N565" s="6"/>
      <c r="O565" s="6"/>
      <c r="P565" s="6"/>
      <c r="Q565" s="6"/>
    </row>
    <row r="566" spans="1:17" x14ac:dyDescent="0.35">
      <c r="A566" s="147"/>
      <c r="B566" s="10" t="s">
        <v>15</v>
      </c>
      <c r="C566" s="6"/>
      <c r="D566" s="6"/>
      <c r="E566" s="6"/>
      <c r="F566" s="6"/>
      <c r="G566" s="6"/>
      <c r="H566" s="6"/>
      <c r="I566" s="6"/>
      <c r="J566" s="6"/>
      <c r="K566" s="6"/>
      <c r="L566" s="6"/>
      <c r="M566" s="6"/>
      <c r="N566" s="6"/>
      <c r="O566" s="6"/>
      <c r="P566" s="6"/>
      <c r="Q566" s="6"/>
    </row>
    <row r="567" spans="1:17" x14ac:dyDescent="0.35">
      <c r="A567" s="147"/>
      <c r="B567" s="6"/>
      <c r="C567" s="6"/>
      <c r="D567" s="6"/>
      <c r="E567" s="6"/>
      <c r="F567" s="6"/>
      <c r="G567" s="6"/>
      <c r="H567" s="6"/>
      <c r="I567" s="6"/>
      <c r="J567" s="6"/>
      <c r="K567" s="6"/>
      <c r="L567" s="6"/>
      <c r="M567" s="6"/>
      <c r="N567" s="6"/>
      <c r="O567" s="6"/>
      <c r="P567" s="6"/>
      <c r="Q567" s="6"/>
    </row>
    <row r="568" spans="1:17" x14ac:dyDescent="0.35">
      <c r="A568" s="148" t="s">
        <v>156</v>
      </c>
      <c r="B568" s="10" t="s">
        <v>12</v>
      </c>
      <c r="C568" s="6"/>
      <c r="D568" s="6"/>
      <c r="E568" s="6"/>
      <c r="F568" s="6"/>
      <c r="G568" s="6"/>
      <c r="H568" s="6"/>
      <c r="I568" s="6"/>
      <c r="J568" s="6"/>
      <c r="K568" s="6"/>
      <c r="L568" s="6"/>
      <c r="M568" s="6"/>
      <c r="N568" s="6"/>
      <c r="O568" s="6"/>
      <c r="P568" s="6"/>
      <c r="Q568" s="6"/>
    </row>
    <row r="569" spans="1:17" x14ac:dyDescent="0.35">
      <c r="A569" s="147"/>
      <c r="B569" s="10" t="s">
        <v>14</v>
      </c>
      <c r="C569" s="6"/>
      <c r="D569" s="6"/>
      <c r="E569" s="6"/>
      <c r="F569" s="6"/>
      <c r="G569" s="6"/>
      <c r="H569" s="6"/>
      <c r="I569" s="6"/>
      <c r="J569" s="6"/>
      <c r="K569" s="6"/>
      <c r="L569" s="6"/>
      <c r="M569" s="6"/>
      <c r="N569" s="6"/>
      <c r="O569" s="6"/>
      <c r="P569" s="6"/>
      <c r="Q569" s="6"/>
    </row>
    <row r="570" spans="1:17" x14ac:dyDescent="0.35">
      <c r="A570" s="147"/>
      <c r="B570" s="10" t="s">
        <v>15</v>
      </c>
      <c r="C570" s="6"/>
      <c r="D570" s="6"/>
      <c r="E570" s="6"/>
      <c r="F570" s="6"/>
      <c r="G570" s="6"/>
      <c r="H570" s="6"/>
      <c r="I570" s="6"/>
      <c r="J570" s="6"/>
      <c r="K570" s="6"/>
      <c r="L570" s="6"/>
      <c r="M570" s="6"/>
      <c r="N570" s="6"/>
      <c r="O570" s="6"/>
      <c r="P570" s="6"/>
      <c r="Q570" s="6"/>
    </row>
    <row r="571" spans="1:17" x14ac:dyDescent="0.35">
      <c r="A571" s="147"/>
      <c r="B571" s="6"/>
      <c r="C571" s="6"/>
      <c r="D571" s="6"/>
      <c r="E571" s="6"/>
      <c r="F571" s="6"/>
      <c r="G571" s="6"/>
      <c r="H571" s="6"/>
      <c r="I571" s="6"/>
      <c r="J571" s="6"/>
      <c r="K571" s="6"/>
      <c r="L571" s="6"/>
      <c r="M571" s="6"/>
      <c r="N571" s="6"/>
      <c r="O571" s="6"/>
      <c r="P571" s="6"/>
      <c r="Q571" s="6"/>
    </row>
    <row r="572" spans="1:17" x14ac:dyDescent="0.35">
      <c r="A572" s="148" t="s">
        <v>157</v>
      </c>
      <c r="B572" s="10" t="s">
        <v>12</v>
      </c>
      <c r="C572" s="6"/>
      <c r="D572" s="6"/>
      <c r="E572" s="6"/>
      <c r="F572" s="6"/>
      <c r="G572" s="6"/>
      <c r="H572" s="6"/>
      <c r="I572" s="6"/>
      <c r="J572" s="6"/>
      <c r="K572" s="6"/>
      <c r="L572" s="6"/>
      <c r="M572" s="6"/>
      <c r="N572" s="6"/>
      <c r="O572" s="6"/>
      <c r="P572" s="6"/>
      <c r="Q572" s="6"/>
    </row>
    <row r="573" spans="1:17" x14ac:dyDescent="0.35">
      <c r="A573" s="147"/>
      <c r="B573" s="10" t="s">
        <v>14</v>
      </c>
      <c r="C573" s="6"/>
      <c r="D573" s="6"/>
      <c r="E573" s="6"/>
      <c r="F573" s="6"/>
      <c r="G573" s="6"/>
      <c r="H573" s="6"/>
      <c r="I573" s="6"/>
      <c r="J573" s="6"/>
      <c r="K573" s="6"/>
      <c r="L573" s="6"/>
      <c r="M573" s="6"/>
      <c r="N573" s="6"/>
      <c r="O573" s="6"/>
      <c r="P573" s="6"/>
      <c r="Q573" s="6"/>
    </row>
    <row r="574" spans="1:17" x14ac:dyDescent="0.35">
      <c r="A574" s="147"/>
      <c r="B574" s="10" t="s">
        <v>15</v>
      </c>
      <c r="C574" s="6"/>
      <c r="D574" s="6"/>
      <c r="E574" s="6"/>
      <c r="F574" s="6"/>
      <c r="G574" s="6"/>
      <c r="H574" s="6"/>
      <c r="I574" s="6"/>
      <c r="J574" s="6"/>
      <c r="K574" s="6"/>
      <c r="L574" s="6"/>
      <c r="M574" s="6"/>
      <c r="N574" s="6"/>
      <c r="O574" s="6"/>
      <c r="P574" s="6"/>
      <c r="Q574" s="6"/>
    </row>
    <row r="575" spans="1:17" x14ac:dyDescent="0.35">
      <c r="A575" s="147"/>
      <c r="B575" s="6"/>
      <c r="C575" s="6"/>
      <c r="D575" s="6"/>
      <c r="E575" s="6"/>
      <c r="F575" s="6"/>
      <c r="G575" s="6"/>
      <c r="H575" s="6"/>
      <c r="I575" s="6"/>
      <c r="J575" s="6"/>
      <c r="K575" s="6"/>
      <c r="L575" s="6"/>
      <c r="M575" s="6"/>
      <c r="N575" s="6"/>
      <c r="O575" s="6"/>
      <c r="P575" s="6"/>
      <c r="Q575" s="6"/>
    </row>
    <row r="576" spans="1:17" x14ac:dyDescent="0.35">
      <c r="A576" s="148" t="s">
        <v>158</v>
      </c>
      <c r="B576" s="10" t="s">
        <v>12</v>
      </c>
      <c r="C576" s="6"/>
      <c r="D576" s="6"/>
      <c r="E576" s="6"/>
      <c r="F576" s="6"/>
      <c r="G576" s="6"/>
      <c r="H576" s="6"/>
      <c r="I576" s="6"/>
      <c r="J576" s="6"/>
      <c r="K576" s="6"/>
      <c r="L576" s="6"/>
      <c r="M576" s="6"/>
      <c r="N576" s="6"/>
      <c r="O576" s="6"/>
      <c r="P576" s="6"/>
      <c r="Q576" s="6"/>
    </row>
    <row r="577" spans="1:17" x14ac:dyDescent="0.35">
      <c r="A577" s="147"/>
      <c r="B577" s="10" t="s">
        <v>14</v>
      </c>
      <c r="C577" s="6"/>
      <c r="D577" s="6"/>
      <c r="E577" s="6"/>
      <c r="F577" s="6"/>
      <c r="G577" s="6"/>
      <c r="H577" s="6"/>
      <c r="I577" s="6"/>
      <c r="J577" s="6"/>
      <c r="K577" s="6"/>
      <c r="L577" s="6"/>
      <c r="M577" s="6"/>
      <c r="N577" s="6"/>
      <c r="O577" s="6"/>
      <c r="P577" s="6"/>
      <c r="Q577" s="6"/>
    </row>
    <row r="578" spans="1:17" x14ac:dyDescent="0.35">
      <c r="A578" s="147"/>
      <c r="B578" s="10" t="s">
        <v>15</v>
      </c>
      <c r="C578" s="6"/>
      <c r="D578" s="6"/>
      <c r="E578" s="6"/>
      <c r="F578" s="6"/>
      <c r="G578" s="6"/>
      <c r="H578" s="6"/>
      <c r="I578" s="6"/>
      <c r="J578" s="6"/>
      <c r="K578" s="6"/>
      <c r="L578" s="6"/>
      <c r="M578" s="6"/>
      <c r="N578" s="6"/>
      <c r="O578" s="6"/>
      <c r="P578" s="6"/>
      <c r="Q578" s="6"/>
    </row>
    <row r="579" spans="1:17" x14ac:dyDescent="0.35">
      <c r="A579" s="147"/>
      <c r="B579" s="6"/>
      <c r="C579" s="6"/>
      <c r="D579" s="6"/>
      <c r="E579" s="6"/>
      <c r="F579" s="6"/>
      <c r="G579" s="6"/>
      <c r="H579" s="6"/>
      <c r="I579" s="6"/>
      <c r="J579" s="6"/>
      <c r="K579" s="6"/>
      <c r="L579" s="6"/>
      <c r="M579" s="6"/>
      <c r="N579" s="6"/>
      <c r="O579" s="6"/>
      <c r="P579" s="6"/>
      <c r="Q579" s="6"/>
    </row>
    <row r="580" spans="1:17" x14ac:dyDescent="0.35">
      <c r="A580" s="148" t="s">
        <v>159</v>
      </c>
      <c r="B580" s="10" t="s">
        <v>12</v>
      </c>
      <c r="C580" s="6"/>
      <c r="D580" s="6"/>
      <c r="E580" s="6"/>
      <c r="F580" s="6"/>
      <c r="G580" s="6"/>
      <c r="H580" s="6"/>
      <c r="I580" s="6"/>
      <c r="J580" s="6"/>
      <c r="K580" s="6"/>
      <c r="L580" s="6"/>
      <c r="M580" s="6"/>
      <c r="N580" s="6"/>
      <c r="O580" s="6"/>
      <c r="P580" s="6"/>
      <c r="Q580" s="6"/>
    </row>
    <row r="581" spans="1:17" x14ac:dyDescent="0.35">
      <c r="A581" s="147"/>
      <c r="B581" s="10" t="s">
        <v>14</v>
      </c>
      <c r="C581" s="6"/>
      <c r="D581" s="6"/>
      <c r="E581" s="6"/>
      <c r="F581" s="6"/>
      <c r="G581" s="6"/>
      <c r="H581" s="6"/>
      <c r="I581" s="6"/>
      <c r="J581" s="6"/>
      <c r="K581" s="6"/>
      <c r="L581" s="6"/>
      <c r="M581" s="6"/>
      <c r="N581" s="6"/>
      <c r="O581" s="6"/>
      <c r="P581" s="6"/>
      <c r="Q581" s="6"/>
    </row>
    <row r="582" spans="1:17" x14ac:dyDescent="0.35">
      <c r="A582" s="147"/>
      <c r="B582" s="10" t="s">
        <v>15</v>
      </c>
      <c r="C582" s="6"/>
      <c r="D582" s="6"/>
      <c r="E582" s="6"/>
      <c r="F582" s="6"/>
      <c r="G582" s="6"/>
      <c r="H582" s="6"/>
      <c r="I582" s="6"/>
      <c r="J582" s="6"/>
      <c r="K582" s="6"/>
      <c r="L582" s="6"/>
      <c r="M582" s="6"/>
      <c r="N582" s="6"/>
      <c r="O582" s="6"/>
      <c r="P582" s="6"/>
      <c r="Q582" s="6"/>
    </row>
    <row r="583" spans="1:17" x14ac:dyDescent="0.35">
      <c r="A583" s="147"/>
      <c r="B583" s="6"/>
      <c r="C583" s="6"/>
      <c r="D583" s="6"/>
      <c r="E583" s="6"/>
      <c r="F583" s="6"/>
      <c r="G583" s="6"/>
      <c r="H583" s="6"/>
      <c r="I583" s="6"/>
      <c r="J583" s="6"/>
      <c r="K583" s="6"/>
      <c r="L583" s="6"/>
      <c r="M583" s="6"/>
      <c r="N583" s="6"/>
      <c r="O583" s="6"/>
      <c r="P583" s="6"/>
      <c r="Q583" s="6"/>
    </row>
    <row r="584" spans="1:17" x14ac:dyDescent="0.35">
      <c r="A584" s="148" t="s">
        <v>160</v>
      </c>
      <c r="B584" s="10" t="s">
        <v>12</v>
      </c>
      <c r="C584" s="6"/>
      <c r="D584" s="6"/>
      <c r="E584" s="6"/>
      <c r="F584" s="6"/>
      <c r="G584" s="6"/>
      <c r="H584" s="6"/>
      <c r="I584" s="6"/>
      <c r="J584" s="6"/>
      <c r="K584" s="6"/>
      <c r="L584" s="6"/>
      <c r="M584" s="6"/>
      <c r="N584" s="6"/>
      <c r="O584" s="6"/>
      <c r="P584" s="6"/>
      <c r="Q584" s="6"/>
    </row>
    <row r="585" spans="1:17" x14ac:dyDescent="0.35">
      <c r="A585" s="147"/>
      <c r="B585" s="10" t="s">
        <v>14</v>
      </c>
      <c r="C585" s="6"/>
      <c r="D585" s="6"/>
      <c r="E585" s="6"/>
      <c r="F585" s="6"/>
      <c r="G585" s="6"/>
      <c r="H585" s="6"/>
      <c r="I585" s="6"/>
      <c r="J585" s="6"/>
      <c r="K585" s="6"/>
      <c r="L585" s="6"/>
      <c r="M585" s="6"/>
      <c r="N585" s="6"/>
      <c r="O585" s="6"/>
      <c r="P585" s="6"/>
      <c r="Q585" s="6"/>
    </row>
    <row r="586" spans="1:17" x14ac:dyDescent="0.35">
      <c r="A586" s="147"/>
      <c r="B586" s="10" t="s">
        <v>15</v>
      </c>
      <c r="C586" s="6"/>
      <c r="D586" s="6"/>
      <c r="E586" s="6"/>
      <c r="F586" s="6"/>
      <c r="G586" s="6"/>
      <c r="H586" s="6"/>
      <c r="I586" s="6"/>
      <c r="J586" s="6"/>
      <c r="K586" s="6"/>
      <c r="L586" s="6"/>
      <c r="M586" s="6"/>
      <c r="N586" s="6"/>
      <c r="O586" s="6"/>
      <c r="P586" s="6"/>
      <c r="Q586" s="6"/>
    </row>
    <row r="587" spans="1:17" x14ac:dyDescent="0.35">
      <c r="A587" s="147"/>
      <c r="B587" s="6"/>
      <c r="C587" s="6"/>
      <c r="D587" s="6"/>
      <c r="E587" s="6"/>
      <c r="F587" s="6"/>
      <c r="G587" s="6"/>
      <c r="H587" s="6"/>
      <c r="I587" s="6"/>
      <c r="J587" s="6"/>
      <c r="K587" s="6"/>
      <c r="L587" s="6"/>
      <c r="M587" s="6"/>
      <c r="N587" s="6"/>
      <c r="O587" s="6"/>
      <c r="P587" s="6"/>
      <c r="Q587" s="6"/>
    </row>
    <row r="588" spans="1:17" x14ac:dyDescent="0.35">
      <c r="A588" s="148" t="s">
        <v>161</v>
      </c>
      <c r="B588" s="10" t="s">
        <v>12</v>
      </c>
      <c r="C588" s="6"/>
      <c r="D588" s="6"/>
      <c r="E588" s="6"/>
      <c r="F588" s="6"/>
      <c r="G588" s="6"/>
      <c r="H588" s="6"/>
      <c r="I588" s="6"/>
      <c r="J588" s="6"/>
      <c r="K588" s="6"/>
      <c r="L588" s="6"/>
      <c r="M588" s="6"/>
      <c r="N588" s="6"/>
      <c r="O588" s="6"/>
      <c r="P588" s="6"/>
      <c r="Q588" s="6"/>
    </row>
    <row r="589" spans="1:17" x14ac:dyDescent="0.35">
      <c r="A589" s="147"/>
      <c r="B589" s="10" t="s">
        <v>14</v>
      </c>
      <c r="C589" s="6"/>
      <c r="D589" s="6"/>
      <c r="E589" s="6"/>
      <c r="F589" s="6"/>
      <c r="G589" s="6"/>
      <c r="H589" s="6"/>
      <c r="I589" s="6"/>
      <c r="J589" s="6"/>
      <c r="K589" s="6"/>
      <c r="L589" s="6"/>
      <c r="M589" s="6"/>
      <c r="N589" s="6"/>
      <c r="O589" s="6"/>
      <c r="P589" s="6"/>
      <c r="Q589" s="6"/>
    </row>
    <row r="590" spans="1:17" x14ac:dyDescent="0.35">
      <c r="A590" s="147"/>
      <c r="B590" s="10" t="s">
        <v>15</v>
      </c>
      <c r="C590" s="6"/>
      <c r="D590" s="6"/>
      <c r="E590" s="6"/>
      <c r="F590" s="6"/>
      <c r="G590" s="6"/>
      <c r="H590" s="6"/>
      <c r="I590" s="6"/>
      <c r="J590" s="6"/>
      <c r="K590" s="6"/>
      <c r="L590" s="6"/>
      <c r="M590" s="6"/>
      <c r="N590" s="6"/>
      <c r="O590" s="6"/>
      <c r="P590" s="6"/>
      <c r="Q590" s="6"/>
    </row>
    <row r="591" spans="1:17" x14ac:dyDescent="0.35">
      <c r="A591" s="147"/>
      <c r="B591" s="6"/>
      <c r="C591" s="6"/>
      <c r="D591" s="6"/>
      <c r="E591" s="6"/>
      <c r="F591" s="6"/>
      <c r="G591" s="6"/>
      <c r="H591" s="6"/>
      <c r="I591" s="6"/>
      <c r="J591" s="6"/>
      <c r="K591" s="6"/>
      <c r="L591" s="6"/>
      <c r="M591" s="6"/>
      <c r="N591" s="6"/>
      <c r="O591" s="6"/>
      <c r="P591" s="6"/>
      <c r="Q591" s="6"/>
    </row>
    <row r="592" spans="1:17" x14ac:dyDescent="0.35">
      <c r="A592" s="148" t="s">
        <v>162</v>
      </c>
      <c r="B592" s="10" t="s">
        <v>12</v>
      </c>
      <c r="C592" s="6"/>
      <c r="D592" s="6"/>
      <c r="E592" s="6"/>
      <c r="F592" s="6"/>
      <c r="G592" s="6"/>
      <c r="H592" s="6"/>
      <c r="I592" s="6"/>
      <c r="J592" s="6"/>
      <c r="K592" s="6"/>
      <c r="L592" s="6"/>
      <c r="M592" s="6"/>
      <c r="N592" s="6"/>
      <c r="O592" s="6"/>
      <c r="P592" s="6"/>
      <c r="Q592" s="6"/>
    </row>
    <row r="593" spans="1:17" x14ac:dyDescent="0.35">
      <c r="A593" s="147"/>
      <c r="B593" s="10" t="s">
        <v>14</v>
      </c>
      <c r="C593" s="6"/>
      <c r="D593" s="6"/>
      <c r="E593" s="6"/>
      <c r="F593" s="6"/>
      <c r="G593" s="6"/>
      <c r="H593" s="6"/>
      <c r="I593" s="6"/>
      <c r="J593" s="6"/>
      <c r="K593" s="6"/>
      <c r="L593" s="6"/>
      <c r="M593" s="6"/>
      <c r="N593" s="6"/>
      <c r="O593" s="6"/>
      <c r="P593" s="6"/>
      <c r="Q593" s="6"/>
    </row>
    <row r="594" spans="1:17" x14ac:dyDescent="0.35">
      <c r="A594" s="147"/>
      <c r="B594" s="10" t="s">
        <v>15</v>
      </c>
      <c r="C594" s="6"/>
      <c r="D594" s="6"/>
      <c r="E594" s="6"/>
      <c r="F594" s="6"/>
      <c r="G594" s="6"/>
      <c r="H594" s="6"/>
      <c r="I594" s="6"/>
      <c r="J594" s="6"/>
      <c r="K594" s="6"/>
      <c r="L594" s="6"/>
      <c r="M594" s="6"/>
      <c r="N594" s="6"/>
      <c r="O594" s="6"/>
      <c r="P594" s="6"/>
      <c r="Q594" s="6"/>
    </row>
    <row r="595" spans="1:17" x14ac:dyDescent="0.35">
      <c r="A595" s="147"/>
      <c r="B595" s="6"/>
      <c r="C595" s="6"/>
      <c r="D595" s="6"/>
      <c r="E595" s="6"/>
      <c r="F595" s="6"/>
      <c r="G595" s="6"/>
      <c r="H595" s="6"/>
      <c r="I595" s="6"/>
      <c r="J595" s="6"/>
      <c r="K595" s="6"/>
      <c r="L595" s="6"/>
      <c r="M595" s="6"/>
      <c r="N595" s="6"/>
      <c r="O595" s="6"/>
      <c r="P595" s="6"/>
      <c r="Q595" s="6"/>
    </row>
    <row r="596" spans="1:17" x14ac:dyDescent="0.35">
      <c r="A596" s="148" t="s">
        <v>163</v>
      </c>
      <c r="B596" s="10" t="s">
        <v>12</v>
      </c>
      <c r="C596" s="6"/>
      <c r="D596" s="6"/>
      <c r="E596" s="6"/>
      <c r="F596" s="6"/>
      <c r="G596" s="6"/>
      <c r="H596" s="6"/>
      <c r="I596" s="6"/>
      <c r="J596" s="6"/>
      <c r="K596" s="6"/>
      <c r="L596" s="6"/>
      <c r="M596" s="6"/>
      <c r="N596" s="6"/>
      <c r="O596" s="6"/>
      <c r="P596" s="6"/>
      <c r="Q596" s="6"/>
    </row>
    <row r="597" spans="1:17" x14ac:dyDescent="0.35">
      <c r="A597" s="147"/>
      <c r="B597" s="10" t="s">
        <v>14</v>
      </c>
      <c r="C597" s="6"/>
      <c r="D597" s="6"/>
      <c r="E597" s="6"/>
      <c r="F597" s="6"/>
      <c r="G597" s="6"/>
      <c r="H597" s="6"/>
      <c r="I597" s="6"/>
      <c r="J597" s="6"/>
      <c r="K597" s="6"/>
      <c r="L597" s="6"/>
      <c r="M597" s="6"/>
      <c r="N597" s="6"/>
      <c r="O597" s="6"/>
      <c r="P597" s="6"/>
      <c r="Q597" s="6"/>
    </row>
    <row r="598" spans="1:17" x14ac:dyDescent="0.35">
      <c r="A598" s="147"/>
      <c r="B598" s="10" t="s">
        <v>15</v>
      </c>
      <c r="C598" s="6"/>
      <c r="D598" s="6"/>
      <c r="E598" s="6"/>
      <c r="F598" s="6"/>
      <c r="G598" s="6"/>
      <c r="H598" s="6"/>
      <c r="I598" s="6"/>
      <c r="J598" s="6"/>
      <c r="K598" s="6"/>
      <c r="L598" s="6"/>
      <c r="M598" s="6"/>
      <c r="N598" s="6"/>
      <c r="O598" s="6"/>
      <c r="P598" s="6"/>
      <c r="Q598" s="6"/>
    </row>
    <row r="599" spans="1:17" x14ac:dyDescent="0.35">
      <c r="A599" s="147"/>
      <c r="B599" s="6"/>
      <c r="C599" s="6"/>
      <c r="D599" s="6"/>
      <c r="E599" s="6"/>
      <c r="F599" s="6"/>
      <c r="G599" s="6"/>
      <c r="H599" s="6"/>
      <c r="I599" s="6"/>
      <c r="J599" s="6"/>
      <c r="K599" s="6"/>
      <c r="L599" s="6"/>
      <c r="M599" s="6"/>
      <c r="N599" s="6"/>
      <c r="O599" s="6"/>
      <c r="P599" s="6"/>
      <c r="Q599" s="6"/>
    </row>
    <row r="600" spans="1:17" x14ac:dyDescent="0.35">
      <c r="A600" s="148" t="s">
        <v>164</v>
      </c>
      <c r="B600" s="10" t="s">
        <v>12</v>
      </c>
      <c r="C600" s="6"/>
      <c r="D600" s="6"/>
      <c r="E600" s="6"/>
      <c r="F600" s="6"/>
      <c r="G600" s="6"/>
      <c r="H600" s="6"/>
      <c r="I600" s="6"/>
      <c r="J600" s="6"/>
      <c r="K600" s="6"/>
      <c r="L600" s="6"/>
      <c r="M600" s="6"/>
      <c r="N600" s="6"/>
      <c r="O600" s="6"/>
      <c r="P600" s="6"/>
      <c r="Q600" s="6"/>
    </row>
    <row r="601" spans="1:17" x14ac:dyDescent="0.35">
      <c r="A601" s="147"/>
      <c r="B601" s="10" t="s">
        <v>14</v>
      </c>
      <c r="C601" s="6"/>
      <c r="D601" s="6"/>
      <c r="E601" s="6"/>
      <c r="F601" s="6"/>
      <c r="G601" s="6"/>
      <c r="H601" s="6"/>
      <c r="I601" s="6"/>
      <c r="J601" s="6"/>
      <c r="K601" s="6"/>
      <c r="L601" s="6"/>
      <c r="M601" s="6"/>
      <c r="N601" s="6"/>
      <c r="O601" s="6"/>
      <c r="P601" s="6"/>
      <c r="Q601" s="6"/>
    </row>
    <row r="602" spans="1:17" x14ac:dyDescent="0.35">
      <c r="A602" s="147"/>
      <c r="B602" s="10" t="s">
        <v>15</v>
      </c>
      <c r="C602" s="6"/>
      <c r="D602" s="6"/>
      <c r="E602" s="6"/>
      <c r="F602" s="6"/>
      <c r="G602" s="6"/>
      <c r="H602" s="6"/>
      <c r="I602" s="6"/>
      <c r="J602" s="6"/>
      <c r="K602" s="6"/>
      <c r="L602" s="6"/>
      <c r="M602" s="6"/>
      <c r="N602" s="6"/>
      <c r="O602" s="6"/>
      <c r="P602" s="6"/>
      <c r="Q602" s="6"/>
    </row>
    <row r="603" spans="1:17" x14ac:dyDescent="0.35">
      <c r="A603" s="147"/>
      <c r="B603" s="6"/>
      <c r="C603" s="6"/>
      <c r="D603" s="6"/>
      <c r="E603" s="6"/>
      <c r="F603" s="6"/>
      <c r="G603" s="6"/>
      <c r="H603" s="6"/>
      <c r="I603" s="6"/>
      <c r="J603" s="6"/>
      <c r="K603" s="6"/>
      <c r="L603" s="6"/>
      <c r="M603" s="6"/>
      <c r="N603" s="6"/>
      <c r="O603" s="6"/>
      <c r="P603" s="6"/>
      <c r="Q603" s="6"/>
    </row>
    <row r="604" spans="1:17" x14ac:dyDescent="0.35">
      <c r="A604" s="148" t="s">
        <v>165</v>
      </c>
      <c r="B604" s="10" t="s">
        <v>12</v>
      </c>
      <c r="C604" s="6"/>
      <c r="D604" s="6"/>
      <c r="E604" s="6"/>
      <c r="F604" s="6"/>
      <c r="G604" s="6"/>
      <c r="H604" s="6"/>
      <c r="I604" s="6"/>
      <c r="J604" s="6"/>
      <c r="K604" s="6"/>
      <c r="L604" s="6"/>
      <c r="M604" s="6"/>
      <c r="N604" s="6"/>
      <c r="O604" s="6"/>
      <c r="P604" s="6"/>
      <c r="Q604" s="6"/>
    </row>
    <row r="605" spans="1:17" x14ac:dyDescent="0.35">
      <c r="A605" s="147"/>
      <c r="B605" s="10" t="s">
        <v>14</v>
      </c>
      <c r="C605" s="6"/>
      <c r="D605" s="6"/>
      <c r="E605" s="6"/>
      <c r="F605" s="6"/>
      <c r="G605" s="6"/>
      <c r="H605" s="6"/>
      <c r="I605" s="6"/>
      <c r="J605" s="6"/>
      <c r="K605" s="6"/>
      <c r="L605" s="6"/>
      <c r="M605" s="6"/>
      <c r="N605" s="6"/>
      <c r="O605" s="6"/>
      <c r="P605" s="6"/>
      <c r="Q605" s="6"/>
    </row>
    <row r="606" spans="1:17" x14ac:dyDescent="0.35">
      <c r="A606" s="147"/>
      <c r="B606" s="10" t="s">
        <v>15</v>
      </c>
      <c r="C606" s="6"/>
      <c r="D606" s="6"/>
      <c r="E606" s="6"/>
      <c r="F606" s="6"/>
      <c r="G606" s="6"/>
      <c r="H606" s="6"/>
      <c r="I606" s="6"/>
      <c r="J606" s="6"/>
      <c r="K606" s="6"/>
      <c r="L606" s="6"/>
      <c r="M606" s="6"/>
      <c r="N606" s="6"/>
      <c r="O606" s="6"/>
      <c r="P606" s="6"/>
      <c r="Q606" s="6"/>
    </row>
    <row r="607" spans="1:17" x14ac:dyDescent="0.35">
      <c r="A607" s="147"/>
      <c r="B607" s="6"/>
      <c r="C607" s="6"/>
      <c r="D607" s="6"/>
      <c r="E607" s="6"/>
      <c r="F607" s="6"/>
      <c r="G607" s="6"/>
      <c r="H607" s="6"/>
      <c r="I607" s="6"/>
      <c r="J607" s="6"/>
      <c r="K607" s="6"/>
      <c r="L607" s="6"/>
      <c r="M607" s="6"/>
      <c r="N607" s="6"/>
      <c r="O607" s="6"/>
      <c r="P607" s="6"/>
      <c r="Q607" s="6"/>
    </row>
    <row r="608" spans="1:17" x14ac:dyDescent="0.35">
      <c r="A608" s="148" t="s">
        <v>166</v>
      </c>
      <c r="B608" s="10" t="s">
        <v>12</v>
      </c>
      <c r="C608" s="6"/>
      <c r="D608" s="6"/>
      <c r="E608" s="6"/>
      <c r="F608" s="6"/>
      <c r="G608" s="6"/>
      <c r="H608" s="6"/>
      <c r="I608" s="6"/>
      <c r="J608" s="6"/>
      <c r="K608" s="6"/>
      <c r="L608" s="6"/>
      <c r="M608" s="6"/>
      <c r="N608" s="6"/>
      <c r="O608" s="6"/>
      <c r="P608" s="6"/>
      <c r="Q608" s="6"/>
    </row>
    <row r="609" spans="1:17" x14ac:dyDescent="0.35">
      <c r="A609" s="147"/>
      <c r="B609" s="10" t="s">
        <v>14</v>
      </c>
      <c r="C609" s="6"/>
      <c r="D609" s="6"/>
      <c r="E609" s="6"/>
      <c r="F609" s="6"/>
      <c r="G609" s="6"/>
      <c r="H609" s="6"/>
      <c r="I609" s="6"/>
      <c r="J609" s="6"/>
      <c r="K609" s="6"/>
      <c r="L609" s="6"/>
      <c r="M609" s="6"/>
      <c r="N609" s="6"/>
      <c r="O609" s="6"/>
      <c r="P609" s="6"/>
      <c r="Q609" s="6"/>
    </row>
    <row r="610" spans="1:17" x14ac:dyDescent="0.35">
      <c r="A610" s="147"/>
      <c r="B610" s="10" t="s">
        <v>15</v>
      </c>
      <c r="C610" s="6"/>
      <c r="D610" s="6"/>
      <c r="E610" s="6"/>
      <c r="F610" s="6"/>
      <c r="G610" s="6"/>
      <c r="H610" s="6"/>
      <c r="I610" s="6"/>
      <c r="J610" s="6"/>
      <c r="K610" s="6"/>
      <c r="L610" s="6"/>
      <c r="M610" s="6"/>
      <c r="N610" s="6"/>
      <c r="O610" s="6"/>
      <c r="P610" s="6"/>
      <c r="Q610" s="6"/>
    </row>
    <row r="611" spans="1:17" x14ac:dyDescent="0.35">
      <c r="A611" s="147"/>
      <c r="B611" s="6"/>
      <c r="C611" s="6"/>
      <c r="D611" s="6"/>
      <c r="E611" s="6"/>
      <c r="F611" s="6"/>
      <c r="G611" s="6"/>
      <c r="H611" s="6"/>
      <c r="I611" s="6"/>
      <c r="J611" s="6"/>
      <c r="K611" s="6"/>
      <c r="L611" s="6"/>
      <c r="M611" s="6"/>
      <c r="N611" s="6"/>
      <c r="O611" s="6"/>
      <c r="P611" s="6"/>
      <c r="Q611" s="6"/>
    </row>
    <row r="612" spans="1:17" x14ac:dyDescent="0.35">
      <c r="A612" s="148" t="s">
        <v>167</v>
      </c>
      <c r="B612" s="10" t="s">
        <v>12</v>
      </c>
      <c r="C612" s="6"/>
      <c r="D612" s="6"/>
      <c r="E612" s="6"/>
      <c r="F612" s="6"/>
      <c r="G612" s="6"/>
      <c r="H612" s="6"/>
      <c r="I612" s="6"/>
      <c r="J612" s="6"/>
      <c r="K612" s="6"/>
      <c r="L612" s="6"/>
      <c r="M612" s="6"/>
      <c r="N612" s="6"/>
      <c r="O612" s="6"/>
      <c r="P612" s="6"/>
      <c r="Q612" s="6"/>
    </row>
    <row r="613" spans="1:17" x14ac:dyDescent="0.35">
      <c r="A613" s="147"/>
      <c r="B613" s="10" t="s">
        <v>14</v>
      </c>
      <c r="C613" s="6"/>
      <c r="D613" s="6"/>
      <c r="E613" s="6"/>
      <c r="F613" s="6"/>
      <c r="G613" s="6"/>
      <c r="H613" s="6"/>
      <c r="I613" s="6"/>
      <c r="J613" s="6"/>
      <c r="K613" s="6"/>
      <c r="L613" s="6"/>
      <c r="M613" s="6"/>
      <c r="N613" s="6"/>
      <c r="O613" s="6"/>
      <c r="P613" s="6"/>
      <c r="Q613" s="6"/>
    </row>
    <row r="614" spans="1:17" x14ac:dyDescent="0.35">
      <c r="A614" s="147"/>
      <c r="B614" s="10" t="s">
        <v>15</v>
      </c>
      <c r="C614" s="6"/>
      <c r="D614" s="6"/>
      <c r="E614" s="6"/>
      <c r="F614" s="6"/>
      <c r="G614" s="6"/>
      <c r="H614" s="6"/>
      <c r="I614" s="6"/>
      <c r="J614" s="6"/>
      <c r="K614" s="6"/>
      <c r="L614" s="6"/>
      <c r="M614" s="6"/>
      <c r="N614" s="6"/>
      <c r="O614" s="6"/>
      <c r="P614" s="6"/>
      <c r="Q614" s="6"/>
    </row>
    <row r="615" spans="1:17" x14ac:dyDescent="0.35">
      <c r="A615" s="147"/>
      <c r="B615" s="6"/>
      <c r="C615" s="6"/>
      <c r="D615" s="6"/>
      <c r="E615" s="6"/>
      <c r="F615" s="6"/>
      <c r="G615" s="6"/>
      <c r="H615" s="6"/>
      <c r="I615" s="6"/>
      <c r="J615" s="6"/>
      <c r="K615" s="6"/>
      <c r="L615" s="6"/>
      <c r="M615" s="6"/>
      <c r="N615" s="6"/>
      <c r="O615" s="6"/>
      <c r="P615" s="6"/>
      <c r="Q615" s="6"/>
    </row>
    <row r="616" spans="1:17" x14ac:dyDescent="0.35">
      <c r="A616" s="148" t="s">
        <v>168</v>
      </c>
      <c r="B616" s="10" t="s">
        <v>12</v>
      </c>
      <c r="C616" s="6"/>
      <c r="D616" s="6"/>
      <c r="E616" s="6"/>
      <c r="F616" s="6"/>
      <c r="G616" s="6"/>
      <c r="H616" s="6"/>
      <c r="I616" s="6"/>
      <c r="J616" s="6"/>
      <c r="K616" s="6"/>
      <c r="L616" s="6"/>
      <c r="M616" s="6"/>
      <c r="N616" s="6"/>
      <c r="O616" s="6"/>
      <c r="P616" s="6"/>
      <c r="Q616" s="6"/>
    </row>
    <row r="617" spans="1:17" x14ac:dyDescent="0.35">
      <c r="A617" s="147"/>
      <c r="B617" s="10" t="s">
        <v>14</v>
      </c>
      <c r="C617" s="6"/>
      <c r="D617" s="6"/>
      <c r="E617" s="6"/>
      <c r="F617" s="6"/>
      <c r="G617" s="6"/>
      <c r="H617" s="6"/>
      <c r="I617" s="6"/>
      <c r="J617" s="6"/>
      <c r="K617" s="6"/>
      <c r="L617" s="6"/>
      <c r="M617" s="6"/>
      <c r="N617" s="6"/>
      <c r="O617" s="6"/>
      <c r="P617" s="6"/>
      <c r="Q617" s="6"/>
    </row>
    <row r="618" spans="1:17" x14ac:dyDescent="0.35">
      <c r="A618" s="147"/>
      <c r="B618" s="10" t="s">
        <v>15</v>
      </c>
      <c r="C618" s="6"/>
      <c r="D618" s="6"/>
      <c r="E618" s="6"/>
      <c r="F618" s="6"/>
      <c r="G618" s="6"/>
      <c r="H618" s="6"/>
      <c r="I618" s="6"/>
      <c r="J618" s="6"/>
      <c r="K618" s="6"/>
      <c r="L618" s="6"/>
      <c r="M618" s="6"/>
      <c r="N618" s="6"/>
      <c r="O618" s="6"/>
      <c r="P618" s="6"/>
      <c r="Q618" s="6"/>
    </row>
    <row r="619" spans="1:17" x14ac:dyDescent="0.35">
      <c r="A619" s="147"/>
      <c r="B619" s="6"/>
      <c r="C619" s="6"/>
      <c r="D619" s="6"/>
      <c r="E619" s="6"/>
      <c r="F619" s="6"/>
      <c r="G619" s="6"/>
      <c r="H619" s="6"/>
      <c r="I619" s="6"/>
      <c r="J619" s="6"/>
      <c r="K619" s="6"/>
      <c r="L619" s="6"/>
      <c r="M619" s="6"/>
      <c r="N619" s="6"/>
      <c r="O619" s="6"/>
      <c r="P619" s="6"/>
      <c r="Q619" s="6"/>
    </row>
    <row r="620" spans="1:17" x14ac:dyDescent="0.35">
      <c r="A620" s="148" t="s">
        <v>169</v>
      </c>
      <c r="B620" s="10" t="s">
        <v>12</v>
      </c>
      <c r="C620" s="6"/>
      <c r="D620" s="6"/>
      <c r="E620" s="6"/>
      <c r="F620" s="6"/>
      <c r="G620" s="6"/>
      <c r="H620" s="6"/>
      <c r="I620" s="6"/>
      <c r="J620" s="6"/>
      <c r="K620" s="6"/>
      <c r="L620" s="6"/>
      <c r="M620" s="6"/>
      <c r="N620" s="6"/>
      <c r="O620" s="6"/>
      <c r="P620" s="6"/>
      <c r="Q620" s="6"/>
    </row>
    <row r="621" spans="1:17" x14ac:dyDescent="0.35">
      <c r="A621" s="147"/>
      <c r="B621" s="10" t="s">
        <v>14</v>
      </c>
      <c r="C621" s="6"/>
      <c r="D621" s="6"/>
      <c r="E621" s="6"/>
      <c r="F621" s="6"/>
      <c r="G621" s="6"/>
      <c r="H621" s="6"/>
      <c r="I621" s="6"/>
      <c r="J621" s="6"/>
      <c r="K621" s="6"/>
      <c r="L621" s="6"/>
      <c r="M621" s="6"/>
      <c r="N621" s="6"/>
      <c r="O621" s="6"/>
      <c r="P621" s="6"/>
      <c r="Q621" s="6"/>
    </row>
    <row r="622" spans="1:17" x14ac:dyDescent="0.35">
      <c r="A622" s="147"/>
      <c r="B622" s="10" t="s">
        <v>15</v>
      </c>
      <c r="C622" s="6"/>
      <c r="D622" s="6"/>
      <c r="E622" s="6"/>
      <c r="F622" s="6"/>
      <c r="G622" s="6"/>
      <c r="H622" s="6"/>
      <c r="I622" s="6"/>
      <c r="J622" s="6"/>
      <c r="K622" s="6"/>
      <c r="L622" s="6"/>
      <c r="M622" s="6"/>
      <c r="N622" s="6"/>
      <c r="O622" s="6"/>
      <c r="P622" s="6"/>
      <c r="Q622" s="6"/>
    </row>
    <row r="623" spans="1:17" x14ac:dyDescent="0.35">
      <c r="A623" s="147"/>
      <c r="B623" s="6"/>
      <c r="C623" s="6"/>
      <c r="D623" s="6"/>
      <c r="E623" s="6"/>
      <c r="F623" s="6"/>
      <c r="G623" s="6"/>
      <c r="H623" s="6"/>
      <c r="I623" s="6"/>
      <c r="J623" s="6"/>
      <c r="K623" s="6"/>
      <c r="L623" s="6"/>
      <c r="M623" s="6"/>
      <c r="N623" s="6"/>
      <c r="O623" s="6"/>
      <c r="P623" s="6"/>
      <c r="Q623" s="6"/>
    </row>
    <row r="624" spans="1:17" x14ac:dyDescent="0.35">
      <c r="A624" s="148" t="s">
        <v>170</v>
      </c>
      <c r="B624" s="10" t="s">
        <v>12</v>
      </c>
      <c r="C624" s="6"/>
      <c r="D624" s="6"/>
      <c r="E624" s="6"/>
      <c r="F624" s="6"/>
      <c r="G624" s="6"/>
      <c r="H624" s="6"/>
      <c r="I624" s="6"/>
      <c r="J624" s="6"/>
      <c r="K624" s="6"/>
      <c r="L624" s="6"/>
      <c r="M624" s="6"/>
      <c r="N624" s="6"/>
      <c r="O624" s="6"/>
      <c r="P624" s="6"/>
      <c r="Q624" s="6"/>
    </row>
    <row r="625" spans="1:17" x14ac:dyDescent="0.35">
      <c r="A625" s="147"/>
      <c r="B625" s="10" t="s">
        <v>14</v>
      </c>
      <c r="C625" s="6"/>
      <c r="D625" s="6"/>
      <c r="E625" s="6"/>
      <c r="F625" s="6"/>
      <c r="G625" s="6"/>
      <c r="H625" s="6"/>
      <c r="I625" s="6"/>
      <c r="J625" s="6"/>
      <c r="K625" s="6"/>
      <c r="L625" s="6"/>
      <c r="M625" s="6"/>
      <c r="N625" s="6"/>
      <c r="O625" s="6"/>
      <c r="P625" s="6"/>
      <c r="Q625" s="6"/>
    </row>
    <row r="626" spans="1:17" x14ac:dyDescent="0.35">
      <c r="A626" s="147"/>
      <c r="B626" s="10" t="s">
        <v>15</v>
      </c>
      <c r="C626" s="6"/>
      <c r="D626" s="6"/>
      <c r="E626" s="6"/>
      <c r="F626" s="6"/>
      <c r="G626" s="6"/>
      <c r="H626" s="6"/>
      <c r="I626" s="6"/>
      <c r="J626" s="6"/>
      <c r="K626" s="6"/>
      <c r="L626" s="6"/>
      <c r="M626" s="6"/>
      <c r="N626" s="6"/>
      <c r="O626" s="6"/>
      <c r="P626" s="6"/>
      <c r="Q626" s="6"/>
    </row>
    <row r="627" spans="1:17" x14ac:dyDescent="0.35">
      <c r="A627" s="147"/>
      <c r="B627" s="6"/>
      <c r="C627" s="6"/>
      <c r="D627" s="6"/>
      <c r="E627" s="6"/>
      <c r="F627" s="6"/>
      <c r="G627" s="6"/>
      <c r="H627" s="6"/>
      <c r="I627" s="6"/>
      <c r="J627" s="6"/>
      <c r="K627" s="6"/>
      <c r="L627" s="6"/>
      <c r="M627" s="6"/>
      <c r="N627" s="6"/>
      <c r="O627" s="6"/>
      <c r="P627" s="6"/>
      <c r="Q627" s="6"/>
    </row>
    <row r="628" spans="1:17" x14ac:dyDescent="0.35">
      <c r="A628" s="148" t="s">
        <v>171</v>
      </c>
      <c r="B628" s="10" t="s">
        <v>12</v>
      </c>
      <c r="C628" s="6"/>
      <c r="D628" s="6"/>
      <c r="E628" s="6"/>
      <c r="F628" s="6"/>
      <c r="G628" s="6"/>
      <c r="H628" s="6"/>
      <c r="I628" s="6"/>
      <c r="J628" s="6"/>
      <c r="K628" s="6"/>
      <c r="L628" s="6"/>
      <c r="M628" s="6"/>
      <c r="N628" s="6"/>
      <c r="O628" s="6"/>
      <c r="P628" s="6"/>
      <c r="Q628" s="6"/>
    </row>
    <row r="629" spans="1:17" x14ac:dyDescent="0.35">
      <c r="A629" s="147"/>
      <c r="B629" s="10" t="s">
        <v>14</v>
      </c>
      <c r="C629" s="6"/>
      <c r="D629" s="6"/>
      <c r="E629" s="6"/>
      <c r="F629" s="6"/>
      <c r="G629" s="6"/>
      <c r="H629" s="6"/>
      <c r="I629" s="6"/>
      <c r="J629" s="6"/>
      <c r="K629" s="6"/>
      <c r="L629" s="6"/>
      <c r="M629" s="6"/>
      <c r="N629" s="6"/>
      <c r="O629" s="6"/>
      <c r="P629" s="6"/>
      <c r="Q629" s="6"/>
    </row>
    <row r="630" spans="1:17" x14ac:dyDescent="0.35">
      <c r="A630" s="147"/>
      <c r="B630" s="10" t="s">
        <v>15</v>
      </c>
      <c r="C630" s="6"/>
      <c r="D630" s="6"/>
      <c r="E630" s="6"/>
      <c r="F630" s="6"/>
      <c r="G630" s="6"/>
      <c r="H630" s="6"/>
      <c r="I630" s="6"/>
      <c r="J630" s="6"/>
      <c r="K630" s="6"/>
      <c r="L630" s="6"/>
      <c r="M630" s="6"/>
      <c r="N630" s="6"/>
      <c r="O630" s="6"/>
      <c r="P630" s="6"/>
      <c r="Q630" s="6"/>
    </row>
    <row r="631" spans="1:17" x14ac:dyDescent="0.35">
      <c r="A631" s="147"/>
      <c r="B631" s="6"/>
      <c r="C631" s="6"/>
      <c r="D631" s="6"/>
      <c r="E631" s="6"/>
      <c r="F631" s="6"/>
      <c r="G631" s="6"/>
      <c r="H631" s="6"/>
      <c r="I631" s="6"/>
      <c r="J631" s="6"/>
      <c r="K631" s="6"/>
      <c r="L631" s="6"/>
      <c r="M631" s="6"/>
      <c r="N631" s="6"/>
      <c r="O631" s="6"/>
      <c r="P631" s="6"/>
      <c r="Q631" s="6"/>
    </row>
    <row r="632" spans="1:17" x14ac:dyDescent="0.35">
      <c r="A632" s="148" t="s">
        <v>172</v>
      </c>
      <c r="B632" s="10" t="s">
        <v>12</v>
      </c>
      <c r="C632" s="6"/>
      <c r="D632" s="6"/>
      <c r="E632" s="6"/>
      <c r="F632" s="6"/>
      <c r="G632" s="6"/>
      <c r="H632" s="6"/>
      <c r="I632" s="6"/>
      <c r="J632" s="6"/>
      <c r="K632" s="6"/>
      <c r="L632" s="6"/>
      <c r="M632" s="6"/>
      <c r="N632" s="6"/>
      <c r="O632" s="6"/>
      <c r="P632" s="6"/>
      <c r="Q632" s="6"/>
    </row>
    <row r="633" spans="1:17" x14ac:dyDescent="0.35">
      <c r="A633" s="147"/>
      <c r="B633" s="10" t="s">
        <v>14</v>
      </c>
      <c r="C633" s="6"/>
      <c r="D633" s="6"/>
      <c r="E633" s="6"/>
      <c r="F633" s="6"/>
      <c r="G633" s="6"/>
      <c r="H633" s="6"/>
      <c r="I633" s="6"/>
      <c r="J633" s="6"/>
      <c r="K633" s="6"/>
      <c r="L633" s="6"/>
      <c r="M633" s="6"/>
      <c r="N633" s="6"/>
      <c r="O633" s="6"/>
      <c r="P633" s="6"/>
      <c r="Q633" s="6"/>
    </row>
    <row r="634" spans="1:17" x14ac:dyDescent="0.35">
      <c r="A634" s="147"/>
      <c r="B634" s="10" t="s">
        <v>15</v>
      </c>
      <c r="C634" s="6"/>
      <c r="D634" s="6"/>
      <c r="E634" s="6"/>
      <c r="F634" s="6"/>
      <c r="G634" s="6"/>
      <c r="H634" s="6"/>
      <c r="I634" s="6"/>
      <c r="J634" s="6"/>
      <c r="K634" s="6"/>
      <c r="L634" s="6"/>
      <c r="M634" s="6"/>
      <c r="N634" s="6"/>
      <c r="O634" s="6"/>
      <c r="P634" s="6"/>
      <c r="Q634" s="6"/>
    </row>
    <row r="635" spans="1:17" x14ac:dyDescent="0.35">
      <c r="A635" s="147"/>
      <c r="B635" s="6"/>
      <c r="C635" s="6"/>
      <c r="D635" s="6"/>
      <c r="E635" s="6"/>
      <c r="F635" s="6"/>
      <c r="G635" s="6"/>
      <c r="H635" s="6"/>
      <c r="I635" s="6"/>
      <c r="J635" s="6"/>
      <c r="K635" s="6"/>
      <c r="L635" s="6"/>
      <c r="M635" s="6"/>
      <c r="N635" s="6"/>
      <c r="O635" s="6"/>
      <c r="P635" s="6"/>
      <c r="Q635" s="6"/>
    </row>
    <row r="636" spans="1:17" x14ac:dyDescent="0.35">
      <c r="A636" s="13" t="s">
        <v>173</v>
      </c>
      <c r="B636" s="10" t="s">
        <v>12</v>
      </c>
      <c r="C636" s="11">
        <v>42.174000000000007</v>
      </c>
      <c r="D636" s="11">
        <v>16.936</v>
      </c>
      <c r="E636" s="6"/>
      <c r="F636" s="11">
        <v>0.43200000000000005</v>
      </c>
      <c r="G636" s="11">
        <v>47.507999999999996</v>
      </c>
      <c r="H636" s="11">
        <v>51.265000000000001</v>
      </c>
      <c r="I636" s="11">
        <v>54.959499999999998</v>
      </c>
      <c r="J636" s="11">
        <v>4.0270000000000001</v>
      </c>
      <c r="K636" s="6"/>
      <c r="L636" s="11">
        <v>38.880000000000003</v>
      </c>
      <c r="M636" s="11">
        <v>2.2610000000000001</v>
      </c>
      <c r="N636" s="6"/>
      <c r="O636" s="11">
        <v>258.4425</v>
      </c>
      <c r="P636" s="11">
        <v>363.47399999999999</v>
      </c>
      <c r="Q636" s="6"/>
    </row>
    <row r="637" spans="1:17" x14ac:dyDescent="0.35">
      <c r="A637" s="147"/>
      <c r="B637" s="10" t="s">
        <v>14</v>
      </c>
      <c r="C637" s="12">
        <v>263555</v>
      </c>
      <c r="D637" s="12">
        <v>118118</v>
      </c>
      <c r="E637" s="6"/>
      <c r="F637" s="12">
        <v>3658</v>
      </c>
      <c r="G637" s="12">
        <v>277610</v>
      </c>
      <c r="H637" s="12">
        <v>265833</v>
      </c>
      <c r="I637" s="12">
        <v>279577</v>
      </c>
      <c r="J637" s="12">
        <v>19396</v>
      </c>
      <c r="K637" s="6"/>
      <c r="L637" s="12">
        <v>261056</v>
      </c>
      <c r="M637" s="12">
        <v>6270</v>
      </c>
      <c r="N637" s="6"/>
      <c r="O637" s="12">
        <v>1495073</v>
      </c>
      <c r="P637" s="12">
        <v>1794242</v>
      </c>
      <c r="Q637" s="6"/>
    </row>
    <row r="638" spans="1:17" x14ac:dyDescent="0.35">
      <c r="A638" s="147"/>
      <c r="B638" s="10" t="s">
        <v>15</v>
      </c>
      <c r="C638" s="11">
        <v>6249.2293830321996</v>
      </c>
      <c r="D638" s="11">
        <v>6974.3741143127063</v>
      </c>
      <c r="E638" s="6"/>
      <c r="F638" s="11">
        <v>8467.5925925925912</v>
      </c>
      <c r="G638" s="11">
        <v>5843.4368948387646</v>
      </c>
      <c r="H638" s="11">
        <v>5185.4676679996101</v>
      </c>
      <c r="I638" s="11">
        <v>5086.964037154632</v>
      </c>
      <c r="J638" s="11">
        <v>4816.4887012664512</v>
      </c>
      <c r="K638" s="6"/>
      <c r="L638" s="11">
        <v>6714.4032921810704</v>
      </c>
      <c r="M638" s="11">
        <v>2773.1092436974791</v>
      </c>
      <c r="N638" s="6"/>
      <c r="O638" s="11">
        <v>5784.9347533784112</v>
      </c>
      <c r="P638" s="11">
        <v>4936.3695890214985</v>
      </c>
      <c r="Q638" s="6"/>
    </row>
    <row r="639" spans="1:17" x14ac:dyDescent="0.35">
      <c r="A639" s="147"/>
      <c r="B639" s="10"/>
      <c r="C639" s="11"/>
      <c r="D639" s="11"/>
      <c r="E639" s="6"/>
      <c r="F639" s="11"/>
      <c r="G639" s="11"/>
      <c r="H639" s="11"/>
      <c r="I639" s="11"/>
      <c r="J639" s="11"/>
      <c r="K639" s="6"/>
      <c r="L639" s="11"/>
      <c r="M639" s="11"/>
      <c r="N639" s="6"/>
      <c r="O639" s="11"/>
      <c r="P639" s="11"/>
      <c r="Q639" s="6"/>
    </row>
    <row r="640" spans="1:17" x14ac:dyDescent="0.35">
      <c r="A640" s="10" t="s">
        <v>174</v>
      </c>
      <c r="B640" s="10" t="s">
        <v>12</v>
      </c>
      <c r="C640" s="11">
        <v>1.026</v>
      </c>
      <c r="D640" s="11">
        <v>0.25</v>
      </c>
      <c r="E640" s="6"/>
      <c r="F640" s="6"/>
      <c r="G640" s="6"/>
      <c r="H640" s="11">
        <v>0.41399999999999998</v>
      </c>
      <c r="I640" s="11">
        <v>4.5179999999999998</v>
      </c>
      <c r="J640" s="11">
        <v>1.143</v>
      </c>
      <c r="K640" s="6"/>
      <c r="L640" s="11">
        <v>32.18</v>
      </c>
      <c r="M640" s="11">
        <v>2.2610000000000001</v>
      </c>
      <c r="N640" s="6"/>
      <c r="O640" s="11">
        <v>41.792000000000002</v>
      </c>
      <c r="P640" s="11">
        <v>1.5840000000000001</v>
      </c>
      <c r="Q640" s="6"/>
    </row>
    <row r="641" spans="1:17" x14ac:dyDescent="0.35">
      <c r="A641" s="147"/>
      <c r="B641" s="10" t="s">
        <v>14</v>
      </c>
      <c r="C641" s="12">
        <v>5270</v>
      </c>
      <c r="D641" s="12">
        <v>300</v>
      </c>
      <c r="E641" s="6"/>
      <c r="F641" s="6"/>
      <c r="G641" s="6"/>
      <c r="H641" s="12">
        <v>3450</v>
      </c>
      <c r="I641" s="12">
        <v>36617</v>
      </c>
      <c r="J641" s="12">
        <v>8520</v>
      </c>
      <c r="K641" s="6"/>
      <c r="L641" s="12">
        <v>257706</v>
      </c>
      <c r="M641" s="12">
        <v>6270</v>
      </c>
      <c r="N641" s="6"/>
      <c r="O641" s="12">
        <v>318133</v>
      </c>
      <c r="P641" s="12">
        <v>15280</v>
      </c>
      <c r="Q641" s="6"/>
    </row>
    <row r="642" spans="1:17" x14ac:dyDescent="0.35">
      <c r="A642" s="147"/>
      <c r="B642" s="10" t="s">
        <v>15</v>
      </c>
      <c r="C642" s="11">
        <v>5136.4522417154003</v>
      </c>
      <c r="D642" s="11">
        <v>1200</v>
      </c>
      <c r="E642" s="6"/>
      <c r="F642" s="6"/>
      <c r="G642" s="6"/>
      <c r="H642" s="11">
        <v>8333.3333333333339</v>
      </c>
      <c r="I642" s="11">
        <v>8104.6923417441349</v>
      </c>
      <c r="J642" s="11">
        <v>7454.0682414698167</v>
      </c>
      <c r="K642" s="6"/>
      <c r="L642" s="11">
        <v>8008.2660037290243</v>
      </c>
      <c r="M642" s="11">
        <v>2773.1092436974791</v>
      </c>
      <c r="N642" s="6"/>
      <c r="O642" s="11">
        <v>7612.2942189892801</v>
      </c>
      <c r="P642" s="11">
        <v>9646.4646464646448</v>
      </c>
      <c r="Q642" s="6"/>
    </row>
    <row r="643" spans="1:17" x14ac:dyDescent="0.35">
      <c r="A643" s="147"/>
      <c r="B643" s="10"/>
      <c r="C643" s="11"/>
      <c r="D643" s="11"/>
      <c r="E643" s="6"/>
      <c r="F643" s="6"/>
      <c r="G643" s="6"/>
      <c r="H643" s="11"/>
      <c r="I643" s="11"/>
      <c r="J643" s="11"/>
      <c r="K643" s="6"/>
      <c r="L643" s="11"/>
      <c r="M643" s="11"/>
      <c r="N643" s="6"/>
      <c r="O643" s="11"/>
      <c r="P643" s="11"/>
      <c r="Q643" s="6"/>
    </row>
    <row r="644" spans="1:17" x14ac:dyDescent="0.35">
      <c r="A644" s="10" t="s">
        <v>175</v>
      </c>
      <c r="B644" s="10" t="s">
        <v>12</v>
      </c>
      <c r="C644" s="6"/>
      <c r="D644" s="6"/>
      <c r="E644" s="6"/>
      <c r="F644" s="6"/>
      <c r="G644" s="11">
        <v>27.006</v>
      </c>
      <c r="H644" s="11">
        <v>31.716999999999999</v>
      </c>
      <c r="I644" s="11">
        <v>34.709499999999998</v>
      </c>
      <c r="J644" s="11">
        <v>2.8839999999999999</v>
      </c>
      <c r="K644" s="6"/>
      <c r="L644" s="11">
        <v>6.7</v>
      </c>
      <c r="M644" s="6"/>
      <c r="N644" s="6"/>
      <c r="O644" s="11">
        <v>103.01649999999999</v>
      </c>
      <c r="P644" s="11">
        <v>105.84</v>
      </c>
      <c r="Q644" s="6"/>
    </row>
    <row r="645" spans="1:17" x14ac:dyDescent="0.35">
      <c r="A645" s="147"/>
      <c r="B645" s="10" t="s">
        <v>14</v>
      </c>
      <c r="C645" s="6"/>
      <c r="D645" s="6"/>
      <c r="E645" s="6"/>
      <c r="F645" s="6"/>
      <c r="G645" s="12">
        <v>114772</v>
      </c>
      <c r="H645" s="12">
        <v>122624</v>
      </c>
      <c r="I645" s="12">
        <v>149400</v>
      </c>
      <c r="J645" s="12">
        <v>10876</v>
      </c>
      <c r="K645" s="6"/>
      <c r="L645" s="12">
        <v>3350</v>
      </c>
      <c r="M645" s="6"/>
      <c r="N645" s="6"/>
      <c r="O645" s="12">
        <v>401022</v>
      </c>
      <c r="P645" s="12">
        <v>316154</v>
      </c>
      <c r="Q645" s="6"/>
    </row>
    <row r="646" spans="1:17" x14ac:dyDescent="0.35">
      <c r="A646" s="147"/>
      <c r="B646" s="10" t="s">
        <v>15</v>
      </c>
      <c r="C646" s="6"/>
      <c r="D646" s="6"/>
      <c r="E646" s="6"/>
      <c r="F646" s="6"/>
      <c r="G646" s="11">
        <v>4249.8703991705543</v>
      </c>
      <c r="H646" s="11">
        <v>3866.1916322476904</v>
      </c>
      <c r="I646" s="11">
        <v>4304.2970944554081</v>
      </c>
      <c r="J646" s="11">
        <v>3771.1511789181695</v>
      </c>
      <c r="K646" s="6"/>
      <c r="L646" s="11">
        <v>500</v>
      </c>
      <c r="M646" s="6"/>
      <c r="N646" s="6"/>
      <c r="O646" s="11">
        <v>3892.7938728261979</v>
      </c>
      <c r="P646" s="11">
        <v>2987.0937263794408</v>
      </c>
      <c r="Q646" s="6"/>
    </row>
    <row r="647" spans="1:17" x14ac:dyDescent="0.35">
      <c r="A647" s="147"/>
      <c r="B647" s="10"/>
      <c r="C647" s="6"/>
      <c r="D647" s="6"/>
      <c r="E647" s="6"/>
      <c r="F647" s="6"/>
      <c r="G647" s="11"/>
      <c r="H647" s="11"/>
      <c r="I647" s="11"/>
      <c r="J647" s="11"/>
      <c r="K647" s="6"/>
      <c r="L647" s="11"/>
      <c r="M647" s="6"/>
      <c r="N647" s="6"/>
      <c r="O647" s="11"/>
      <c r="P647" s="11"/>
      <c r="Q647" s="6"/>
    </row>
    <row r="648" spans="1:17" x14ac:dyDescent="0.35">
      <c r="A648" s="10" t="s">
        <v>176</v>
      </c>
      <c r="B648" s="10" t="s">
        <v>12</v>
      </c>
      <c r="C648" s="11">
        <v>41.148000000000003</v>
      </c>
      <c r="D648" s="11">
        <v>16.686</v>
      </c>
      <c r="E648" s="6"/>
      <c r="F648" s="11">
        <v>0.43200000000000005</v>
      </c>
      <c r="G648" s="11">
        <v>20.501999999999999</v>
      </c>
      <c r="H648" s="11">
        <v>19.134</v>
      </c>
      <c r="I648" s="11">
        <v>15.732000000000001</v>
      </c>
      <c r="J648" s="6"/>
      <c r="K648" s="6"/>
      <c r="L648" s="6"/>
      <c r="M648" s="6"/>
      <c r="N648" s="6"/>
      <c r="O648" s="11">
        <v>113.634</v>
      </c>
      <c r="P648" s="11">
        <v>256.05</v>
      </c>
      <c r="Q648" s="6"/>
    </row>
    <row r="649" spans="1:17" x14ac:dyDescent="0.35">
      <c r="A649" s="147"/>
      <c r="B649" s="10" t="s">
        <v>14</v>
      </c>
      <c r="C649" s="12">
        <v>258285</v>
      </c>
      <c r="D649" s="12">
        <v>117818</v>
      </c>
      <c r="E649" s="6"/>
      <c r="F649" s="12">
        <v>3658</v>
      </c>
      <c r="G649" s="12">
        <v>162838</v>
      </c>
      <c r="H649" s="12">
        <v>139759</v>
      </c>
      <c r="I649" s="12">
        <v>93560</v>
      </c>
      <c r="J649" s="6"/>
      <c r="K649" s="6"/>
      <c r="L649" s="6"/>
      <c r="M649" s="6"/>
      <c r="N649" s="6"/>
      <c r="O649" s="12">
        <v>775918</v>
      </c>
      <c r="P649" s="12">
        <v>1462808</v>
      </c>
      <c r="Q649" s="6"/>
    </row>
    <row r="650" spans="1:17" x14ac:dyDescent="0.35">
      <c r="A650" s="147"/>
      <c r="B650" s="10" t="s">
        <v>15</v>
      </c>
      <c r="C650" s="11">
        <v>6276.9757946923291</v>
      </c>
      <c r="D650" s="11">
        <v>7060.8893683327342</v>
      </c>
      <c r="E650" s="6"/>
      <c r="F650" s="11">
        <v>8467.5925925925912</v>
      </c>
      <c r="G650" s="11">
        <v>7942.5421910057566</v>
      </c>
      <c r="H650" s="11">
        <v>7304.2228493780704</v>
      </c>
      <c r="I650" s="11">
        <v>5947.1141622171363</v>
      </c>
      <c r="J650" s="6"/>
      <c r="K650" s="6"/>
      <c r="L650" s="6"/>
      <c r="M650" s="6"/>
      <c r="N650" s="6"/>
      <c r="O650" s="11">
        <v>6828.2204269848808</v>
      </c>
      <c r="P650" s="11">
        <v>5712.9779339972665</v>
      </c>
      <c r="Q650" s="6"/>
    </row>
    <row r="651" spans="1:17" x14ac:dyDescent="0.35">
      <c r="A651" s="147"/>
      <c r="B651" s="10"/>
      <c r="C651" s="11"/>
      <c r="D651" s="11"/>
      <c r="E651" s="6"/>
      <c r="F651" s="11"/>
      <c r="G651" s="11"/>
      <c r="H651" s="11"/>
      <c r="I651" s="11"/>
      <c r="J651" s="6"/>
      <c r="K651" s="6"/>
      <c r="L651" s="6"/>
      <c r="M651" s="6"/>
      <c r="N651" s="6"/>
      <c r="O651" s="11"/>
      <c r="P651" s="11"/>
      <c r="Q651" s="6"/>
    </row>
    <row r="652" spans="1:17" ht="17" x14ac:dyDescent="0.35">
      <c r="A652" s="14" t="s">
        <v>177</v>
      </c>
      <c r="B652" s="10" t="s">
        <v>12</v>
      </c>
      <c r="C652" s="11">
        <v>574.64600000000007</v>
      </c>
      <c r="D652" s="11">
        <v>668.87450000000001</v>
      </c>
      <c r="E652" s="11">
        <v>524.26099999999997</v>
      </c>
      <c r="F652" s="11">
        <v>359.45799999999997</v>
      </c>
      <c r="G652" s="11">
        <v>324.13349999999997</v>
      </c>
      <c r="H652" s="11">
        <v>547.06600000000003</v>
      </c>
      <c r="I652" s="11">
        <v>414.63849999999996</v>
      </c>
      <c r="J652" s="11">
        <v>236.215</v>
      </c>
      <c r="K652" s="11">
        <v>0</v>
      </c>
      <c r="L652" s="11">
        <v>113.182</v>
      </c>
      <c r="M652" s="11">
        <v>134.733</v>
      </c>
      <c r="N652" s="11">
        <v>168.83099999999999</v>
      </c>
      <c r="O652" s="11">
        <v>4066.0384999999997</v>
      </c>
      <c r="P652" s="11">
        <v>3099.9125000000004</v>
      </c>
      <c r="Q652" s="6"/>
    </row>
    <row r="653" spans="1:17" x14ac:dyDescent="0.35">
      <c r="A653" s="147"/>
      <c r="B653" s="10" t="s">
        <v>14</v>
      </c>
      <c r="C653" s="12">
        <v>2365950.9900000002</v>
      </c>
      <c r="D653" s="12">
        <v>2208302</v>
      </c>
      <c r="E653" s="12">
        <v>1516412.07</v>
      </c>
      <c r="F653" s="12">
        <v>926407.8</v>
      </c>
      <c r="G653" s="12">
        <v>1235144</v>
      </c>
      <c r="H653" s="12">
        <v>1919070</v>
      </c>
      <c r="I653" s="12">
        <v>1654233</v>
      </c>
      <c r="J653" s="12">
        <v>1196362</v>
      </c>
      <c r="K653" s="6"/>
      <c r="L653" s="12">
        <v>547069</v>
      </c>
      <c r="M653" s="12">
        <v>550359</v>
      </c>
      <c r="N653" s="12">
        <v>556941</v>
      </c>
      <c r="O653" s="12">
        <v>14676250.859999999</v>
      </c>
      <c r="P653" s="12">
        <v>10646046</v>
      </c>
      <c r="Q653" s="6"/>
    </row>
    <row r="654" spans="1:17" x14ac:dyDescent="0.35">
      <c r="B654" s="10" t="s">
        <v>15</v>
      </c>
      <c r="C654" s="11">
        <v>4117.232156840907</v>
      </c>
      <c r="D654" s="11">
        <v>3301.5191938099001</v>
      </c>
      <c r="E654" s="11">
        <v>2892.4754463902523</v>
      </c>
      <c r="F654" s="11">
        <v>2577.2351707292646</v>
      </c>
      <c r="G654" s="11">
        <v>3810.6027300479591</v>
      </c>
      <c r="H654" s="11">
        <v>3507.9314013300041</v>
      </c>
      <c r="I654" s="11">
        <v>3989.5788741277042</v>
      </c>
      <c r="J654" s="11">
        <v>5064.7164659314612</v>
      </c>
      <c r="K654" s="6"/>
      <c r="L654" s="11">
        <v>4833.5336007492351</v>
      </c>
      <c r="M654" s="11">
        <v>4084.8121840974368</v>
      </c>
      <c r="N654" s="11">
        <v>3298.8076834230683</v>
      </c>
      <c r="O654" s="11">
        <v>3609.4716909345548</v>
      </c>
      <c r="P654" s="11">
        <v>3434.30532313412</v>
      </c>
      <c r="Q654" s="6"/>
    </row>
  </sheetData>
  <mergeCells count="3">
    <mergeCell ref="A1:Q1"/>
    <mergeCell ref="C2:N2"/>
    <mergeCell ref="O2:P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workbookViewId="0">
      <selection sqref="A1:Q1"/>
    </sheetView>
  </sheetViews>
  <sheetFormatPr defaultRowHeight="14.5" x14ac:dyDescent="0.35"/>
  <cols>
    <col min="1" max="1" width="18.26953125" style="144" customWidth="1"/>
  </cols>
  <sheetData>
    <row r="1" spans="1:17" x14ac:dyDescent="0.35">
      <c r="A1" s="230" t="s">
        <v>703</v>
      </c>
      <c r="B1" s="230"/>
      <c r="C1" s="230"/>
      <c r="D1" s="230"/>
      <c r="E1" s="230"/>
      <c r="F1" s="230"/>
      <c r="G1" s="230"/>
      <c r="H1" s="230"/>
      <c r="I1" s="230"/>
      <c r="J1" s="230"/>
      <c r="K1" s="230"/>
      <c r="L1" s="230"/>
      <c r="M1" s="230"/>
      <c r="N1" s="230"/>
      <c r="O1" s="230"/>
      <c r="P1" s="230"/>
      <c r="Q1" s="230"/>
    </row>
    <row r="2" spans="1:17" x14ac:dyDescent="0.35">
      <c r="A2" s="2" t="s">
        <v>2</v>
      </c>
      <c r="B2" s="6"/>
      <c r="C2" s="233" t="s">
        <v>0</v>
      </c>
      <c r="D2" s="233"/>
      <c r="E2" s="233"/>
      <c r="F2" s="233"/>
      <c r="G2" s="233"/>
      <c r="H2" s="233"/>
      <c r="I2" s="233"/>
      <c r="J2" s="233"/>
      <c r="K2" s="233"/>
      <c r="L2" s="233"/>
      <c r="M2" s="233"/>
      <c r="N2" s="233"/>
      <c r="O2" s="234" t="s">
        <v>1</v>
      </c>
      <c r="P2" s="234"/>
      <c r="Q2" s="6"/>
    </row>
    <row r="3" spans="1:17" x14ac:dyDescent="0.35">
      <c r="A3" s="147"/>
      <c r="B3" s="6"/>
      <c r="C3" s="82" t="s">
        <v>3</v>
      </c>
      <c r="D3" s="82" t="s">
        <v>4</v>
      </c>
      <c r="E3" s="82" t="s">
        <v>5</v>
      </c>
      <c r="F3" s="82" t="s">
        <v>6</v>
      </c>
      <c r="G3" s="82" t="s">
        <v>5</v>
      </c>
      <c r="H3" s="82" t="s">
        <v>3</v>
      </c>
      <c r="I3" s="82" t="s">
        <v>3</v>
      </c>
      <c r="J3" s="82" t="s">
        <v>6</v>
      </c>
      <c r="K3" s="82" t="s">
        <v>7</v>
      </c>
      <c r="L3" s="82" t="s">
        <v>8</v>
      </c>
      <c r="M3" s="82" t="s">
        <v>9</v>
      </c>
      <c r="N3" s="82" t="s">
        <v>10</v>
      </c>
      <c r="O3" s="81" t="s">
        <v>669</v>
      </c>
      <c r="P3" s="5">
        <v>2019</v>
      </c>
      <c r="Q3" s="6"/>
    </row>
    <row r="4" spans="1:17" x14ac:dyDescent="0.35">
      <c r="A4" s="7" t="s">
        <v>653</v>
      </c>
      <c r="B4" s="6"/>
      <c r="C4" s="130"/>
      <c r="D4" s="130"/>
      <c r="E4" s="130"/>
      <c r="F4" s="130"/>
      <c r="G4" s="130"/>
      <c r="H4" s="130"/>
      <c r="I4" s="130"/>
      <c r="J4" s="130"/>
      <c r="K4" s="130"/>
      <c r="L4" s="130"/>
      <c r="M4" s="130"/>
      <c r="N4" s="130"/>
      <c r="O4" s="81"/>
      <c r="P4" s="5"/>
      <c r="Q4" s="6"/>
    </row>
    <row r="5" spans="1:17" x14ac:dyDescent="0.35">
      <c r="A5" s="148" t="s">
        <v>13</v>
      </c>
      <c r="B5" s="10" t="s">
        <v>12</v>
      </c>
      <c r="C5" s="11">
        <v>409.13599999999997</v>
      </c>
      <c r="D5" s="11">
        <v>330.88599999999997</v>
      </c>
      <c r="E5" s="11">
        <v>294.17200000000003</v>
      </c>
      <c r="F5" s="11">
        <v>245.42599999999999</v>
      </c>
      <c r="G5" s="11">
        <v>452.60199999999998</v>
      </c>
      <c r="H5" s="11">
        <v>631.46500000000003</v>
      </c>
      <c r="I5" s="11">
        <v>757.41100000000006</v>
      </c>
      <c r="J5" s="11">
        <v>733.35300000000007</v>
      </c>
      <c r="K5" s="11">
        <v>519.41</v>
      </c>
      <c r="L5" s="11">
        <v>287.70799999999997</v>
      </c>
      <c r="M5" s="11">
        <v>381.46800000000002</v>
      </c>
      <c r="N5" s="11">
        <v>439.96100000000001</v>
      </c>
      <c r="O5" s="11">
        <v>5482.9979999999996</v>
      </c>
      <c r="P5" s="11">
        <v>5872.5030000000006</v>
      </c>
      <c r="Q5" s="6"/>
    </row>
    <row r="6" spans="1:17" x14ac:dyDescent="0.35">
      <c r="A6" s="147"/>
      <c r="B6" s="10" t="s">
        <v>14</v>
      </c>
      <c r="C6" s="12">
        <v>1744225</v>
      </c>
      <c r="D6" s="12">
        <v>1372088</v>
      </c>
      <c r="E6" s="12">
        <v>1201646</v>
      </c>
      <c r="F6" s="12">
        <v>972413</v>
      </c>
      <c r="G6" s="12">
        <v>1654675</v>
      </c>
      <c r="H6" s="12">
        <v>2072884</v>
      </c>
      <c r="I6" s="12">
        <v>3001943</v>
      </c>
      <c r="J6" s="12">
        <v>3701844</v>
      </c>
      <c r="K6" s="12">
        <v>3217603</v>
      </c>
      <c r="L6" s="12">
        <v>2127937</v>
      </c>
      <c r="M6" s="12">
        <v>2142795</v>
      </c>
      <c r="N6" s="12">
        <v>1953761</v>
      </c>
      <c r="O6" s="12">
        <v>25163814</v>
      </c>
      <c r="P6" s="12">
        <v>23000866</v>
      </c>
      <c r="Q6" s="6"/>
    </row>
    <row r="7" spans="1:17" x14ac:dyDescent="0.35">
      <c r="A7" s="147"/>
      <c r="B7" s="10" t="s">
        <v>15</v>
      </c>
      <c r="C7" s="11">
        <v>4263.1912127018886</v>
      </c>
      <c r="D7" s="11">
        <v>4146.7091384948289</v>
      </c>
      <c r="E7" s="11">
        <v>4084.8415212868658</v>
      </c>
      <c r="F7" s="11">
        <v>3962.1433751925229</v>
      </c>
      <c r="G7" s="11">
        <v>3655.9162354563173</v>
      </c>
      <c r="H7" s="11">
        <v>3282.658579652079</v>
      </c>
      <c r="I7" s="11">
        <v>3963.4267260443798</v>
      </c>
      <c r="J7" s="11">
        <v>5047.8337171866751</v>
      </c>
      <c r="K7" s="11">
        <v>6194.7267091507674</v>
      </c>
      <c r="L7" s="11">
        <v>7396.1690324912752</v>
      </c>
      <c r="M7" s="11">
        <v>5617.2339488502312</v>
      </c>
      <c r="N7" s="11">
        <v>4440.7595218667111</v>
      </c>
      <c r="O7" s="11">
        <v>4589.4260767558189</v>
      </c>
      <c r="P7" s="11">
        <v>3916.7057045351871</v>
      </c>
      <c r="Q7" s="6"/>
    </row>
    <row r="8" spans="1:17" x14ac:dyDescent="0.35">
      <c r="A8" s="147"/>
      <c r="B8" s="6"/>
      <c r="C8" s="6"/>
      <c r="D8" s="6"/>
      <c r="E8" s="6"/>
      <c r="F8" s="6"/>
      <c r="G8" s="6"/>
      <c r="H8" s="6"/>
      <c r="I8" s="6"/>
      <c r="J8" s="6"/>
      <c r="K8" s="6"/>
      <c r="L8" s="6"/>
      <c r="M8" s="6"/>
      <c r="N8" s="6"/>
      <c r="O8" s="6"/>
      <c r="P8" s="6"/>
      <c r="Q8" s="6"/>
    </row>
    <row r="9" spans="1:17" x14ac:dyDescent="0.35">
      <c r="A9" s="148" t="s">
        <v>16</v>
      </c>
      <c r="B9" s="10" t="s">
        <v>12</v>
      </c>
      <c r="C9" s="11">
        <v>1.8875</v>
      </c>
      <c r="D9" s="6"/>
      <c r="E9" s="11">
        <v>1.59</v>
      </c>
      <c r="F9" s="11">
        <v>9.4949999999999992</v>
      </c>
      <c r="G9" s="11">
        <v>3.05</v>
      </c>
      <c r="H9" s="11">
        <v>1.88</v>
      </c>
      <c r="I9" s="11">
        <v>3.8774999999999999</v>
      </c>
      <c r="J9" s="11">
        <v>9.0924999999999994</v>
      </c>
      <c r="K9" s="11">
        <v>17.9025</v>
      </c>
      <c r="L9" s="11">
        <v>19.905000000000001</v>
      </c>
      <c r="M9" s="11">
        <v>7.9950000000000001</v>
      </c>
      <c r="N9" s="6"/>
      <c r="O9" s="11">
        <v>76.674999999999997</v>
      </c>
      <c r="P9" s="11">
        <v>55.042499999999997</v>
      </c>
      <c r="Q9" s="6"/>
    </row>
    <row r="10" spans="1:17" x14ac:dyDescent="0.35">
      <c r="A10" s="147"/>
      <c r="B10" s="10" t="s">
        <v>14</v>
      </c>
      <c r="C10" s="12">
        <v>4890</v>
      </c>
      <c r="D10" s="6"/>
      <c r="E10" s="12">
        <v>10224</v>
      </c>
      <c r="F10" s="12">
        <v>67792</v>
      </c>
      <c r="G10" s="12">
        <v>19669</v>
      </c>
      <c r="H10" s="12">
        <v>11685</v>
      </c>
      <c r="I10" s="12">
        <v>22624</v>
      </c>
      <c r="J10" s="12">
        <v>55960</v>
      </c>
      <c r="K10" s="12">
        <v>119881</v>
      </c>
      <c r="L10" s="12">
        <v>149490</v>
      </c>
      <c r="M10" s="12">
        <v>64580</v>
      </c>
      <c r="N10" s="6"/>
      <c r="O10" s="12">
        <v>526795</v>
      </c>
      <c r="P10" s="12">
        <v>261041</v>
      </c>
      <c r="Q10" s="6"/>
    </row>
    <row r="11" spans="1:17" x14ac:dyDescent="0.35">
      <c r="A11" s="147"/>
      <c r="B11" s="10" t="s">
        <v>15</v>
      </c>
      <c r="C11" s="11">
        <v>2590.7284768211921</v>
      </c>
      <c r="D11" s="6"/>
      <c r="E11" s="11">
        <v>6430.1886792452833</v>
      </c>
      <c r="F11" s="11">
        <v>7139.7577672459183</v>
      </c>
      <c r="G11" s="11">
        <v>6448.8524590163934</v>
      </c>
      <c r="H11" s="11">
        <v>6215.4255319148933</v>
      </c>
      <c r="I11" s="11">
        <v>5834.6872985170867</v>
      </c>
      <c r="J11" s="11">
        <v>6154.5229584822655</v>
      </c>
      <c r="K11" s="11">
        <v>6696.3273285853929</v>
      </c>
      <c r="L11" s="11">
        <v>7510.1733232856068</v>
      </c>
      <c r="M11" s="11">
        <v>8077.5484677923705</v>
      </c>
      <c r="N11" s="6"/>
      <c r="O11" s="11">
        <v>6870.4923377893701</v>
      </c>
      <c r="P11" s="11">
        <v>4742.5353136212925</v>
      </c>
      <c r="Q11" s="6"/>
    </row>
    <row r="12" spans="1:17" x14ac:dyDescent="0.35">
      <c r="A12" s="147"/>
      <c r="B12" s="6"/>
      <c r="C12" s="6"/>
      <c r="D12" s="6"/>
      <c r="E12" s="6"/>
      <c r="F12" s="6"/>
      <c r="G12" s="6"/>
      <c r="H12" s="6"/>
      <c r="I12" s="6"/>
      <c r="J12" s="6"/>
      <c r="K12" s="6"/>
      <c r="L12" s="6"/>
      <c r="M12" s="6"/>
      <c r="N12" s="6"/>
      <c r="O12" s="6"/>
      <c r="P12" s="6"/>
      <c r="Q12" s="6"/>
    </row>
    <row r="13" spans="1:17" x14ac:dyDescent="0.35">
      <c r="A13" s="148" t="s">
        <v>17</v>
      </c>
      <c r="B13" s="10" t="s">
        <v>12</v>
      </c>
      <c r="C13" s="6"/>
      <c r="D13" s="6"/>
      <c r="E13" s="6"/>
      <c r="F13" s="6"/>
      <c r="G13" s="6"/>
      <c r="H13" s="6"/>
      <c r="I13" s="6"/>
      <c r="J13" s="6"/>
      <c r="K13" s="6"/>
      <c r="L13" s="6"/>
      <c r="M13" s="6"/>
      <c r="N13" s="6"/>
      <c r="O13" s="6"/>
      <c r="P13" s="6"/>
      <c r="Q13" s="6"/>
    </row>
    <row r="14" spans="1:17" x14ac:dyDescent="0.35">
      <c r="A14" s="147"/>
      <c r="B14" s="10" t="s">
        <v>14</v>
      </c>
      <c r="C14" s="6"/>
      <c r="D14" s="6"/>
      <c r="E14" s="6"/>
      <c r="F14" s="6"/>
      <c r="G14" s="6"/>
      <c r="H14" s="6"/>
      <c r="I14" s="6"/>
      <c r="J14" s="6"/>
      <c r="K14" s="6"/>
      <c r="L14" s="6"/>
      <c r="M14" s="6"/>
      <c r="N14" s="6"/>
      <c r="O14" s="6"/>
      <c r="P14" s="6"/>
      <c r="Q14" s="6"/>
    </row>
    <row r="15" spans="1:17" x14ac:dyDescent="0.35">
      <c r="A15" s="147"/>
      <c r="B15" s="10" t="s">
        <v>15</v>
      </c>
      <c r="C15" s="6"/>
      <c r="D15" s="6"/>
      <c r="E15" s="6"/>
      <c r="F15" s="6"/>
      <c r="G15" s="6"/>
      <c r="H15" s="6"/>
      <c r="I15" s="6"/>
      <c r="J15" s="6"/>
      <c r="K15" s="6"/>
      <c r="L15" s="6"/>
      <c r="M15" s="6"/>
      <c r="N15" s="6"/>
      <c r="O15" s="6"/>
      <c r="P15" s="6"/>
      <c r="Q15" s="6"/>
    </row>
    <row r="16" spans="1:17" x14ac:dyDescent="0.35">
      <c r="A16" s="147"/>
      <c r="B16" s="6"/>
      <c r="C16" s="6"/>
      <c r="D16" s="6"/>
      <c r="E16" s="6"/>
      <c r="F16" s="6"/>
      <c r="G16" s="6"/>
      <c r="H16" s="6"/>
      <c r="I16" s="6"/>
      <c r="J16" s="6"/>
      <c r="K16" s="6"/>
      <c r="L16" s="6"/>
      <c r="M16" s="6"/>
      <c r="N16" s="6"/>
      <c r="O16" s="6"/>
      <c r="P16" s="6"/>
      <c r="Q16" s="6"/>
    </row>
    <row r="17" spans="1:17" x14ac:dyDescent="0.35">
      <c r="A17" s="148" t="s">
        <v>18</v>
      </c>
      <c r="B17" s="10" t="s">
        <v>12</v>
      </c>
      <c r="C17" s="11">
        <v>33.865000000000002</v>
      </c>
      <c r="D17" s="11">
        <v>60.734999999999999</v>
      </c>
      <c r="E17" s="11">
        <v>66.350999999999999</v>
      </c>
      <c r="F17" s="11">
        <v>11.198</v>
      </c>
      <c r="G17" s="11">
        <v>15.71</v>
      </c>
      <c r="H17" s="11">
        <v>0.65500000000000003</v>
      </c>
      <c r="I17" s="6"/>
      <c r="J17" s="11">
        <v>3.05</v>
      </c>
      <c r="K17" s="11">
        <v>7.7</v>
      </c>
      <c r="L17" s="11">
        <v>19.067</v>
      </c>
      <c r="M17" s="11">
        <v>50.49</v>
      </c>
      <c r="N17" s="11">
        <v>62.207999999999998</v>
      </c>
      <c r="O17" s="11">
        <v>331.029</v>
      </c>
      <c r="P17" s="11">
        <v>387.702</v>
      </c>
      <c r="Q17" s="6"/>
    </row>
    <row r="18" spans="1:17" x14ac:dyDescent="0.35">
      <c r="A18" s="147"/>
      <c r="B18" s="10" t="s">
        <v>14</v>
      </c>
      <c r="C18" s="12">
        <v>156705</v>
      </c>
      <c r="D18" s="12">
        <v>225287</v>
      </c>
      <c r="E18" s="12">
        <v>260369</v>
      </c>
      <c r="F18" s="12">
        <v>30158</v>
      </c>
      <c r="G18" s="12">
        <v>69703</v>
      </c>
      <c r="H18" s="12">
        <v>878</v>
      </c>
      <c r="I18" s="6"/>
      <c r="J18" s="12">
        <v>19830</v>
      </c>
      <c r="K18" s="12">
        <v>43930</v>
      </c>
      <c r="L18" s="12">
        <v>103076</v>
      </c>
      <c r="M18" s="12">
        <v>236356</v>
      </c>
      <c r="N18" s="12">
        <v>282308</v>
      </c>
      <c r="O18" s="12">
        <v>1428600</v>
      </c>
      <c r="P18" s="12">
        <v>1502914</v>
      </c>
      <c r="Q18" s="6"/>
    </row>
    <row r="19" spans="1:17" x14ac:dyDescent="0.35">
      <c r="A19" s="147"/>
      <c r="B19" s="10" t="s">
        <v>15</v>
      </c>
      <c r="C19" s="11">
        <v>4627.3438653477042</v>
      </c>
      <c r="D19" s="11">
        <v>3709.343870914629</v>
      </c>
      <c r="E19" s="11">
        <v>3924.1156877816456</v>
      </c>
      <c r="F19" s="11">
        <v>2693.1594927665656</v>
      </c>
      <c r="G19" s="11">
        <v>4436.8555060471035</v>
      </c>
      <c r="H19" s="11">
        <v>1340.4580152671756</v>
      </c>
      <c r="I19" s="6"/>
      <c r="J19" s="11">
        <v>6501.6393442622957</v>
      </c>
      <c r="K19" s="11">
        <v>5705.1948051948057</v>
      </c>
      <c r="L19" s="11">
        <v>5405.9894057796182</v>
      </c>
      <c r="M19" s="11">
        <v>4681.2438106555755</v>
      </c>
      <c r="N19" s="11">
        <v>4538.1301440329216</v>
      </c>
      <c r="O19" s="11">
        <v>4315.6339776877549</v>
      </c>
      <c r="P19" s="11">
        <v>3876.4669772144589</v>
      </c>
      <c r="Q19" s="6"/>
    </row>
    <row r="20" spans="1:17" x14ac:dyDescent="0.35">
      <c r="A20" s="147"/>
      <c r="B20" s="6"/>
      <c r="C20" s="6"/>
      <c r="D20" s="6"/>
      <c r="E20" s="6"/>
      <c r="F20" s="6"/>
      <c r="G20" s="6"/>
      <c r="H20" s="6"/>
      <c r="I20" s="6"/>
      <c r="J20" s="6"/>
      <c r="K20" s="6"/>
      <c r="L20" s="6"/>
      <c r="M20" s="6"/>
      <c r="N20" s="6"/>
      <c r="O20" s="6"/>
      <c r="P20" s="6"/>
      <c r="Q20" s="6"/>
    </row>
    <row r="21" spans="1:17" x14ac:dyDescent="0.35">
      <c r="A21" s="148" t="s">
        <v>19</v>
      </c>
      <c r="B21" s="10" t="s">
        <v>12</v>
      </c>
      <c r="C21" s="6"/>
      <c r="D21" s="6"/>
      <c r="E21" s="6"/>
      <c r="F21" s="6"/>
      <c r="G21" s="6"/>
      <c r="H21" s="6"/>
      <c r="I21" s="6"/>
      <c r="J21" s="6"/>
      <c r="K21" s="6"/>
      <c r="L21" s="6"/>
      <c r="M21" s="6"/>
      <c r="N21" s="6"/>
      <c r="O21" s="6"/>
      <c r="P21" s="11">
        <v>0.78</v>
      </c>
      <c r="Q21" s="6"/>
    </row>
    <row r="22" spans="1:17" x14ac:dyDescent="0.35">
      <c r="A22" s="147"/>
      <c r="B22" s="10" t="s">
        <v>14</v>
      </c>
      <c r="C22" s="6"/>
      <c r="D22" s="6"/>
      <c r="E22" s="6"/>
      <c r="F22" s="6"/>
      <c r="G22" s="6"/>
      <c r="H22" s="6"/>
      <c r="I22" s="6"/>
      <c r="J22" s="6"/>
      <c r="K22" s="6"/>
      <c r="L22" s="6"/>
      <c r="M22" s="6"/>
      <c r="N22" s="6"/>
      <c r="O22" s="6"/>
      <c r="P22" s="12">
        <v>1344</v>
      </c>
      <c r="Q22" s="6"/>
    </row>
    <row r="23" spans="1:17" x14ac:dyDescent="0.35">
      <c r="A23" s="147"/>
      <c r="B23" s="10" t="s">
        <v>15</v>
      </c>
      <c r="C23" s="6"/>
      <c r="D23" s="6"/>
      <c r="E23" s="6"/>
      <c r="F23" s="6"/>
      <c r="G23" s="6"/>
      <c r="H23" s="6"/>
      <c r="I23" s="6"/>
      <c r="J23" s="6"/>
      <c r="K23" s="6"/>
      <c r="L23" s="6"/>
      <c r="M23" s="6"/>
      <c r="N23" s="6"/>
      <c r="O23" s="6"/>
      <c r="P23" s="11">
        <v>1723.0769230769231</v>
      </c>
      <c r="Q23" s="6"/>
    </row>
    <row r="24" spans="1:17" x14ac:dyDescent="0.35">
      <c r="A24" s="147"/>
      <c r="B24" s="6"/>
      <c r="C24" s="6"/>
      <c r="D24" s="6"/>
      <c r="E24" s="6"/>
      <c r="F24" s="6"/>
      <c r="G24" s="6"/>
      <c r="H24" s="6"/>
      <c r="I24" s="6"/>
      <c r="J24" s="6"/>
      <c r="K24" s="6"/>
      <c r="L24" s="6"/>
      <c r="M24" s="6"/>
      <c r="N24" s="6"/>
      <c r="O24" s="6"/>
      <c r="P24" s="6"/>
      <c r="Q24" s="6"/>
    </row>
    <row r="25" spans="1:17" x14ac:dyDescent="0.35">
      <c r="A25" s="148" t="s">
        <v>20</v>
      </c>
      <c r="B25" s="10" t="s">
        <v>12</v>
      </c>
      <c r="C25" s="6"/>
      <c r="D25" s="6"/>
      <c r="E25" s="6"/>
      <c r="F25" s="6"/>
      <c r="G25" s="6"/>
      <c r="H25" s="6"/>
      <c r="I25" s="6"/>
      <c r="J25" s="6"/>
      <c r="K25" s="6"/>
      <c r="L25" s="6"/>
      <c r="M25" s="6"/>
      <c r="N25" s="6"/>
      <c r="O25" s="6"/>
      <c r="P25" s="6"/>
      <c r="Q25" s="6"/>
    </row>
    <row r="26" spans="1:17" x14ac:dyDescent="0.35">
      <c r="A26" s="147"/>
      <c r="B26" s="10" t="s">
        <v>14</v>
      </c>
      <c r="C26" s="6"/>
      <c r="D26" s="6"/>
      <c r="E26" s="6"/>
      <c r="F26" s="6"/>
      <c r="G26" s="6"/>
      <c r="H26" s="6"/>
      <c r="I26" s="6"/>
      <c r="J26" s="6"/>
      <c r="K26" s="6"/>
      <c r="L26" s="6"/>
      <c r="M26" s="6"/>
      <c r="N26" s="6"/>
      <c r="O26" s="6"/>
      <c r="P26" s="6"/>
      <c r="Q26" s="6"/>
    </row>
    <row r="27" spans="1:17" x14ac:dyDescent="0.35">
      <c r="A27" s="147"/>
      <c r="B27" s="10" t="s">
        <v>15</v>
      </c>
      <c r="C27" s="6"/>
      <c r="D27" s="6"/>
      <c r="E27" s="6"/>
      <c r="F27" s="6"/>
      <c r="G27" s="6"/>
      <c r="H27" s="6"/>
      <c r="I27" s="6"/>
      <c r="J27" s="6"/>
      <c r="K27" s="6"/>
      <c r="L27" s="6"/>
      <c r="M27" s="6"/>
      <c r="N27" s="6"/>
      <c r="O27" s="6"/>
      <c r="P27" s="6"/>
      <c r="Q27" s="6"/>
    </row>
    <row r="28" spans="1:17" x14ac:dyDescent="0.35">
      <c r="A28" s="147"/>
      <c r="B28" s="6"/>
      <c r="C28" s="6"/>
      <c r="D28" s="6"/>
      <c r="E28" s="6"/>
      <c r="F28" s="6"/>
      <c r="G28" s="6"/>
      <c r="H28" s="6"/>
      <c r="I28" s="6"/>
      <c r="J28" s="6"/>
      <c r="K28" s="6"/>
      <c r="L28" s="6"/>
      <c r="M28" s="6"/>
      <c r="N28" s="6"/>
      <c r="O28" s="6"/>
      <c r="P28" s="6"/>
      <c r="Q28" s="6"/>
    </row>
    <row r="29" spans="1:17" x14ac:dyDescent="0.35">
      <c r="A29" s="148" t="s">
        <v>21</v>
      </c>
      <c r="B29" s="10" t="s">
        <v>12</v>
      </c>
      <c r="C29" s="6"/>
      <c r="D29" s="6"/>
      <c r="E29" s="6"/>
      <c r="F29" s="6"/>
      <c r="G29" s="6"/>
      <c r="H29" s="6"/>
      <c r="I29" s="6"/>
      <c r="J29" s="6"/>
      <c r="K29" s="6"/>
      <c r="L29" s="6"/>
      <c r="M29" s="6"/>
      <c r="N29" s="6"/>
      <c r="O29" s="6"/>
      <c r="P29" s="6"/>
      <c r="Q29" s="6"/>
    </row>
    <row r="30" spans="1:17" x14ac:dyDescent="0.35">
      <c r="A30" s="147"/>
      <c r="B30" s="10" t="s">
        <v>14</v>
      </c>
      <c r="C30" s="6"/>
      <c r="D30" s="6"/>
      <c r="E30" s="6"/>
      <c r="F30" s="6"/>
      <c r="G30" s="6"/>
      <c r="H30" s="6"/>
      <c r="I30" s="6"/>
      <c r="J30" s="6"/>
      <c r="K30" s="6"/>
      <c r="L30" s="6"/>
      <c r="M30" s="6"/>
      <c r="N30" s="6"/>
      <c r="O30" s="6"/>
      <c r="P30" s="6"/>
      <c r="Q30" s="6"/>
    </row>
    <row r="31" spans="1:17" x14ac:dyDescent="0.35">
      <c r="A31" s="147"/>
      <c r="B31" s="10" t="s">
        <v>15</v>
      </c>
      <c r="C31" s="6"/>
      <c r="D31" s="6"/>
      <c r="E31" s="6"/>
      <c r="F31" s="6"/>
      <c r="G31" s="6"/>
      <c r="H31" s="6"/>
      <c r="I31" s="6"/>
      <c r="J31" s="6"/>
      <c r="K31" s="6"/>
      <c r="L31" s="6"/>
      <c r="M31" s="6"/>
      <c r="N31" s="6"/>
      <c r="O31" s="6"/>
      <c r="P31" s="6"/>
      <c r="Q31" s="6"/>
    </row>
    <row r="32" spans="1:17" x14ac:dyDescent="0.35">
      <c r="A32" s="147"/>
      <c r="B32" s="6"/>
      <c r="C32" s="6"/>
      <c r="D32" s="6"/>
      <c r="E32" s="6"/>
      <c r="F32" s="6"/>
      <c r="G32" s="6"/>
      <c r="H32" s="6"/>
      <c r="I32" s="6"/>
      <c r="J32" s="6"/>
      <c r="K32" s="6"/>
      <c r="L32" s="6"/>
      <c r="M32" s="6"/>
      <c r="N32" s="6"/>
      <c r="O32" s="6"/>
      <c r="P32" s="6"/>
      <c r="Q32" s="6"/>
    </row>
    <row r="33" spans="1:17" x14ac:dyDescent="0.35">
      <c r="A33" s="148" t="s">
        <v>22</v>
      </c>
      <c r="B33" s="10" t="s">
        <v>12</v>
      </c>
      <c r="C33" s="6"/>
      <c r="D33" s="6"/>
      <c r="E33" s="6"/>
      <c r="F33" s="6"/>
      <c r="G33" s="6"/>
      <c r="H33" s="6"/>
      <c r="I33" s="6"/>
      <c r="J33" s="6"/>
      <c r="K33" s="6"/>
      <c r="L33" s="6"/>
      <c r="M33" s="6"/>
      <c r="N33" s="6"/>
      <c r="O33" s="6"/>
      <c r="P33" s="6"/>
      <c r="Q33" s="6"/>
    </row>
    <row r="34" spans="1:17" x14ac:dyDescent="0.35">
      <c r="A34" s="147"/>
      <c r="B34" s="10" t="s">
        <v>14</v>
      </c>
      <c r="C34" s="6"/>
      <c r="D34" s="6"/>
      <c r="E34" s="6"/>
      <c r="F34" s="6"/>
      <c r="G34" s="6"/>
      <c r="H34" s="6"/>
      <c r="I34" s="6"/>
      <c r="J34" s="6"/>
      <c r="K34" s="6"/>
      <c r="L34" s="6"/>
      <c r="M34" s="6"/>
      <c r="N34" s="6"/>
      <c r="O34" s="6"/>
      <c r="P34" s="6"/>
      <c r="Q34" s="6"/>
    </row>
    <row r="35" spans="1:17" x14ac:dyDescent="0.35">
      <c r="A35" s="147"/>
      <c r="B35" s="10" t="s">
        <v>15</v>
      </c>
      <c r="C35" s="6"/>
      <c r="D35" s="6"/>
      <c r="E35" s="6"/>
      <c r="F35" s="6"/>
      <c r="G35" s="6"/>
      <c r="H35" s="6"/>
      <c r="I35" s="6"/>
      <c r="J35" s="6"/>
      <c r="K35" s="6"/>
      <c r="L35" s="6"/>
      <c r="M35" s="6"/>
      <c r="N35" s="6"/>
      <c r="O35" s="6"/>
      <c r="P35" s="6"/>
      <c r="Q35" s="6"/>
    </row>
    <row r="36" spans="1:17" x14ac:dyDescent="0.35">
      <c r="A36" s="147"/>
      <c r="B36" s="6"/>
      <c r="C36" s="6"/>
      <c r="D36" s="6"/>
      <c r="E36" s="6"/>
      <c r="F36" s="6"/>
      <c r="G36" s="6"/>
      <c r="H36" s="6"/>
      <c r="I36" s="6"/>
      <c r="J36" s="6"/>
      <c r="K36" s="6"/>
      <c r="L36" s="6"/>
      <c r="M36" s="6"/>
      <c r="N36" s="6"/>
      <c r="O36" s="6"/>
      <c r="P36" s="6"/>
      <c r="Q36" s="6"/>
    </row>
    <row r="37" spans="1:17" x14ac:dyDescent="0.35">
      <c r="A37" s="148" t="s">
        <v>23</v>
      </c>
      <c r="B37" s="10" t="s">
        <v>12</v>
      </c>
      <c r="C37" s="6"/>
      <c r="D37" s="6"/>
      <c r="E37" s="6"/>
      <c r="F37" s="6"/>
      <c r="G37" s="6"/>
      <c r="H37" s="6"/>
      <c r="I37" s="6"/>
      <c r="J37" s="6"/>
      <c r="K37" s="6"/>
      <c r="L37" s="6"/>
      <c r="M37" s="6"/>
      <c r="N37" s="6"/>
      <c r="O37" s="6"/>
      <c r="P37" s="6"/>
      <c r="Q37" s="6"/>
    </row>
    <row r="38" spans="1:17" x14ac:dyDescent="0.35">
      <c r="A38" s="147"/>
      <c r="B38" s="10" t="s">
        <v>14</v>
      </c>
      <c r="C38" s="6"/>
      <c r="D38" s="6"/>
      <c r="E38" s="6"/>
      <c r="F38" s="6"/>
      <c r="G38" s="6"/>
      <c r="H38" s="6"/>
      <c r="I38" s="6"/>
      <c r="J38" s="6"/>
      <c r="K38" s="6"/>
      <c r="L38" s="6"/>
      <c r="M38" s="6"/>
      <c r="N38" s="6"/>
      <c r="O38" s="6"/>
      <c r="P38" s="6"/>
      <c r="Q38" s="6"/>
    </row>
    <row r="39" spans="1:17" x14ac:dyDescent="0.35">
      <c r="A39" s="147"/>
      <c r="B39" s="10" t="s">
        <v>15</v>
      </c>
      <c r="C39" s="6"/>
      <c r="D39" s="6"/>
      <c r="E39" s="6"/>
      <c r="F39" s="6"/>
      <c r="G39" s="6"/>
      <c r="H39" s="6"/>
      <c r="I39" s="6"/>
      <c r="J39" s="6"/>
      <c r="K39" s="6"/>
      <c r="L39" s="6"/>
      <c r="M39" s="6"/>
      <c r="N39" s="6"/>
      <c r="O39" s="6"/>
      <c r="P39" s="6"/>
      <c r="Q39" s="6"/>
    </row>
    <row r="40" spans="1:17" x14ac:dyDescent="0.35">
      <c r="A40" s="147"/>
      <c r="B40" s="6"/>
      <c r="C40" s="6"/>
      <c r="D40" s="6"/>
      <c r="E40" s="6"/>
      <c r="F40" s="6"/>
      <c r="G40" s="6"/>
      <c r="H40" s="6"/>
      <c r="I40" s="6"/>
      <c r="J40" s="6"/>
      <c r="K40" s="6"/>
      <c r="L40" s="6"/>
      <c r="M40" s="6"/>
      <c r="N40" s="6"/>
      <c r="O40" s="6"/>
      <c r="P40" s="6"/>
      <c r="Q40" s="6"/>
    </row>
    <row r="41" spans="1:17" x14ac:dyDescent="0.35">
      <c r="A41" s="148" t="s">
        <v>24</v>
      </c>
      <c r="B41" s="10" t="s">
        <v>12</v>
      </c>
      <c r="C41" s="11">
        <v>6.04</v>
      </c>
      <c r="D41" s="11">
        <v>14.07</v>
      </c>
      <c r="E41" s="11">
        <v>12.37</v>
      </c>
      <c r="F41" s="6"/>
      <c r="G41" s="11">
        <v>11.105</v>
      </c>
      <c r="H41" s="11">
        <v>16.757000000000001</v>
      </c>
      <c r="I41" s="11">
        <v>26.206999999999997</v>
      </c>
      <c r="J41" s="11">
        <v>8.44</v>
      </c>
      <c r="K41" s="11">
        <v>16.48</v>
      </c>
      <c r="L41" s="11">
        <v>7.5420000000000007</v>
      </c>
      <c r="M41" s="11">
        <v>2.8119999999999998</v>
      </c>
      <c r="N41" s="11">
        <v>6.718</v>
      </c>
      <c r="O41" s="11">
        <v>128.541</v>
      </c>
      <c r="P41" s="11">
        <v>76.573999999999998</v>
      </c>
      <c r="Q41" s="6"/>
    </row>
    <row r="42" spans="1:17" x14ac:dyDescent="0.35">
      <c r="A42" s="147"/>
      <c r="B42" s="10" t="s">
        <v>14</v>
      </c>
      <c r="C42" s="12">
        <v>53744</v>
      </c>
      <c r="D42" s="12">
        <v>58919</v>
      </c>
      <c r="E42" s="12">
        <v>62718</v>
      </c>
      <c r="F42" s="6"/>
      <c r="G42" s="12">
        <v>131250</v>
      </c>
      <c r="H42" s="12">
        <v>118280</v>
      </c>
      <c r="I42" s="12">
        <v>157855</v>
      </c>
      <c r="J42" s="12">
        <v>50468</v>
      </c>
      <c r="K42" s="12">
        <v>94710</v>
      </c>
      <c r="L42" s="12">
        <v>46475</v>
      </c>
      <c r="M42" s="12">
        <v>12896</v>
      </c>
      <c r="N42" s="12">
        <v>35253</v>
      </c>
      <c r="O42" s="12">
        <v>822568</v>
      </c>
      <c r="P42" s="12">
        <v>377972</v>
      </c>
      <c r="Q42" s="6"/>
    </row>
    <row r="43" spans="1:17" x14ac:dyDescent="0.35">
      <c r="A43" s="147"/>
      <c r="B43" s="10" t="s">
        <v>15</v>
      </c>
      <c r="C43" s="11">
        <v>8898.013245033113</v>
      </c>
      <c r="D43" s="11">
        <v>4187.5621890547263</v>
      </c>
      <c r="E43" s="11">
        <v>5070.1697655618427</v>
      </c>
      <c r="F43" s="6"/>
      <c r="G43" s="11">
        <v>11819.000450247635</v>
      </c>
      <c r="H43" s="11">
        <v>7058.5426985737295</v>
      </c>
      <c r="I43" s="11">
        <v>6023.3906971419856</v>
      </c>
      <c r="J43" s="11">
        <v>5979.6208530805688</v>
      </c>
      <c r="K43" s="11">
        <v>5746.9660194174758</v>
      </c>
      <c r="L43" s="11">
        <v>6162.1585786263586</v>
      </c>
      <c r="M43" s="11">
        <v>4586.0597439544808</v>
      </c>
      <c r="N43" s="11">
        <v>5247.5439118785353</v>
      </c>
      <c r="O43" s="11">
        <v>6399.2656039707181</v>
      </c>
      <c r="P43" s="11">
        <v>4936.0357301433905</v>
      </c>
      <c r="Q43" s="6"/>
    </row>
    <row r="44" spans="1:17" x14ac:dyDescent="0.35">
      <c r="A44" s="147"/>
      <c r="B44" s="6"/>
      <c r="C44" s="6"/>
      <c r="D44" s="6"/>
      <c r="E44" s="6"/>
      <c r="F44" s="6"/>
      <c r="G44" s="6"/>
      <c r="H44" s="6"/>
      <c r="I44" s="6"/>
      <c r="J44" s="6"/>
      <c r="K44" s="6"/>
      <c r="L44" s="6"/>
      <c r="M44" s="6"/>
      <c r="N44" s="6"/>
      <c r="O44" s="6"/>
      <c r="P44" s="6"/>
      <c r="Q44" s="6"/>
    </row>
    <row r="45" spans="1:17" x14ac:dyDescent="0.35">
      <c r="A45" s="148" t="s">
        <v>25</v>
      </c>
      <c r="B45" s="10" t="s">
        <v>12</v>
      </c>
      <c r="C45" s="6"/>
      <c r="D45" s="6"/>
      <c r="E45" s="6"/>
      <c r="F45" s="6"/>
      <c r="G45" s="6"/>
      <c r="H45" s="6"/>
      <c r="I45" s="6"/>
      <c r="J45" s="6"/>
      <c r="K45" s="6"/>
      <c r="L45" s="6"/>
      <c r="M45" s="6"/>
      <c r="N45" s="6"/>
      <c r="O45" s="6"/>
      <c r="P45" s="6"/>
      <c r="Q45" s="6"/>
    </row>
    <row r="46" spans="1:17" x14ac:dyDescent="0.35">
      <c r="A46" s="147"/>
      <c r="B46" s="10" t="s">
        <v>14</v>
      </c>
      <c r="C46" s="6"/>
      <c r="D46" s="6"/>
      <c r="E46" s="6"/>
      <c r="F46" s="6"/>
      <c r="G46" s="6"/>
      <c r="H46" s="6"/>
      <c r="I46" s="6"/>
      <c r="J46" s="6"/>
      <c r="K46" s="6"/>
      <c r="L46" s="6"/>
      <c r="M46" s="6"/>
      <c r="N46" s="6"/>
      <c r="O46" s="6"/>
      <c r="P46" s="6"/>
      <c r="Q46" s="6"/>
    </row>
    <row r="47" spans="1:17" x14ac:dyDescent="0.35">
      <c r="A47" s="147"/>
      <c r="B47" s="10" t="s">
        <v>15</v>
      </c>
      <c r="C47" s="6"/>
      <c r="D47" s="6"/>
      <c r="E47" s="6"/>
      <c r="F47" s="6"/>
      <c r="G47" s="6"/>
      <c r="H47" s="6"/>
      <c r="I47" s="6"/>
      <c r="J47" s="6"/>
      <c r="K47" s="6"/>
      <c r="L47" s="6"/>
      <c r="M47" s="6"/>
      <c r="N47" s="6"/>
      <c r="O47" s="6"/>
      <c r="P47" s="6"/>
      <c r="Q47" s="6"/>
    </row>
    <row r="48" spans="1:17" x14ac:dyDescent="0.35">
      <c r="A48" s="147"/>
      <c r="B48" s="6"/>
      <c r="C48" s="6"/>
      <c r="D48" s="6"/>
      <c r="E48" s="6"/>
      <c r="F48" s="6"/>
      <c r="G48" s="6"/>
      <c r="H48" s="6"/>
      <c r="I48" s="6"/>
      <c r="J48" s="6"/>
      <c r="K48" s="6"/>
      <c r="L48" s="6"/>
      <c r="M48" s="6"/>
      <c r="N48" s="6"/>
      <c r="O48" s="6"/>
      <c r="P48" s="6"/>
      <c r="Q48" s="6"/>
    </row>
    <row r="49" spans="1:17" x14ac:dyDescent="0.35">
      <c r="A49" s="148" t="s">
        <v>26</v>
      </c>
      <c r="B49" s="10" t="s">
        <v>12</v>
      </c>
      <c r="C49" s="11">
        <v>3.4360000000000004</v>
      </c>
      <c r="D49" s="11">
        <v>4.1550000000000002</v>
      </c>
      <c r="E49" s="11">
        <v>0.94</v>
      </c>
      <c r="F49" s="6"/>
      <c r="G49" s="11">
        <v>0.53</v>
      </c>
      <c r="H49" s="11">
        <v>2.323</v>
      </c>
      <c r="I49" s="11">
        <v>3.927</v>
      </c>
      <c r="J49" s="11">
        <v>3.528</v>
      </c>
      <c r="K49" s="11">
        <v>3.42</v>
      </c>
      <c r="L49" s="11">
        <v>1.0190000000000001</v>
      </c>
      <c r="M49" s="11">
        <v>1.4809999999999999</v>
      </c>
      <c r="N49" s="11">
        <v>0.34499999999999997</v>
      </c>
      <c r="O49" s="11">
        <v>25.103999999999999</v>
      </c>
      <c r="P49" s="11">
        <v>26.249000000000002</v>
      </c>
      <c r="Q49" s="6"/>
    </row>
    <row r="50" spans="1:17" x14ac:dyDescent="0.35">
      <c r="A50" s="147"/>
      <c r="B50" s="10" t="s">
        <v>14</v>
      </c>
      <c r="C50" s="12">
        <v>20202</v>
      </c>
      <c r="D50" s="12">
        <v>8626</v>
      </c>
      <c r="E50" s="12">
        <v>8835</v>
      </c>
      <c r="F50" s="6"/>
      <c r="G50" s="12">
        <v>11510</v>
      </c>
      <c r="H50" s="12">
        <v>29570</v>
      </c>
      <c r="I50" s="12">
        <v>34590</v>
      </c>
      <c r="J50" s="12">
        <v>20520</v>
      </c>
      <c r="K50" s="12">
        <v>22675</v>
      </c>
      <c r="L50" s="12">
        <v>10215</v>
      </c>
      <c r="M50" s="12">
        <v>9140</v>
      </c>
      <c r="N50" s="12">
        <v>820</v>
      </c>
      <c r="O50" s="12">
        <v>176703</v>
      </c>
      <c r="P50" s="12">
        <v>226846</v>
      </c>
      <c r="Q50" s="6"/>
    </row>
    <row r="51" spans="1:17" x14ac:dyDescent="0.35">
      <c r="A51" s="147"/>
      <c r="B51" s="10" t="s">
        <v>15</v>
      </c>
      <c r="C51" s="11">
        <v>5879.5110593713625</v>
      </c>
      <c r="D51" s="11">
        <v>2076.0529482551142</v>
      </c>
      <c r="E51" s="11">
        <v>9398.9361702127662</v>
      </c>
      <c r="F51" s="6"/>
      <c r="G51" s="11">
        <v>21716.981132075471</v>
      </c>
      <c r="H51" s="11">
        <v>12729.229444683599</v>
      </c>
      <c r="I51" s="11">
        <v>8808.2505729564564</v>
      </c>
      <c r="J51" s="11">
        <v>5816.3265306122448</v>
      </c>
      <c r="K51" s="11">
        <v>6630.1169590643267</v>
      </c>
      <c r="L51" s="11">
        <v>10024.533856722275</v>
      </c>
      <c r="M51" s="11">
        <v>6171.5057393652933</v>
      </c>
      <c r="N51" s="11">
        <v>2376.8115942028985</v>
      </c>
      <c r="O51" s="11">
        <v>7038.8384321223712</v>
      </c>
      <c r="P51" s="11">
        <v>8642.0816031086906</v>
      </c>
      <c r="Q51" s="6"/>
    </row>
    <row r="52" spans="1:17" x14ac:dyDescent="0.35">
      <c r="A52" s="147"/>
      <c r="B52" s="6"/>
      <c r="C52" s="6"/>
      <c r="D52" s="6"/>
      <c r="E52" s="6"/>
      <c r="F52" s="6"/>
      <c r="G52" s="6"/>
      <c r="H52" s="6"/>
      <c r="I52" s="6"/>
      <c r="J52" s="6"/>
      <c r="K52" s="6"/>
      <c r="L52" s="6"/>
      <c r="M52" s="6"/>
      <c r="N52" s="6"/>
      <c r="O52" s="6"/>
      <c r="P52" s="6"/>
      <c r="Q52" s="6"/>
    </row>
    <row r="53" spans="1:17" x14ac:dyDescent="0.35">
      <c r="A53" s="148" t="s">
        <v>27</v>
      </c>
      <c r="B53" s="10" t="s">
        <v>12</v>
      </c>
      <c r="C53" s="6"/>
      <c r="D53" s="6"/>
      <c r="E53" s="6"/>
      <c r="F53" s="6"/>
      <c r="G53" s="6"/>
      <c r="H53" s="6"/>
      <c r="I53" s="6"/>
      <c r="J53" s="6"/>
      <c r="K53" s="6"/>
      <c r="L53" s="6"/>
      <c r="M53" s="6"/>
      <c r="N53" s="6"/>
      <c r="O53" s="6"/>
      <c r="P53" s="6"/>
      <c r="Q53" s="6"/>
    </row>
    <row r="54" spans="1:17" x14ac:dyDescent="0.35">
      <c r="A54" s="147"/>
      <c r="B54" s="10" t="s">
        <v>14</v>
      </c>
      <c r="C54" s="6"/>
      <c r="D54" s="6"/>
      <c r="E54" s="6"/>
      <c r="F54" s="6"/>
      <c r="G54" s="6"/>
      <c r="H54" s="6"/>
      <c r="I54" s="6"/>
      <c r="J54" s="6"/>
      <c r="K54" s="6"/>
      <c r="L54" s="6"/>
      <c r="M54" s="6"/>
      <c r="N54" s="6"/>
      <c r="O54" s="6"/>
      <c r="P54" s="6"/>
      <c r="Q54" s="6"/>
    </row>
    <row r="55" spans="1:17" x14ac:dyDescent="0.35">
      <c r="A55" s="147"/>
      <c r="B55" s="10" t="s">
        <v>15</v>
      </c>
      <c r="C55" s="6"/>
      <c r="D55" s="6"/>
      <c r="E55" s="6"/>
      <c r="F55" s="6"/>
      <c r="G55" s="6"/>
      <c r="H55" s="6"/>
      <c r="I55" s="6"/>
      <c r="J55" s="6"/>
      <c r="K55" s="6"/>
      <c r="L55" s="6"/>
      <c r="M55" s="6"/>
      <c r="N55" s="6"/>
      <c r="O55" s="6"/>
      <c r="P55" s="6"/>
      <c r="Q55" s="6"/>
    </row>
    <row r="56" spans="1:17" x14ac:dyDescent="0.35">
      <c r="A56" s="147"/>
      <c r="B56" s="6"/>
      <c r="C56" s="6"/>
      <c r="D56" s="6"/>
      <c r="E56" s="6"/>
      <c r="F56" s="6"/>
      <c r="G56" s="6"/>
      <c r="H56" s="6"/>
      <c r="I56" s="6"/>
      <c r="J56" s="6"/>
      <c r="K56" s="6"/>
      <c r="L56" s="6"/>
      <c r="M56" s="6"/>
      <c r="N56" s="6"/>
      <c r="O56" s="6"/>
      <c r="P56" s="6"/>
      <c r="Q56" s="6"/>
    </row>
    <row r="57" spans="1:17" x14ac:dyDescent="0.35">
      <c r="A57" s="148" t="s">
        <v>28</v>
      </c>
      <c r="B57" s="10" t="s">
        <v>12</v>
      </c>
      <c r="C57" s="6"/>
      <c r="D57" s="6"/>
      <c r="E57" s="6"/>
      <c r="F57" s="6"/>
      <c r="G57" s="6"/>
      <c r="H57" s="6"/>
      <c r="I57" s="6"/>
      <c r="J57" s="6"/>
      <c r="K57" s="6"/>
      <c r="L57" s="6"/>
      <c r="M57" s="6"/>
      <c r="N57" s="6"/>
      <c r="O57" s="6"/>
      <c r="P57" s="6"/>
      <c r="Q57" s="6"/>
    </row>
    <row r="58" spans="1:17" x14ac:dyDescent="0.35">
      <c r="A58" s="147"/>
      <c r="B58" s="10" t="s">
        <v>14</v>
      </c>
      <c r="C58" s="6"/>
      <c r="D58" s="6"/>
      <c r="E58" s="6"/>
      <c r="F58" s="6"/>
      <c r="G58" s="6"/>
      <c r="H58" s="6"/>
      <c r="I58" s="6"/>
      <c r="J58" s="6"/>
      <c r="K58" s="6"/>
      <c r="L58" s="6"/>
      <c r="M58" s="6"/>
      <c r="N58" s="6"/>
      <c r="O58" s="6"/>
      <c r="P58" s="6"/>
      <c r="Q58" s="6"/>
    </row>
    <row r="59" spans="1:17" x14ac:dyDescent="0.35">
      <c r="A59" s="147"/>
      <c r="B59" s="10" t="s">
        <v>15</v>
      </c>
      <c r="C59" s="6"/>
      <c r="D59" s="6"/>
      <c r="E59" s="6"/>
      <c r="F59" s="6"/>
      <c r="G59" s="6"/>
      <c r="H59" s="6"/>
      <c r="I59" s="6"/>
      <c r="J59" s="6"/>
      <c r="K59" s="6"/>
      <c r="L59" s="6"/>
      <c r="M59" s="6"/>
      <c r="N59" s="6"/>
      <c r="O59" s="6"/>
      <c r="P59" s="6"/>
      <c r="Q59" s="6"/>
    </row>
    <row r="60" spans="1:17" x14ac:dyDescent="0.35">
      <c r="A60" s="147"/>
      <c r="B60" s="6"/>
      <c r="C60" s="6"/>
      <c r="D60" s="6"/>
      <c r="E60" s="6"/>
      <c r="F60" s="6"/>
      <c r="G60" s="6"/>
      <c r="H60" s="6"/>
      <c r="I60" s="6"/>
      <c r="J60" s="6"/>
      <c r="K60" s="6"/>
      <c r="L60" s="6"/>
      <c r="M60" s="6"/>
      <c r="N60" s="6"/>
      <c r="O60" s="6"/>
      <c r="P60" s="6"/>
      <c r="Q60" s="6"/>
    </row>
    <row r="61" spans="1:17" x14ac:dyDescent="0.35">
      <c r="A61" s="148" t="s">
        <v>29</v>
      </c>
      <c r="B61" s="10" t="s">
        <v>12</v>
      </c>
      <c r="C61" s="6"/>
      <c r="D61" s="6"/>
      <c r="E61" s="6"/>
      <c r="F61" s="6"/>
      <c r="G61" s="6"/>
      <c r="H61" s="6"/>
      <c r="I61" s="6"/>
      <c r="J61" s="6"/>
      <c r="K61" s="6"/>
      <c r="L61" s="6"/>
      <c r="M61" s="6"/>
      <c r="N61" s="6"/>
      <c r="O61" s="6"/>
      <c r="P61" s="6"/>
      <c r="Q61" s="6"/>
    </row>
    <row r="62" spans="1:17" x14ac:dyDescent="0.35">
      <c r="A62" s="147"/>
      <c r="B62" s="10" t="s">
        <v>14</v>
      </c>
      <c r="C62" s="6"/>
      <c r="D62" s="6"/>
      <c r="E62" s="6"/>
      <c r="F62" s="6"/>
      <c r="G62" s="6"/>
      <c r="H62" s="6"/>
      <c r="I62" s="6"/>
      <c r="J62" s="6"/>
      <c r="K62" s="6"/>
      <c r="L62" s="6"/>
      <c r="M62" s="6"/>
      <c r="N62" s="6"/>
      <c r="O62" s="6"/>
      <c r="P62" s="6"/>
      <c r="Q62" s="6"/>
    </row>
    <row r="63" spans="1:17" x14ac:dyDescent="0.35">
      <c r="A63" s="147"/>
      <c r="B63" s="10" t="s">
        <v>15</v>
      </c>
      <c r="C63" s="6"/>
      <c r="D63" s="6"/>
      <c r="E63" s="6"/>
      <c r="F63" s="6"/>
      <c r="G63" s="6"/>
      <c r="H63" s="6"/>
      <c r="I63" s="6"/>
      <c r="J63" s="6"/>
      <c r="K63" s="6"/>
      <c r="L63" s="6"/>
      <c r="M63" s="6"/>
      <c r="N63" s="6"/>
      <c r="O63" s="6"/>
      <c r="P63" s="6"/>
      <c r="Q63" s="6"/>
    </row>
    <row r="64" spans="1:17" x14ac:dyDescent="0.35">
      <c r="A64" s="147"/>
      <c r="B64" s="6"/>
      <c r="C64" s="6"/>
      <c r="D64" s="6"/>
      <c r="E64" s="6"/>
      <c r="F64" s="6"/>
      <c r="G64" s="6"/>
      <c r="H64" s="6"/>
      <c r="I64" s="6"/>
      <c r="J64" s="6"/>
      <c r="K64" s="6"/>
      <c r="L64" s="6"/>
      <c r="M64" s="6"/>
      <c r="N64" s="6"/>
      <c r="O64" s="6"/>
      <c r="P64" s="6"/>
      <c r="Q64" s="6"/>
    </row>
    <row r="65" spans="1:17" x14ac:dyDescent="0.35">
      <c r="A65" s="148" t="s">
        <v>30</v>
      </c>
      <c r="B65" s="10" t="s">
        <v>12</v>
      </c>
      <c r="C65" s="6"/>
      <c r="D65" s="6"/>
      <c r="E65" s="6"/>
      <c r="F65" s="6"/>
      <c r="G65" s="6"/>
      <c r="H65" s="6"/>
      <c r="I65" s="6"/>
      <c r="J65" s="6"/>
      <c r="K65" s="6"/>
      <c r="L65" s="6"/>
      <c r="M65" s="11">
        <v>0.1</v>
      </c>
      <c r="N65" s="6"/>
      <c r="O65" s="11">
        <v>0.1</v>
      </c>
      <c r="P65" s="11">
        <v>2.95</v>
      </c>
      <c r="Q65" s="6"/>
    </row>
    <row r="66" spans="1:17" x14ac:dyDescent="0.35">
      <c r="A66" s="147"/>
      <c r="B66" s="10" t="s">
        <v>14</v>
      </c>
      <c r="C66" s="6"/>
      <c r="D66" s="6"/>
      <c r="E66" s="6"/>
      <c r="F66" s="6"/>
      <c r="G66" s="6"/>
      <c r="H66" s="6"/>
      <c r="I66" s="6"/>
      <c r="J66" s="6"/>
      <c r="K66" s="6"/>
      <c r="L66" s="6"/>
      <c r="M66" s="12">
        <v>240</v>
      </c>
      <c r="N66" s="6"/>
      <c r="O66" s="12">
        <v>240</v>
      </c>
      <c r="P66" s="12">
        <v>6846</v>
      </c>
      <c r="Q66" s="6"/>
    </row>
    <row r="67" spans="1:17" x14ac:dyDescent="0.35">
      <c r="A67" s="147"/>
      <c r="B67" s="10" t="s">
        <v>15</v>
      </c>
      <c r="C67" s="6"/>
      <c r="D67" s="6"/>
      <c r="E67" s="6"/>
      <c r="F67" s="6"/>
      <c r="G67" s="6"/>
      <c r="H67" s="6"/>
      <c r="I67" s="6"/>
      <c r="J67" s="6"/>
      <c r="K67" s="6"/>
      <c r="L67" s="6"/>
      <c r="M67" s="11">
        <v>2400</v>
      </c>
      <c r="N67" s="6"/>
      <c r="O67" s="11">
        <v>2400</v>
      </c>
      <c r="P67" s="11">
        <v>2320.6779661016949</v>
      </c>
      <c r="Q67" s="6"/>
    </row>
    <row r="68" spans="1:17" x14ac:dyDescent="0.35">
      <c r="A68" s="147"/>
      <c r="B68" s="6"/>
      <c r="C68" s="6"/>
      <c r="D68" s="6"/>
      <c r="E68" s="6"/>
      <c r="F68" s="6"/>
      <c r="G68" s="6"/>
      <c r="H68" s="6"/>
      <c r="I68" s="6"/>
      <c r="J68" s="6"/>
      <c r="K68" s="6"/>
      <c r="L68" s="6"/>
      <c r="M68" s="6"/>
      <c r="N68" s="6"/>
      <c r="O68" s="6"/>
      <c r="P68" s="6"/>
      <c r="Q68" s="6"/>
    </row>
    <row r="69" spans="1:17" x14ac:dyDescent="0.35">
      <c r="A69" s="148" t="s">
        <v>31</v>
      </c>
      <c r="B69" s="10" t="s">
        <v>12</v>
      </c>
      <c r="C69" s="6"/>
      <c r="D69" s="6"/>
      <c r="E69" s="6"/>
      <c r="F69" s="6"/>
      <c r="G69" s="6"/>
      <c r="H69" s="6"/>
      <c r="I69" s="6"/>
      <c r="J69" s="6"/>
      <c r="K69" s="6"/>
      <c r="L69" s="6"/>
      <c r="M69" s="6"/>
      <c r="N69" s="6"/>
      <c r="O69" s="6"/>
      <c r="P69" s="6"/>
      <c r="Q69" s="6"/>
    </row>
    <row r="70" spans="1:17" x14ac:dyDescent="0.35">
      <c r="A70" s="147"/>
      <c r="B70" s="10" t="s">
        <v>14</v>
      </c>
      <c r="C70" s="6"/>
      <c r="D70" s="6"/>
      <c r="E70" s="6"/>
      <c r="F70" s="6"/>
      <c r="G70" s="6"/>
      <c r="H70" s="6"/>
      <c r="I70" s="6"/>
      <c r="J70" s="6"/>
      <c r="K70" s="6"/>
      <c r="L70" s="6"/>
      <c r="M70" s="6"/>
      <c r="N70" s="6"/>
      <c r="O70" s="6"/>
      <c r="P70" s="6"/>
      <c r="Q70" s="6"/>
    </row>
    <row r="71" spans="1:17" x14ac:dyDescent="0.35">
      <c r="A71" s="147"/>
      <c r="B71" s="10" t="s">
        <v>15</v>
      </c>
      <c r="C71" s="6"/>
      <c r="D71" s="6"/>
      <c r="E71" s="6"/>
      <c r="F71" s="6"/>
      <c r="G71" s="6"/>
      <c r="H71" s="6"/>
      <c r="I71" s="6"/>
      <c r="J71" s="6"/>
      <c r="K71" s="6"/>
      <c r="L71" s="6"/>
      <c r="M71" s="6"/>
      <c r="N71" s="6"/>
      <c r="O71" s="6"/>
      <c r="P71" s="6"/>
      <c r="Q71" s="6"/>
    </row>
    <row r="72" spans="1:17" x14ac:dyDescent="0.35">
      <c r="A72" s="147"/>
      <c r="B72" s="6"/>
      <c r="C72" s="6"/>
      <c r="D72" s="6"/>
      <c r="E72" s="6"/>
      <c r="F72" s="6"/>
      <c r="G72" s="6"/>
      <c r="H72" s="6"/>
      <c r="I72" s="6"/>
      <c r="J72" s="6"/>
      <c r="K72" s="6"/>
      <c r="L72" s="6"/>
      <c r="M72" s="6"/>
      <c r="N72" s="6"/>
      <c r="O72" s="6"/>
      <c r="P72" s="6"/>
      <c r="Q72" s="6"/>
    </row>
    <row r="73" spans="1:17" x14ac:dyDescent="0.35">
      <c r="A73" s="148" t="s">
        <v>32</v>
      </c>
      <c r="B73" s="10" t="s">
        <v>12</v>
      </c>
      <c r="C73" s="6"/>
      <c r="D73" s="6"/>
      <c r="E73" s="6"/>
      <c r="F73" s="6"/>
      <c r="G73" s="6"/>
      <c r="H73" s="6"/>
      <c r="I73" s="6"/>
      <c r="J73" s="6"/>
      <c r="K73" s="6"/>
      <c r="L73" s="6"/>
      <c r="M73" s="6"/>
      <c r="N73" s="6"/>
      <c r="O73" s="6"/>
      <c r="P73" s="6"/>
      <c r="Q73" s="6"/>
    </row>
    <row r="74" spans="1:17" x14ac:dyDescent="0.35">
      <c r="A74" s="147"/>
      <c r="B74" s="10" t="s">
        <v>14</v>
      </c>
      <c r="C74" s="6"/>
      <c r="D74" s="6"/>
      <c r="E74" s="6"/>
      <c r="F74" s="6"/>
      <c r="G74" s="6"/>
      <c r="H74" s="6"/>
      <c r="I74" s="6"/>
      <c r="J74" s="6"/>
      <c r="K74" s="6"/>
      <c r="L74" s="6"/>
      <c r="M74" s="6"/>
      <c r="N74" s="6"/>
      <c r="O74" s="6"/>
      <c r="P74" s="6"/>
      <c r="Q74" s="6"/>
    </row>
    <row r="75" spans="1:17" x14ac:dyDescent="0.35">
      <c r="A75" s="147"/>
      <c r="B75" s="10" t="s">
        <v>15</v>
      </c>
      <c r="C75" s="6"/>
      <c r="D75" s="6"/>
      <c r="E75" s="6"/>
      <c r="F75" s="6"/>
      <c r="G75" s="6"/>
      <c r="H75" s="6"/>
      <c r="I75" s="6"/>
      <c r="J75" s="6"/>
      <c r="K75" s="6"/>
      <c r="L75" s="6"/>
      <c r="M75" s="6"/>
      <c r="N75" s="6"/>
      <c r="O75" s="6"/>
      <c r="P75" s="6"/>
      <c r="Q75" s="6"/>
    </row>
    <row r="76" spans="1:17" x14ac:dyDescent="0.35">
      <c r="A76" s="147"/>
      <c r="B76" s="6"/>
      <c r="C76" s="6"/>
      <c r="D76" s="6"/>
      <c r="E76" s="6"/>
      <c r="F76" s="6"/>
      <c r="G76" s="6"/>
      <c r="H76" s="6"/>
      <c r="I76" s="6"/>
      <c r="J76" s="6"/>
      <c r="K76" s="6"/>
      <c r="L76" s="6"/>
      <c r="M76" s="6"/>
      <c r="N76" s="6"/>
      <c r="O76" s="6"/>
      <c r="P76" s="6"/>
      <c r="Q76" s="6"/>
    </row>
    <row r="77" spans="1:17" x14ac:dyDescent="0.35">
      <c r="A77" s="148" t="s">
        <v>33</v>
      </c>
      <c r="B77" s="10" t="s">
        <v>12</v>
      </c>
      <c r="C77" s="6"/>
      <c r="D77" s="6"/>
      <c r="E77" s="6"/>
      <c r="F77" s="6"/>
      <c r="G77" s="6"/>
      <c r="H77" s="6"/>
      <c r="I77" s="6"/>
      <c r="J77" s="6"/>
      <c r="K77" s="6"/>
      <c r="L77" s="6"/>
      <c r="M77" s="6"/>
      <c r="N77" s="6"/>
      <c r="O77" s="6"/>
      <c r="P77" s="6"/>
      <c r="Q77" s="6"/>
    </row>
    <row r="78" spans="1:17" x14ac:dyDescent="0.35">
      <c r="A78" s="147"/>
      <c r="B78" s="10" t="s">
        <v>14</v>
      </c>
      <c r="C78" s="6"/>
      <c r="D78" s="6"/>
      <c r="E78" s="6"/>
      <c r="F78" s="6"/>
      <c r="G78" s="6"/>
      <c r="H78" s="6"/>
      <c r="I78" s="6"/>
      <c r="J78" s="6"/>
      <c r="K78" s="6"/>
      <c r="L78" s="6"/>
      <c r="M78" s="6"/>
      <c r="N78" s="6"/>
      <c r="O78" s="6"/>
      <c r="P78" s="6"/>
      <c r="Q78" s="6"/>
    </row>
    <row r="79" spans="1:17" x14ac:dyDescent="0.35">
      <c r="A79" s="147"/>
      <c r="B79" s="10" t="s">
        <v>15</v>
      </c>
      <c r="C79" s="6"/>
      <c r="D79" s="6"/>
      <c r="E79" s="6"/>
      <c r="F79" s="6"/>
      <c r="G79" s="6"/>
      <c r="H79" s="6"/>
      <c r="I79" s="6"/>
      <c r="J79" s="6"/>
      <c r="K79" s="6"/>
      <c r="L79" s="6"/>
      <c r="M79" s="6"/>
      <c r="N79" s="6"/>
      <c r="O79" s="6"/>
      <c r="P79" s="6"/>
      <c r="Q79" s="6"/>
    </row>
    <row r="80" spans="1:17" x14ac:dyDescent="0.35">
      <c r="A80" s="147"/>
      <c r="B80" s="6"/>
      <c r="C80" s="6"/>
      <c r="D80" s="6"/>
      <c r="E80" s="6"/>
      <c r="F80" s="6"/>
      <c r="G80" s="6"/>
      <c r="H80" s="6"/>
      <c r="I80" s="6"/>
      <c r="J80" s="6"/>
      <c r="K80" s="6"/>
      <c r="L80" s="6"/>
      <c r="M80" s="6"/>
      <c r="N80" s="6"/>
      <c r="O80" s="6"/>
      <c r="P80" s="6"/>
      <c r="Q80" s="6"/>
    </row>
    <row r="81" spans="1:17" x14ac:dyDescent="0.35">
      <c r="A81" s="148" t="s">
        <v>34</v>
      </c>
      <c r="B81" s="10" t="s">
        <v>12</v>
      </c>
      <c r="C81" s="6"/>
      <c r="D81" s="6"/>
      <c r="E81" s="6"/>
      <c r="F81" s="6"/>
      <c r="G81" s="6"/>
      <c r="H81" s="6"/>
      <c r="I81" s="6"/>
      <c r="J81" s="6"/>
      <c r="K81" s="6"/>
      <c r="L81" s="6"/>
      <c r="M81" s="6"/>
      <c r="N81" s="6"/>
      <c r="O81" s="6"/>
      <c r="P81" s="6"/>
      <c r="Q81" s="6"/>
    </row>
    <row r="82" spans="1:17" x14ac:dyDescent="0.35">
      <c r="A82" s="147"/>
      <c r="B82" s="10" t="s">
        <v>14</v>
      </c>
      <c r="C82" s="6"/>
      <c r="D82" s="6"/>
      <c r="E82" s="6"/>
      <c r="F82" s="6"/>
      <c r="G82" s="6"/>
      <c r="H82" s="6"/>
      <c r="I82" s="6"/>
      <c r="J82" s="6"/>
      <c r="K82" s="6"/>
      <c r="L82" s="6"/>
      <c r="M82" s="6"/>
      <c r="N82" s="6"/>
      <c r="O82" s="6"/>
      <c r="P82" s="6"/>
      <c r="Q82" s="6"/>
    </row>
    <row r="83" spans="1:17" x14ac:dyDescent="0.35">
      <c r="A83" s="147"/>
      <c r="B83" s="10" t="s">
        <v>15</v>
      </c>
      <c r="C83" s="6"/>
      <c r="D83" s="6"/>
      <c r="E83" s="6"/>
      <c r="F83" s="6"/>
      <c r="G83" s="6"/>
      <c r="H83" s="6"/>
      <c r="I83" s="6"/>
      <c r="J83" s="6"/>
      <c r="K83" s="6"/>
      <c r="L83" s="6"/>
      <c r="M83" s="6"/>
      <c r="N83" s="6"/>
      <c r="O83" s="6"/>
      <c r="P83" s="6"/>
      <c r="Q83" s="6"/>
    </row>
    <row r="84" spans="1:17" x14ac:dyDescent="0.35">
      <c r="A84" s="147"/>
      <c r="B84" s="6"/>
      <c r="C84" s="6"/>
      <c r="D84" s="6"/>
      <c r="E84" s="6"/>
      <c r="F84" s="6"/>
      <c r="G84" s="6"/>
      <c r="H84" s="6"/>
      <c r="I84" s="6"/>
      <c r="J84" s="6"/>
      <c r="K84" s="6"/>
      <c r="L84" s="6"/>
      <c r="M84" s="6"/>
      <c r="N84" s="6"/>
      <c r="O84" s="6"/>
      <c r="P84" s="6"/>
      <c r="Q84" s="6"/>
    </row>
    <row r="85" spans="1:17" x14ac:dyDescent="0.35">
      <c r="A85" s="148" t="s">
        <v>35</v>
      </c>
      <c r="B85" s="10" t="s">
        <v>12</v>
      </c>
      <c r="C85" s="6"/>
      <c r="D85" s="6"/>
      <c r="E85" s="6"/>
      <c r="F85" s="6"/>
      <c r="G85" s="6"/>
      <c r="H85" s="6"/>
      <c r="I85" s="6"/>
      <c r="J85" s="6"/>
      <c r="K85" s="6"/>
      <c r="L85" s="6"/>
      <c r="M85" s="6"/>
      <c r="N85" s="6"/>
      <c r="O85" s="6"/>
      <c r="P85" s="11">
        <v>2.93</v>
      </c>
      <c r="Q85" s="6"/>
    </row>
    <row r="86" spans="1:17" x14ac:dyDescent="0.35">
      <c r="A86" s="147"/>
      <c r="B86" s="10" t="s">
        <v>14</v>
      </c>
      <c r="C86" s="6"/>
      <c r="D86" s="6"/>
      <c r="E86" s="6"/>
      <c r="F86" s="6"/>
      <c r="G86" s="6"/>
      <c r="H86" s="6"/>
      <c r="I86" s="6"/>
      <c r="J86" s="6"/>
      <c r="K86" s="6"/>
      <c r="L86" s="6"/>
      <c r="M86" s="6"/>
      <c r="N86" s="6"/>
      <c r="O86" s="6"/>
      <c r="P86" s="12">
        <v>27108</v>
      </c>
      <c r="Q86" s="6"/>
    </row>
    <row r="87" spans="1:17" x14ac:dyDescent="0.35">
      <c r="A87" s="147"/>
      <c r="B87" s="10" t="s">
        <v>15</v>
      </c>
      <c r="C87" s="6"/>
      <c r="D87" s="6"/>
      <c r="E87" s="6"/>
      <c r="F87" s="6"/>
      <c r="G87" s="6"/>
      <c r="H87" s="6"/>
      <c r="I87" s="6"/>
      <c r="J87" s="6"/>
      <c r="K87" s="6"/>
      <c r="L87" s="6"/>
      <c r="M87" s="6"/>
      <c r="N87" s="6"/>
      <c r="O87" s="6"/>
      <c r="P87" s="11">
        <v>9251.8771331058015</v>
      </c>
      <c r="Q87" s="6"/>
    </row>
    <row r="88" spans="1:17" x14ac:dyDescent="0.35">
      <c r="A88" s="147"/>
      <c r="B88" s="6"/>
      <c r="C88" s="6"/>
      <c r="D88" s="6"/>
      <c r="E88" s="6"/>
      <c r="F88" s="6"/>
      <c r="G88" s="6"/>
      <c r="H88" s="6"/>
      <c r="I88" s="6"/>
      <c r="J88" s="6"/>
      <c r="K88" s="6"/>
      <c r="L88" s="6"/>
      <c r="M88" s="6"/>
      <c r="N88" s="6"/>
      <c r="O88" s="6"/>
      <c r="P88" s="6"/>
      <c r="Q88" s="6"/>
    </row>
    <row r="89" spans="1:17" x14ac:dyDescent="0.35">
      <c r="A89" s="148" t="s">
        <v>36</v>
      </c>
      <c r="B89" s="10" t="s">
        <v>12</v>
      </c>
      <c r="C89" s="6"/>
      <c r="D89" s="6"/>
      <c r="E89" s="6"/>
      <c r="F89" s="6"/>
      <c r="G89" s="6"/>
      <c r="H89" s="6"/>
      <c r="I89" s="6"/>
      <c r="J89" s="6"/>
      <c r="K89" s="6"/>
      <c r="L89" s="6"/>
      <c r="M89" s="6"/>
      <c r="N89" s="6"/>
      <c r="O89" s="6"/>
      <c r="P89" s="6"/>
      <c r="Q89" s="6"/>
    </row>
    <row r="90" spans="1:17" x14ac:dyDescent="0.35">
      <c r="A90" s="147"/>
      <c r="B90" s="10" t="s">
        <v>14</v>
      </c>
      <c r="C90" s="6"/>
      <c r="D90" s="6"/>
      <c r="E90" s="6"/>
      <c r="F90" s="6"/>
      <c r="G90" s="6"/>
      <c r="H90" s="6"/>
      <c r="I90" s="6"/>
      <c r="J90" s="6"/>
      <c r="K90" s="6"/>
      <c r="L90" s="6"/>
      <c r="M90" s="6"/>
      <c r="N90" s="6"/>
      <c r="O90" s="6"/>
      <c r="P90" s="6"/>
      <c r="Q90" s="6"/>
    </row>
    <row r="91" spans="1:17" x14ac:dyDescent="0.35">
      <c r="A91" s="147"/>
      <c r="B91" s="10" t="s">
        <v>15</v>
      </c>
      <c r="C91" s="6"/>
      <c r="D91" s="6"/>
      <c r="E91" s="6"/>
      <c r="F91" s="6"/>
      <c r="G91" s="6"/>
      <c r="H91" s="6"/>
      <c r="I91" s="6"/>
      <c r="J91" s="6"/>
      <c r="K91" s="6"/>
      <c r="L91" s="6"/>
      <c r="M91" s="6"/>
      <c r="N91" s="6"/>
      <c r="O91" s="6"/>
      <c r="P91" s="6"/>
      <c r="Q91" s="6"/>
    </row>
    <row r="92" spans="1:17" x14ac:dyDescent="0.35">
      <c r="A92" s="147"/>
      <c r="B92" s="6"/>
      <c r="C92" s="6"/>
      <c r="D92" s="6"/>
      <c r="E92" s="6"/>
      <c r="F92" s="6"/>
      <c r="G92" s="6"/>
      <c r="H92" s="6"/>
      <c r="I92" s="6"/>
      <c r="J92" s="6"/>
      <c r="K92" s="6"/>
      <c r="L92" s="6"/>
      <c r="M92" s="6"/>
      <c r="N92" s="6"/>
      <c r="O92" s="6"/>
      <c r="P92" s="6"/>
      <c r="Q92" s="6"/>
    </row>
    <row r="93" spans="1:17" x14ac:dyDescent="0.35">
      <c r="A93" s="148" t="s">
        <v>37</v>
      </c>
      <c r="B93" s="10" t="s">
        <v>12</v>
      </c>
      <c r="C93" s="6"/>
      <c r="D93" s="6"/>
      <c r="E93" s="6"/>
      <c r="F93" s="6"/>
      <c r="G93" s="6"/>
      <c r="H93" s="6"/>
      <c r="I93" s="6"/>
      <c r="J93" s="6"/>
      <c r="K93" s="6"/>
      <c r="L93" s="6"/>
      <c r="M93" s="6"/>
      <c r="N93" s="6"/>
      <c r="O93" s="6"/>
      <c r="P93" s="6"/>
      <c r="Q93" s="6"/>
    </row>
    <row r="94" spans="1:17" x14ac:dyDescent="0.35">
      <c r="A94" s="147"/>
      <c r="B94" s="10" t="s">
        <v>14</v>
      </c>
      <c r="C94" s="6"/>
      <c r="D94" s="6"/>
      <c r="E94" s="6"/>
      <c r="F94" s="6"/>
      <c r="G94" s="6"/>
      <c r="H94" s="6"/>
      <c r="I94" s="6"/>
      <c r="J94" s="6"/>
      <c r="K94" s="6"/>
      <c r="L94" s="6"/>
      <c r="M94" s="6"/>
      <c r="N94" s="6"/>
      <c r="O94" s="6"/>
      <c r="P94" s="6"/>
      <c r="Q94" s="6"/>
    </row>
    <row r="95" spans="1:17" x14ac:dyDescent="0.35">
      <c r="A95" s="147"/>
      <c r="B95" s="10" t="s">
        <v>15</v>
      </c>
      <c r="C95" s="6"/>
      <c r="D95" s="6"/>
      <c r="E95" s="6"/>
      <c r="F95" s="6"/>
      <c r="G95" s="6"/>
      <c r="H95" s="6"/>
      <c r="I95" s="6"/>
      <c r="J95" s="6"/>
      <c r="K95" s="6"/>
      <c r="L95" s="6"/>
      <c r="M95" s="6"/>
      <c r="N95" s="6"/>
      <c r="O95" s="6"/>
      <c r="P95" s="6"/>
      <c r="Q95" s="6"/>
    </row>
    <row r="96" spans="1:17" x14ac:dyDescent="0.35">
      <c r="A96" s="147"/>
      <c r="B96" s="6"/>
      <c r="C96" s="6"/>
      <c r="D96" s="6"/>
      <c r="E96" s="6"/>
      <c r="F96" s="6"/>
      <c r="G96" s="6"/>
      <c r="H96" s="6"/>
      <c r="I96" s="6"/>
      <c r="J96" s="6"/>
      <c r="K96" s="6"/>
      <c r="L96" s="6"/>
      <c r="M96" s="6"/>
      <c r="N96" s="6"/>
      <c r="O96" s="6"/>
      <c r="P96" s="6"/>
      <c r="Q96" s="6"/>
    </row>
    <row r="97" spans="1:17" x14ac:dyDescent="0.35">
      <c r="A97" s="148" t="s">
        <v>38</v>
      </c>
      <c r="B97" s="10" t="s">
        <v>12</v>
      </c>
      <c r="C97" s="6"/>
      <c r="D97" s="6"/>
      <c r="E97" s="6"/>
      <c r="F97" s="6"/>
      <c r="G97" s="6"/>
      <c r="H97" s="6"/>
      <c r="I97" s="6"/>
      <c r="J97" s="6"/>
      <c r="K97" s="6"/>
      <c r="L97" s="6"/>
      <c r="M97" s="6"/>
      <c r="N97" s="6"/>
      <c r="O97" s="6"/>
      <c r="P97" s="6"/>
      <c r="Q97" s="6"/>
    </row>
    <row r="98" spans="1:17" x14ac:dyDescent="0.35">
      <c r="A98" s="147"/>
      <c r="B98" s="10" t="s">
        <v>14</v>
      </c>
      <c r="C98" s="6"/>
      <c r="D98" s="6"/>
      <c r="E98" s="6"/>
      <c r="F98" s="6"/>
      <c r="G98" s="6"/>
      <c r="H98" s="6"/>
      <c r="I98" s="6"/>
      <c r="J98" s="6"/>
      <c r="K98" s="6"/>
      <c r="L98" s="6"/>
      <c r="M98" s="6"/>
      <c r="N98" s="6"/>
      <c r="O98" s="6"/>
      <c r="P98" s="6"/>
      <c r="Q98" s="6"/>
    </row>
    <row r="99" spans="1:17" x14ac:dyDescent="0.35">
      <c r="A99" s="147"/>
      <c r="B99" s="10" t="s">
        <v>15</v>
      </c>
      <c r="C99" s="6"/>
      <c r="D99" s="6"/>
      <c r="E99" s="6"/>
      <c r="F99" s="6"/>
      <c r="G99" s="6"/>
      <c r="H99" s="6"/>
      <c r="I99" s="6"/>
      <c r="J99" s="6"/>
      <c r="K99" s="6"/>
      <c r="L99" s="6"/>
      <c r="M99" s="6"/>
      <c r="N99" s="6"/>
      <c r="O99" s="6"/>
      <c r="P99" s="6"/>
      <c r="Q99" s="6"/>
    </row>
    <row r="100" spans="1:17" x14ac:dyDescent="0.35">
      <c r="A100" s="147"/>
      <c r="B100" s="6"/>
      <c r="C100" s="6"/>
      <c r="D100" s="6"/>
      <c r="E100" s="6"/>
      <c r="F100" s="6"/>
      <c r="G100" s="6"/>
      <c r="H100" s="6"/>
      <c r="I100" s="6"/>
      <c r="J100" s="6"/>
      <c r="K100" s="6"/>
      <c r="L100" s="6"/>
      <c r="M100" s="6"/>
      <c r="N100" s="6"/>
      <c r="O100" s="6"/>
      <c r="P100" s="6"/>
      <c r="Q100" s="6"/>
    </row>
    <row r="101" spans="1:17" x14ac:dyDescent="0.35">
      <c r="A101" s="148" t="s">
        <v>39</v>
      </c>
      <c r="B101" s="10" t="s">
        <v>12</v>
      </c>
      <c r="C101" s="6"/>
      <c r="D101" s="6"/>
      <c r="E101" s="6"/>
      <c r="F101" s="6"/>
      <c r="G101" s="6"/>
      <c r="H101" s="6"/>
      <c r="I101" s="6"/>
      <c r="J101" s="6"/>
      <c r="K101" s="6"/>
      <c r="L101" s="11">
        <v>3.3000000000000002E-2</v>
      </c>
      <c r="M101" s="6"/>
      <c r="N101" s="6"/>
      <c r="O101" s="11">
        <v>3.3000000000000002E-2</v>
      </c>
      <c r="P101" s="11">
        <v>1.1379999999999999</v>
      </c>
      <c r="Q101" s="6"/>
    </row>
    <row r="102" spans="1:17" x14ac:dyDescent="0.35">
      <c r="A102" s="147"/>
      <c r="B102" s="10" t="s">
        <v>14</v>
      </c>
      <c r="C102" s="6"/>
      <c r="D102" s="6"/>
      <c r="E102" s="6"/>
      <c r="F102" s="6"/>
      <c r="G102" s="6"/>
      <c r="H102" s="6"/>
      <c r="I102" s="6"/>
      <c r="J102" s="6"/>
      <c r="K102" s="6"/>
      <c r="L102" s="12">
        <v>330</v>
      </c>
      <c r="M102" s="6"/>
      <c r="N102" s="6"/>
      <c r="O102" s="12">
        <v>330</v>
      </c>
      <c r="P102" s="12">
        <v>15045</v>
      </c>
      <c r="Q102" s="6"/>
    </row>
    <row r="103" spans="1:17" x14ac:dyDescent="0.35">
      <c r="A103" s="147"/>
      <c r="B103" s="10" t="s">
        <v>15</v>
      </c>
      <c r="C103" s="6"/>
      <c r="D103" s="6"/>
      <c r="E103" s="6"/>
      <c r="F103" s="6"/>
      <c r="G103" s="6"/>
      <c r="H103" s="6"/>
      <c r="I103" s="6"/>
      <c r="J103" s="6"/>
      <c r="K103" s="6"/>
      <c r="L103" s="11">
        <v>10000</v>
      </c>
      <c r="M103" s="6"/>
      <c r="N103" s="6"/>
      <c r="O103" s="11">
        <v>10000</v>
      </c>
      <c r="P103" s="11">
        <v>13220.562390158171</v>
      </c>
      <c r="Q103" s="6"/>
    </row>
    <row r="104" spans="1:17" x14ac:dyDescent="0.35">
      <c r="A104" s="147"/>
      <c r="B104" s="6"/>
      <c r="C104" s="6"/>
      <c r="D104" s="6"/>
      <c r="E104" s="6"/>
      <c r="F104" s="6"/>
      <c r="G104" s="6"/>
      <c r="H104" s="6"/>
      <c r="I104" s="6"/>
      <c r="J104" s="6"/>
      <c r="K104" s="6"/>
      <c r="L104" s="6"/>
      <c r="M104" s="6"/>
      <c r="N104" s="6"/>
      <c r="O104" s="6"/>
      <c r="P104" s="6"/>
      <c r="Q104" s="6"/>
    </row>
    <row r="105" spans="1:17" x14ac:dyDescent="0.35">
      <c r="A105" s="148" t="s">
        <v>40</v>
      </c>
      <c r="B105" s="10" t="s">
        <v>12</v>
      </c>
      <c r="C105" s="6"/>
      <c r="D105" s="6"/>
      <c r="E105" s="6"/>
      <c r="F105" s="6"/>
      <c r="G105" s="6"/>
      <c r="H105" s="6"/>
      <c r="I105" s="6"/>
      <c r="J105" s="6"/>
      <c r="K105" s="6"/>
      <c r="L105" s="6"/>
      <c r="M105" s="6"/>
      <c r="N105" s="6"/>
      <c r="O105" s="6"/>
      <c r="P105" s="6"/>
      <c r="Q105" s="6"/>
    </row>
    <row r="106" spans="1:17" x14ac:dyDescent="0.35">
      <c r="A106" s="147"/>
      <c r="B106" s="10" t="s">
        <v>14</v>
      </c>
      <c r="C106" s="6"/>
      <c r="D106" s="6"/>
      <c r="E106" s="6"/>
      <c r="F106" s="6"/>
      <c r="G106" s="6"/>
      <c r="H106" s="6"/>
      <c r="I106" s="6"/>
      <c r="J106" s="6"/>
      <c r="K106" s="6"/>
      <c r="L106" s="6"/>
      <c r="M106" s="6"/>
      <c r="N106" s="6"/>
      <c r="O106" s="6"/>
      <c r="P106" s="6"/>
      <c r="Q106" s="6"/>
    </row>
    <row r="107" spans="1:17" x14ac:dyDescent="0.35">
      <c r="A107" s="147"/>
      <c r="B107" s="10" t="s">
        <v>15</v>
      </c>
      <c r="C107" s="6"/>
      <c r="D107" s="6"/>
      <c r="E107" s="6"/>
      <c r="F107" s="6"/>
      <c r="G107" s="6"/>
      <c r="H107" s="6"/>
      <c r="I107" s="6"/>
      <c r="J107" s="6"/>
      <c r="K107" s="6"/>
      <c r="L107" s="6"/>
      <c r="M107" s="6"/>
      <c r="N107" s="6"/>
      <c r="O107" s="6"/>
      <c r="P107" s="6"/>
      <c r="Q107" s="6"/>
    </row>
    <row r="108" spans="1:17" x14ac:dyDescent="0.35">
      <c r="A108" s="147"/>
      <c r="B108" s="6"/>
      <c r="C108" s="6"/>
      <c r="D108" s="6"/>
      <c r="E108" s="6"/>
      <c r="F108" s="6"/>
      <c r="G108" s="6"/>
      <c r="H108" s="6"/>
      <c r="I108" s="6"/>
      <c r="J108" s="6"/>
      <c r="K108" s="6"/>
      <c r="L108" s="6"/>
      <c r="M108" s="6"/>
      <c r="N108" s="6"/>
      <c r="O108" s="6"/>
      <c r="P108" s="6"/>
      <c r="Q108" s="6"/>
    </row>
    <row r="109" spans="1:17" x14ac:dyDescent="0.35">
      <c r="A109" s="148" t="s">
        <v>41</v>
      </c>
      <c r="B109" s="10" t="s">
        <v>12</v>
      </c>
      <c r="C109" s="6"/>
      <c r="D109" s="6"/>
      <c r="E109" s="6"/>
      <c r="F109" s="6"/>
      <c r="G109" s="6"/>
      <c r="H109" s="6"/>
      <c r="I109" s="6"/>
      <c r="J109" s="6"/>
      <c r="K109" s="6"/>
      <c r="L109" s="6"/>
      <c r="M109" s="6"/>
      <c r="N109" s="6"/>
      <c r="O109" s="6"/>
      <c r="P109" s="6"/>
      <c r="Q109" s="6"/>
    </row>
    <row r="110" spans="1:17" x14ac:dyDescent="0.35">
      <c r="A110" s="147"/>
      <c r="B110" s="10" t="s">
        <v>14</v>
      </c>
      <c r="C110" s="6"/>
      <c r="D110" s="6"/>
      <c r="E110" s="6"/>
      <c r="F110" s="6"/>
      <c r="G110" s="6"/>
      <c r="H110" s="6"/>
      <c r="I110" s="6"/>
      <c r="J110" s="6"/>
      <c r="K110" s="6"/>
      <c r="L110" s="6"/>
      <c r="M110" s="6"/>
      <c r="N110" s="6"/>
      <c r="O110" s="6"/>
      <c r="P110" s="6"/>
      <c r="Q110" s="6"/>
    </row>
    <row r="111" spans="1:17" x14ac:dyDescent="0.35">
      <c r="A111" s="147"/>
      <c r="B111" s="10" t="s">
        <v>15</v>
      </c>
      <c r="C111" s="6"/>
      <c r="D111" s="6"/>
      <c r="E111" s="6"/>
      <c r="F111" s="6"/>
      <c r="G111" s="6"/>
      <c r="H111" s="6"/>
      <c r="I111" s="6"/>
      <c r="J111" s="6"/>
      <c r="K111" s="6"/>
      <c r="L111" s="6"/>
      <c r="M111" s="6"/>
      <c r="N111" s="6"/>
      <c r="O111" s="6"/>
      <c r="P111" s="6"/>
      <c r="Q111" s="6"/>
    </row>
    <row r="112" spans="1:17" x14ac:dyDescent="0.35">
      <c r="A112" s="147"/>
      <c r="B112" s="6"/>
      <c r="C112" s="6"/>
      <c r="D112" s="6"/>
      <c r="E112" s="6"/>
      <c r="F112" s="6"/>
      <c r="G112" s="6"/>
      <c r="H112" s="6"/>
      <c r="I112" s="6"/>
      <c r="J112" s="6"/>
      <c r="K112" s="6"/>
      <c r="L112" s="6"/>
      <c r="M112" s="6"/>
      <c r="N112" s="6"/>
      <c r="O112" s="6"/>
      <c r="P112" s="6"/>
      <c r="Q112" s="6"/>
    </row>
    <row r="113" spans="1:17" x14ac:dyDescent="0.35">
      <c r="A113" s="148" t="s">
        <v>42</v>
      </c>
      <c r="B113" s="10" t="s">
        <v>12</v>
      </c>
      <c r="C113" s="6"/>
      <c r="D113" s="6"/>
      <c r="E113" s="6"/>
      <c r="F113" s="6"/>
      <c r="G113" s="6"/>
      <c r="H113" s="6"/>
      <c r="I113" s="6"/>
      <c r="J113" s="6"/>
      <c r="K113" s="6"/>
      <c r="L113" s="6"/>
      <c r="M113" s="6"/>
      <c r="N113" s="6"/>
      <c r="O113" s="6"/>
      <c r="P113" s="6"/>
      <c r="Q113" s="6"/>
    </row>
    <row r="114" spans="1:17" x14ac:dyDescent="0.35">
      <c r="A114" s="147"/>
      <c r="B114" s="10" t="s">
        <v>14</v>
      </c>
      <c r="C114" s="6"/>
      <c r="D114" s="6"/>
      <c r="E114" s="6"/>
      <c r="F114" s="6"/>
      <c r="G114" s="6"/>
      <c r="H114" s="6"/>
      <c r="I114" s="6"/>
      <c r="J114" s="6"/>
      <c r="K114" s="6"/>
      <c r="L114" s="6"/>
      <c r="M114" s="6"/>
      <c r="N114" s="6"/>
      <c r="O114" s="6"/>
      <c r="P114" s="6"/>
      <c r="Q114" s="6"/>
    </row>
    <row r="115" spans="1:17" x14ac:dyDescent="0.35">
      <c r="A115" s="147"/>
      <c r="B115" s="10" t="s">
        <v>15</v>
      </c>
      <c r="C115" s="6"/>
      <c r="D115" s="6"/>
      <c r="E115" s="6"/>
      <c r="F115" s="6"/>
      <c r="G115" s="6"/>
      <c r="H115" s="6"/>
      <c r="I115" s="6"/>
      <c r="J115" s="6"/>
      <c r="K115" s="6"/>
      <c r="L115" s="6"/>
      <c r="M115" s="6"/>
      <c r="N115" s="6"/>
      <c r="O115" s="6"/>
      <c r="P115" s="6"/>
      <c r="Q115" s="6"/>
    </row>
    <row r="116" spans="1:17" x14ac:dyDescent="0.35">
      <c r="A116" s="147"/>
      <c r="B116" s="6"/>
      <c r="C116" s="6"/>
      <c r="D116" s="6"/>
      <c r="E116" s="6"/>
      <c r="F116" s="6"/>
      <c r="G116" s="6"/>
      <c r="H116" s="6"/>
      <c r="I116" s="6"/>
      <c r="J116" s="6"/>
      <c r="K116" s="6"/>
      <c r="L116" s="6"/>
      <c r="M116" s="6"/>
      <c r="N116" s="6"/>
      <c r="O116" s="6"/>
      <c r="P116" s="6"/>
      <c r="Q116" s="6"/>
    </row>
    <row r="117" spans="1:17" x14ac:dyDescent="0.35">
      <c r="A117" s="148" t="s">
        <v>43</v>
      </c>
      <c r="B117" s="10" t="s">
        <v>12</v>
      </c>
      <c r="C117" s="6"/>
      <c r="D117" s="6"/>
      <c r="E117" s="6"/>
      <c r="F117" s="6"/>
      <c r="G117" s="6"/>
      <c r="H117" s="6"/>
      <c r="I117" s="6"/>
      <c r="J117" s="6"/>
      <c r="K117" s="6"/>
      <c r="L117" s="6"/>
      <c r="M117" s="6"/>
      <c r="N117" s="6"/>
      <c r="O117" s="6"/>
      <c r="P117" s="6"/>
      <c r="Q117" s="6"/>
    </row>
    <row r="118" spans="1:17" x14ac:dyDescent="0.35">
      <c r="A118" s="147"/>
      <c r="B118" s="10" t="s">
        <v>14</v>
      </c>
      <c r="C118" s="6"/>
      <c r="D118" s="6"/>
      <c r="E118" s="6"/>
      <c r="F118" s="6"/>
      <c r="G118" s="6"/>
      <c r="H118" s="6"/>
      <c r="I118" s="6"/>
      <c r="J118" s="6"/>
      <c r="K118" s="6"/>
      <c r="L118" s="6"/>
      <c r="M118" s="6"/>
      <c r="N118" s="6"/>
      <c r="O118" s="6"/>
      <c r="P118" s="6"/>
      <c r="Q118" s="6"/>
    </row>
    <row r="119" spans="1:17" x14ac:dyDescent="0.35">
      <c r="A119" s="147"/>
      <c r="B119" s="10" t="s">
        <v>15</v>
      </c>
      <c r="C119" s="6"/>
      <c r="D119" s="6"/>
      <c r="E119" s="6"/>
      <c r="F119" s="6"/>
      <c r="G119" s="6"/>
      <c r="H119" s="6"/>
      <c r="I119" s="6"/>
      <c r="J119" s="6"/>
      <c r="K119" s="6"/>
      <c r="L119" s="6"/>
      <c r="M119" s="6"/>
      <c r="N119" s="6"/>
      <c r="O119" s="6"/>
      <c r="P119" s="6"/>
      <c r="Q119" s="6"/>
    </row>
    <row r="120" spans="1:17" x14ac:dyDescent="0.35">
      <c r="A120" s="147"/>
      <c r="B120" s="6"/>
      <c r="C120" s="6"/>
      <c r="D120" s="6"/>
      <c r="E120" s="6"/>
      <c r="F120" s="6"/>
      <c r="G120" s="6"/>
      <c r="H120" s="6"/>
      <c r="I120" s="6"/>
      <c r="J120" s="6"/>
      <c r="K120" s="6"/>
      <c r="L120" s="6"/>
      <c r="M120" s="6"/>
      <c r="N120" s="6"/>
      <c r="O120" s="6"/>
      <c r="P120" s="6"/>
      <c r="Q120" s="6"/>
    </row>
    <row r="121" spans="1:17" x14ac:dyDescent="0.35">
      <c r="A121" s="148" t="s">
        <v>44</v>
      </c>
      <c r="B121" s="10" t="s">
        <v>12</v>
      </c>
      <c r="C121" s="11">
        <v>11.94</v>
      </c>
      <c r="D121" s="11">
        <v>6.48</v>
      </c>
      <c r="E121" s="11">
        <v>16.71</v>
      </c>
      <c r="F121" s="11">
        <v>28.74</v>
      </c>
      <c r="G121" s="11">
        <v>23.97</v>
      </c>
      <c r="H121" s="11">
        <v>22.29</v>
      </c>
      <c r="I121" s="11">
        <v>20.88</v>
      </c>
      <c r="J121" s="11">
        <v>42.71</v>
      </c>
      <c r="K121" s="11">
        <v>36.840000000000003</v>
      </c>
      <c r="L121" s="11">
        <v>0.87</v>
      </c>
      <c r="M121" s="11">
        <v>8.16</v>
      </c>
      <c r="N121" s="11">
        <v>11.97</v>
      </c>
      <c r="O121" s="11">
        <v>231.56</v>
      </c>
      <c r="P121" s="11">
        <v>152.06</v>
      </c>
      <c r="Q121" s="6"/>
    </row>
    <row r="122" spans="1:17" x14ac:dyDescent="0.35">
      <c r="A122" s="147"/>
      <c r="B122" s="10" t="s">
        <v>14</v>
      </c>
      <c r="C122" s="12">
        <v>29105</v>
      </c>
      <c r="D122" s="12">
        <v>13565</v>
      </c>
      <c r="E122" s="12">
        <v>59040</v>
      </c>
      <c r="F122" s="12">
        <v>84855</v>
      </c>
      <c r="G122" s="12">
        <v>72090</v>
      </c>
      <c r="H122" s="12">
        <v>58005</v>
      </c>
      <c r="I122" s="12">
        <v>76950</v>
      </c>
      <c r="J122" s="12">
        <v>222610</v>
      </c>
      <c r="K122" s="12">
        <v>270690</v>
      </c>
      <c r="L122" s="12">
        <v>7250</v>
      </c>
      <c r="M122" s="12">
        <v>39270</v>
      </c>
      <c r="N122" s="12">
        <v>37890</v>
      </c>
      <c r="O122" s="12">
        <v>971320</v>
      </c>
      <c r="P122" s="12">
        <v>413808</v>
      </c>
      <c r="Q122" s="6"/>
    </row>
    <row r="123" spans="1:17" x14ac:dyDescent="0.35">
      <c r="A123" s="147"/>
      <c r="B123" s="10" t="s">
        <v>15</v>
      </c>
      <c r="C123" s="11">
        <v>2437.6046901172531</v>
      </c>
      <c r="D123" s="11">
        <v>2093.3641975308642</v>
      </c>
      <c r="E123" s="11">
        <v>3533.2136445242372</v>
      </c>
      <c r="F123" s="11">
        <v>2952.505219206681</v>
      </c>
      <c r="G123" s="11">
        <v>3007.5093867334172</v>
      </c>
      <c r="H123" s="11">
        <v>2602.2880215343203</v>
      </c>
      <c r="I123" s="11">
        <v>3685.344827586207</v>
      </c>
      <c r="J123" s="11">
        <v>5212.1283071880125</v>
      </c>
      <c r="K123" s="11">
        <v>7347.7198697068407</v>
      </c>
      <c r="L123" s="11">
        <v>8333.3333333333339</v>
      </c>
      <c r="M123" s="11">
        <v>4812.5</v>
      </c>
      <c r="N123" s="11">
        <v>3165.4135338345864</v>
      </c>
      <c r="O123" s="11">
        <v>4194.6795646916571</v>
      </c>
      <c r="P123" s="11">
        <v>2721.3468367749574</v>
      </c>
      <c r="Q123" s="6"/>
    </row>
    <row r="124" spans="1:17" x14ac:dyDescent="0.35">
      <c r="A124" s="147"/>
      <c r="B124" s="6"/>
      <c r="C124" s="6"/>
      <c r="D124" s="6"/>
      <c r="E124" s="6"/>
      <c r="F124" s="6"/>
      <c r="G124" s="6"/>
      <c r="H124" s="6"/>
      <c r="I124" s="6"/>
      <c r="J124" s="6"/>
      <c r="K124" s="6"/>
      <c r="L124" s="6"/>
      <c r="M124" s="6"/>
      <c r="N124" s="6"/>
      <c r="O124" s="6"/>
      <c r="P124" s="6"/>
      <c r="Q124" s="6"/>
    </row>
    <row r="125" spans="1:17" x14ac:dyDescent="0.35">
      <c r="A125" s="148" t="s">
        <v>45</v>
      </c>
      <c r="B125" s="10" t="s">
        <v>12</v>
      </c>
      <c r="C125" s="11">
        <v>0.752</v>
      </c>
      <c r="D125" s="6"/>
      <c r="E125" s="6"/>
      <c r="F125" s="6"/>
      <c r="G125" s="6"/>
      <c r="H125" s="11">
        <v>0.498</v>
      </c>
      <c r="I125" s="11">
        <v>6.6000000000000003E-2</v>
      </c>
      <c r="J125" s="6"/>
      <c r="K125" s="6"/>
      <c r="L125" s="6"/>
      <c r="M125" s="6"/>
      <c r="N125" s="6"/>
      <c r="O125" s="11">
        <v>1.3159999999999998</v>
      </c>
      <c r="P125" s="11">
        <v>6.0419999999999989</v>
      </c>
      <c r="Q125" s="6"/>
    </row>
    <row r="126" spans="1:17" x14ac:dyDescent="0.35">
      <c r="A126" s="147"/>
      <c r="B126" s="10" t="s">
        <v>14</v>
      </c>
      <c r="C126" s="12">
        <v>2350</v>
      </c>
      <c r="D126" s="6"/>
      <c r="E126" s="6"/>
      <c r="F126" s="6"/>
      <c r="G126" s="6"/>
      <c r="H126" s="12">
        <v>2490</v>
      </c>
      <c r="I126" s="12">
        <v>330</v>
      </c>
      <c r="J126" s="6"/>
      <c r="K126" s="6"/>
      <c r="L126" s="6"/>
      <c r="M126" s="6"/>
      <c r="N126" s="6"/>
      <c r="O126" s="12">
        <v>5170</v>
      </c>
      <c r="P126" s="12">
        <v>19330</v>
      </c>
      <c r="Q126" s="6"/>
    </row>
    <row r="127" spans="1:17" x14ac:dyDescent="0.35">
      <c r="A127" s="147"/>
      <c r="B127" s="10" t="s">
        <v>15</v>
      </c>
      <c r="C127" s="11">
        <v>3125</v>
      </c>
      <c r="D127" s="6"/>
      <c r="E127" s="6"/>
      <c r="F127" s="6"/>
      <c r="G127" s="6"/>
      <c r="H127" s="11">
        <v>5000</v>
      </c>
      <c r="I127" s="11">
        <v>5000</v>
      </c>
      <c r="J127" s="6"/>
      <c r="K127" s="6"/>
      <c r="L127" s="6"/>
      <c r="M127" s="6"/>
      <c r="N127" s="6"/>
      <c r="O127" s="11">
        <v>3928.5714285714289</v>
      </c>
      <c r="P127" s="11">
        <v>3199.2717643164519</v>
      </c>
      <c r="Q127" s="6"/>
    </row>
    <row r="128" spans="1:17" x14ac:dyDescent="0.35">
      <c r="A128" s="147"/>
      <c r="B128" s="6"/>
      <c r="C128" s="6"/>
      <c r="D128" s="6"/>
      <c r="E128" s="6"/>
      <c r="F128" s="6"/>
      <c r="G128" s="6"/>
      <c r="H128" s="6"/>
      <c r="I128" s="6"/>
      <c r="J128" s="6"/>
      <c r="K128" s="6"/>
      <c r="L128" s="6"/>
      <c r="M128" s="6"/>
      <c r="N128" s="6"/>
      <c r="O128" s="6"/>
      <c r="P128" s="6"/>
      <c r="Q128" s="6"/>
    </row>
    <row r="129" spans="1:17" x14ac:dyDescent="0.35">
      <c r="A129" s="148" t="s">
        <v>46</v>
      </c>
      <c r="B129" s="10" t="s">
        <v>12</v>
      </c>
      <c r="C129" s="6"/>
      <c r="D129" s="6"/>
      <c r="E129" s="6"/>
      <c r="F129" s="6"/>
      <c r="G129" s="6"/>
      <c r="H129" s="6"/>
      <c r="I129" s="6"/>
      <c r="J129" s="11">
        <v>0.9</v>
      </c>
      <c r="K129" s="11">
        <v>6</v>
      </c>
      <c r="L129" s="11">
        <v>1.5</v>
      </c>
      <c r="M129" s="6"/>
      <c r="N129" s="6"/>
      <c r="O129" s="11">
        <v>8.4</v>
      </c>
      <c r="P129" s="6"/>
      <c r="Q129" s="6"/>
    </row>
    <row r="130" spans="1:17" x14ac:dyDescent="0.35">
      <c r="A130" s="147"/>
      <c r="B130" s="10" t="s">
        <v>14</v>
      </c>
      <c r="C130" s="6"/>
      <c r="D130" s="6"/>
      <c r="E130" s="6"/>
      <c r="F130" s="6"/>
      <c r="G130" s="6"/>
      <c r="H130" s="6"/>
      <c r="I130" s="6"/>
      <c r="J130" s="12">
        <v>510</v>
      </c>
      <c r="K130" s="12">
        <v>3399.75</v>
      </c>
      <c r="L130" s="12">
        <v>500</v>
      </c>
      <c r="M130" s="6"/>
      <c r="N130" s="6"/>
      <c r="O130" s="12">
        <v>4409.75</v>
      </c>
      <c r="P130" s="6"/>
      <c r="Q130" s="6"/>
    </row>
    <row r="131" spans="1:17" x14ac:dyDescent="0.35">
      <c r="A131" s="147"/>
      <c r="B131" s="10" t="s">
        <v>15</v>
      </c>
      <c r="C131" s="6"/>
      <c r="D131" s="6"/>
      <c r="E131" s="6"/>
      <c r="F131" s="6"/>
      <c r="G131" s="6"/>
      <c r="H131" s="6"/>
      <c r="I131" s="6"/>
      <c r="J131" s="11">
        <v>566.66666666666663</v>
      </c>
      <c r="K131" s="11">
        <v>566.625</v>
      </c>
      <c r="L131" s="11">
        <v>333.33333333333337</v>
      </c>
      <c r="M131" s="6"/>
      <c r="N131" s="6"/>
      <c r="O131" s="11">
        <v>524.97023809523807</v>
      </c>
      <c r="P131" s="6"/>
      <c r="Q131" s="6"/>
    </row>
    <row r="132" spans="1:17" x14ac:dyDescent="0.35">
      <c r="A132" s="147"/>
      <c r="B132" s="6"/>
      <c r="C132" s="6"/>
      <c r="D132" s="6"/>
      <c r="E132" s="6"/>
      <c r="F132" s="6"/>
      <c r="G132" s="6"/>
      <c r="H132" s="6"/>
      <c r="I132" s="6"/>
      <c r="J132" s="6"/>
      <c r="K132" s="6"/>
      <c r="L132" s="6"/>
      <c r="M132" s="6"/>
      <c r="N132" s="6"/>
      <c r="O132" s="6"/>
      <c r="P132" s="6"/>
      <c r="Q132" s="6"/>
    </row>
    <row r="133" spans="1:17" x14ac:dyDescent="0.35">
      <c r="A133" s="148" t="s">
        <v>47</v>
      </c>
      <c r="B133" s="10" t="s">
        <v>12</v>
      </c>
      <c r="C133" s="6"/>
      <c r="D133" s="6"/>
      <c r="E133" s="6"/>
      <c r="F133" s="6"/>
      <c r="G133" s="6"/>
      <c r="H133" s="6"/>
      <c r="I133" s="6"/>
      <c r="J133" s="6"/>
      <c r="K133" s="6"/>
      <c r="L133" s="6"/>
      <c r="M133" s="6"/>
      <c r="N133" s="6"/>
      <c r="O133" s="6"/>
      <c r="P133" s="6"/>
      <c r="Q133" s="6"/>
    </row>
    <row r="134" spans="1:17" x14ac:dyDescent="0.35">
      <c r="A134" s="147"/>
      <c r="B134" s="10" t="s">
        <v>14</v>
      </c>
      <c r="C134" s="6"/>
      <c r="D134" s="6"/>
      <c r="E134" s="6"/>
      <c r="F134" s="6"/>
      <c r="G134" s="6"/>
      <c r="H134" s="6"/>
      <c r="I134" s="6"/>
      <c r="J134" s="6"/>
      <c r="K134" s="6"/>
      <c r="L134" s="6"/>
      <c r="M134" s="6"/>
      <c r="N134" s="6"/>
      <c r="O134" s="6"/>
      <c r="P134" s="6"/>
      <c r="Q134" s="6"/>
    </row>
    <row r="135" spans="1:17" x14ac:dyDescent="0.35">
      <c r="A135" s="147"/>
      <c r="B135" s="10" t="s">
        <v>15</v>
      </c>
      <c r="C135" s="6"/>
      <c r="D135" s="6"/>
      <c r="E135" s="6"/>
      <c r="F135" s="6"/>
      <c r="G135" s="6"/>
      <c r="H135" s="6"/>
      <c r="I135" s="6"/>
      <c r="J135" s="6"/>
      <c r="K135" s="6"/>
      <c r="L135" s="6"/>
      <c r="M135" s="6"/>
      <c r="N135" s="6"/>
      <c r="O135" s="6"/>
      <c r="P135" s="6"/>
      <c r="Q135" s="6"/>
    </row>
    <row r="136" spans="1:17" x14ac:dyDescent="0.35">
      <c r="A136" s="147"/>
      <c r="B136" s="6"/>
      <c r="C136" s="6"/>
      <c r="D136" s="6"/>
      <c r="E136" s="6"/>
      <c r="F136" s="6"/>
      <c r="G136" s="6"/>
      <c r="H136" s="6"/>
      <c r="I136" s="6"/>
      <c r="J136" s="6"/>
      <c r="K136" s="6"/>
      <c r="L136" s="6"/>
      <c r="M136" s="6"/>
      <c r="N136" s="6"/>
      <c r="O136" s="6"/>
      <c r="P136" s="6"/>
      <c r="Q136" s="6"/>
    </row>
    <row r="137" spans="1:17" x14ac:dyDescent="0.35">
      <c r="A137" s="148" t="s">
        <v>48</v>
      </c>
      <c r="B137" s="10" t="s">
        <v>12</v>
      </c>
      <c r="C137" s="11">
        <v>2.27</v>
      </c>
      <c r="D137" s="11">
        <v>11.15</v>
      </c>
      <c r="E137" s="11">
        <v>8.032</v>
      </c>
      <c r="F137" s="11">
        <v>6.1320000000000006</v>
      </c>
      <c r="G137" s="11">
        <v>11.844000000000001</v>
      </c>
      <c r="H137" s="11">
        <v>18.894000000000002</v>
      </c>
      <c r="I137" s="11">
        <v>7.5060000000000002</v>
      </c>
      <c r="J137" s="11">
        <v>5.3849999999999998</v>
      </c>
      <c r="K137" s="11">
        <v>2.516</v>
      </c>
      <c r="L137" s="11">
        <v>0.22</v>
      </c>
      <c r="M137" s="11">
        <v>1.0900000000000001</v>
      </c>
      <c r="N137" s="11">
        <v>10.911</v>
      </c>
      <c r="O137" s="11">
        <v>85.95</v>
      </c>
      <c r="P137" s="11">
        <v>51.960499999999996</v>
      </c>
      <c r="Q137" s="6"/>
    </row>
    <row r="138" spans="1:17" x14ac:dyDescent="0.35">
      <c r="A138" s="147"/>
      <c r="B138" s="10" t="s">
        <v>14</v>
      </c>
      <c r="C138" s="12">
        <v>8598</v>
      </c>
      <c r="D138" s="12">
        <v>34781.5</v>
      </c>
      <c r="E138" s="12">
        <v>26707</v>
      </c>
      <c r="F138" s="12">
        <v>31475</v>
      </c>
      <c r="G138" s="12">
        <v>62241</v>
      </c>
      <c r="H138" s="12">
        <v>93753</v>
      </c>
      <c r="I138" s="12">
        <v>35140</v>
      </c>
      <c r="J138" s="12">
        <v>27150</v>
      </c>
      <c r="K138" s="12">
        <v>13690</v>
      </c>
      <c r="L138" s="12">
        <v>1460</v>
      </c>
      <c r="M138" s="12">
        <v>5740</v>
      </c>
      <c r="N138" s="12">
        <v>55092.5</v>
      </c>
      <c r="O138" s="12">
        <v>395828</v>
      </c>
      <c r="P138" s="12">
        <v>186151</v>
      </c>
      <c r="Q138" s="6"/>
    </row>
    <row r="139" spans="1:17" x14ac:dyDescent="0.35">
      <c r="A139" s="147"/>
      <c r="B139" s="10" t="s">
        <v>15</v>
      </c>
      <c r="C139" s="11">
        <v>3787.6651982378853</v>
      </c>
      <c r="D139" s="11">
        <v>3119.4170403587445</v>
      </c>
      <c r="E139" s="11">
        <v>3325.0747011952189</v>
      </c>
      <c r="F139" s="11">
        <v>5132.9093281148071</v>
      </c>
      <c r="G139" s="11">
        <v>5255.065856129685</v>
      </c>
      <c r="H139" s="11">
        <v>4962.0514449031434</v>
      </c>
      <c r="I139" s="11">
        <v>4681.5880628830273</v>
      </c>
      <c r="J139" s="11">
        <v>5041.7827298050142</v>
      </c>
      <c r="K139" s="11">
        <v>5441.1764705882351</v>
      </c>
      <c r="L139" s="11">
        <v>6636.363636363636</v>
      </c>
      <c r="M139" s="11">
        <v>5266.0550458715597</v>
      </c>
      <c r="N139" s="11">
        <v>5049.2622124461559</v>
      </c>
      <c r="O139" s="11">
        <v>4605.3286794648047</v>
      </c>
      <c r="P139" s="11">
        <v>3582.5482818679579</v>
      </c>
      <c r="Q139" s="6"/>
    </row>
    <row r="140" spans="1:17" x14ac:dyDescent="0.35">
      <c r="A140" s="147"/>
      <c r="B140" s="6"/>
      <c r="C140" s="6"/>
      <c r="D140" s="6"/>
      <c r="E140" s="6"/>
      <c r="F140" s="6"/>
      <c r="G140" s="6"/>
      <c r="H140" s="6"/>
      <c r="I140" s="6"/>
      <c r="J140" s="6"/>
      <c r="K140" s="6"/>
      <c r="L140" s="6"/>
      <c r="M140" s="6"/>
      <c r="N140" s="6"/>
      <c r="O140" s="6"/>
      <c r="P140" s="6"/>
      <c r="Q140" s="6"/>
    </row>
    <row r="141" spans="1:17" x14ac:dyDescent="0.35">
      <c r="A141" s="148" t="s">
        <v>49</v>
      </c>
      <c r="B141" s="10" t="s">
        <v>12</v>
      </c>
      <c r="C141" s="6"/>
      <c r="D141" s="6"/>
      <c r="E141" s="6"/>
      <c r="F141" s="6"/>
      <c r="G141" s="6"/>
      <c r="H141" s="6"/>
      <c r="I141" s="6"/>
      <c r="J141" s="6"/>
      <c r="K141" s="6"/>
      <c r="L141" s="6"/>
      <c r="M141" s="6"/>
      <c r="N141" s="6"/>
      <c r="O141" s="6"/>
      <c r="P141" s="6"/>
      <c r="Q141" s="6"/>
    </row>
    <row r="142" spans="1:17" x14ac:dyDescent="0.35">
      <c r="A142" s="147"/>
      <c r="B142" s="10" t="s">
        <v>14</v>
      </c>
      <c r="C142" s="6"/>
      <c r="D142" s="6"/>
      <c r="E142" s="6"/>
      <c r="F142" s="6"/>
      <c r="G142" s="6"/>
      <c r="H142" s="6"/>
      <c r="I142" s="6"/>
      <c r="J142" s="6"/>
      <c r="K142" s="6"/>
      <c r="L142" s="6"/>
      <c r="M142" s="6"/>
      <c r="N142" s="6"/>
      <c r="O142" s="6"/>
      <c r="P142" s="6"/>
      <c r="Q142" s="6"/>
    </row>
    <row r="143" spans="1:17" x14ac:dyDescent="0.35">
      <c r="A143" s="147"/>
      <c r="B143" s="10" t="s">
        <v>15</v>
      </c>
      <c r="C143" s="6"/>
      <c r="D143" s="6"/>
      <c r="E143" s="6"/>
      <c r="F143" s="6"/>
      <c r="G143" s="6"/>
      <c r="H143" s="6"/>
      <c r="I143" s="6"/>
      <c r="J143" s="6"/>
      <c r="K143" s="6"/>
      <c r="L143" s="6"/>
      <c r="M143" s="6"/>
      <c r="N143" s="6"/>
      <c r="O143" s="6"/>
      <c r="P143" s="6"/>
      <c r="Q143" s="6"/>
    </row>
    <row r="144" spans="1:17" x14ac:dyDescent="0.35">
      <c r="A144" s="147"/>
      <c r="B144" s="6"/>
      <c r="C144" s="6"/>
      <c r="D144" s="6"/>
      <c r="E144" s="6"/>
      <c r="F144" s="6"/>
      <c r="G144" s="6"/>
      <c r="H144" s="6"/>
      <c r="I144" s="6"/>
      <c r="J144" s="6"/>
      <c r="K144" s="6"/>
      <c r="L144" s="6"/>
      <c r="M144" s="6"/>
      <c r="N144" s="6"/>
      <c r="O144" s="6"/>
      <c r="P144" s="6"/>
      <c r="Q144" s="6"/>
    </row>
    <row r="145" spans="1:17" x14ac:dyDescent="0.35">
      <c r="A145" s="148" t="s">
        <v>50</v>
      </c>
      <c r="B145" s="10" t="s">
        <v>12</v>
      </c>
      <c r="C145" s="6"/>
      <c r="D145" s="6"/>
      <c r="E145" s="6"/>
      <c r="F145" s="6"/>
      <c r="G145" s="6"/>
      <c r="H145" s="6"/>
      <c r="I145" s="6"/>
      <c r="J145" s="6"/>
      <c r="K145" s="6"/>
      <c r="L145" s="11">
        <v>5.5E-2</v>
      </c>
      <c r="M145" s="6"/>
      <c r="N145" s="6"/>
      <c r="O145" s="11">
        <v>5.5E-2</v>
      </c>
      <c r="P145" s="11">
        <v>5.0000000000000001E-3</v>
      </c>
      <c r="Q145" s="6"/>
    </row>
    <row r="146" spans="1:17" x14ac:dyDescent="0.35">
      <c r="A146" s="147"/>
      <c r="B146" s="10" t="s">
        <v>14</v>
      </c>
      <c r="C146" s="6"/>
      <c r="D146" s="6"/>
      <c r="E146" s="6"/>
      <c r="F146" s="6"/>
      <c r="G146" s="6"/>
      <c r="H146" s="6"/>
      <c r="I146" s="6"/>
      <c r="J146" s="6"/>
      <c r="K146" s="6"/>
      <c r="L146" s="12">
        <v>360</v>
      </c>
      <c r="M146" s="6"/>
      <c r="N146" s="6"/>
      <c r="O146" s="12">
        <v>360</v>
      </c>
      <c r="P146" s="12">
        <v>25</v>
      </c>
      <c r="Q146" s="6"/>
    </row>
    <row r="147" spans="1:17" x14ac:dyDescent="0.35">
      <c r="A147" s="147"/>
      <c r="B147" s="10" t="s">
        <v>15</v>
      </c>
      <c r="C147" s="6"/>
      <c r="D147" s="6"/>
      <c r="E147" s="6"/>
      <c r="F147" s="6"/>
      <c r="G147" s="6"/>
      <c r="H147" s="6"/>
      <c r="I147" s="6"/>
      <c r="J147" s="6"/>
      <c r="K147" s="6"/>
      <c r="L147" s="11">
        <v>6545.454545454546</v>
      </c>
      <c r="M147" s="6"/>
      <c r="N147" s="6"/>
      <c r="O147" s="11">
        <v>6545.454545454546</v>
      </c>
      <c r="P147" s="11">
        <v>5000</v>
      </c>
      <c r="Q147" s="6"/>
    </row>
    <row r="148" spans="1:17" x14ac:dyDescent="0.35">
      <c r="A148" s="147"/>
      <c r="B148" s="6"/>
      <c r="C148" s="6"/>
      <c r="D148" s="6"/>
      <c r="E148" s="6"/>
      <c r="F148" s="6"/>
      <c r="G148" s="6"/>
      <c r="H148" s="6"/>
      <c r="I148" s="6"/>
      <c r="J148" s="6"/>
      <c r="K148" s="6"/>
      <c r="L148" s="6"/>
      <c r="M148" s="6"/>
      <c r="N148" s="6"/>
      <c r="O148" s="6"/>
      <c r="P148" s="6"/>
      <c r="Q148" s="6"/>
    </row>
    <row r="149" spans="1:17" x14ac:dyDescent="0.35">
      <c r="A149" s="148" t="s">
        <v>51</v>
      </c>
      <c r="B149" s="10" t="s">
        <v>12</v>
      </c>
      <c r="C149" s="6"/>
      <c r="D149" s="6"/>
      <c r="E149" s="6"/>
      <c r="F149" s="6"/>
      <c r="G149" s="6"/>
      <c r="H149" s="6"/>
      <c r="I149" s="6"/>
      <c r="J149" s="6"/>
      <c r="K149" s="6"/>
      <c r="L149" s="6"/>
      <c r="M149" s="6"/>
      <c r="N149" s="6"/>
      <c r="O149" s="6"/>
      <c r="P149" s="6"/>
      <c r="Q149" s="6"/>
    </row>
    <row r="150" spans="1:17" x14ac:dyDescent="0.35">
      <c r="A150" s="147"/>
      <c r="B150" s="10" t="s">
        <v>14</v>
      </c>
      <c r="C150" s="6"/>
      <c r="D150" s="6"/>
      <c r="E150" s="6"/>
      <c r="F150" s="6"/>
      <c r="G150" s="6"/>
      <c r="H150" s="6"/>
      <c r="I150" s="6"/>
      <c r="J150" s="6"/>
      <c r="K150" s="6"/>
      <c r="L150" s="6"/>
      <c r="M150" s="6"/>
      <c r="N150" s="6"/>
      <c r="O150" s="6"/>
      <c r="P150" s="6"/>
      <c r="Q150" s="6"/>
    </row>
    <row r="151" spans="1:17" x14ac:dyDescent="0.35">
      <c r="A151" s="147"/>
      <c r="B151" s="10" t="s">
        <v>15</v>
      </c>
      <c r="C151" s="6"/>
      <c r="D151" s="6"/>
      <c r="E151" s="6"/>
      <c r="F151" s="6"/>
      <c r="G151" s="6"/>
      <c r="H151" s="6"/>
      <c r="I151" s="6"/>
      <c r="J151" s="6"/>
      <c r="K151" s="6"/>
      <c r="L151" s="6"/>
      <c r="M151" s="6"/>
      <c r="N151" s="6"/>
      <c r="O151" s="6"/>
      <c r="P151" s="6"/>
      <c r="Q151" s="6"/>
    </row>
    <row r="152" spans="1:17" x14ac:dyDescent="0.35">
      <c r="A152" s="147"/>
      <c r="B152" s="6"/>
      <c r="C152" s="6"/>
      <c r="D152" s="6"/>
      <c r="E152" s="6"/>
      <c r="F152" s="6"/>
      <c r="G152" s="6"/>
      <c r="H152" s="6"/>
      <c r="I152" s="6"/>
      <c r="J152" s="6"/>
      <c r="K152" s="6"/>
      <c r="L152" s="6"/>
      <c r="M152" s="6"/>
      <c r="N152" s="6"/>
      <c r="O152" s="6"/>
      <c r="P152" s="6"/>
      <c r="Q152" s="6"/>
    </row>
    <row r="153" spans="1:17" x14ac:dyDescent="0.35">
      <c r="A153" s="148" t="s">
        <v>52</v>
      </c>
      <c r="B153" s="10" t="s">
        <v>12</v>
      </c>
      <c r="C153" s="6"/>
      <c r="D153" s="6"/>
      <c r="E153" s="6"/>
      <c r="F153" s="6"/>
      <c r="G153" s="6"/>
      <c r="H153" s="6"/>
      <c r="I153" s="6"/>
      <c r="J153" s="6"/>
      <c r="K153" s="6"/>
      <c r="L153" s="6"/>
      <c r="M153" s="6"/>
      <c r="N153" s="6"/>
      <c r="O153" s="6"/>
      <c r="P153" s="6"/>
      <c r="Q153" s="6"/>
    </row>
    <row r="154" spans="1:17" x14ac:dyDescent="0.35">
      <c r="A154" s="147"/>
      <c r="B154" s="10" t="s">
        <v>14</v>
      </c>
      <c r="C154" s="6"/>
      <c r="D154" s="6"/>
      <c r="E154" s="6"/>
      <c r="F154" s="6"/>
      <c r="G154" s="6"/>
      <c r="H154" s="6"/>
      <c r="I154" s="6"/>
      <c r="J154" s="6"/>
      <c r="K154" s="6"/>
      <c r="L154" s="6"/>
      <c r="M154" s="6"/>
      <c r="N154" s="6"/>
      <c r="O154" s="6"/>
      <c r="P154" s="6"/>
      <c r="Q154" s="6"/>
    </row>
    <row r="155" spans="1:17" x14ac:dyDescent="0.35">
      <c r="A155" s="147"/>
      <c r="B155" s="10" t="s">
        <v>15</v>
      </c>
      <c r="C155" s="6"/>
      <c r="D155" s="6"/>
      <c r="E155" s="6"/>
      <c r="F155" s="6"/>
      <c r="G155" s="6"/>
      <c r="H155" s="6"/>
      <c r="I155" s="6"/>
      <c r="J155" s="6"/>
      <c r="K155" s="6"/>
      <c r="L155" s="6"/>
      <c r="M155" s="6"/>
      <c r="N155" s="6"/>
      <c r="O155" s="6"/>
      <c r="P155" s="6"/>
      <c r="Q155" s="6"/>
    </row>
    <row r="156" spans="1:17" x14ac:dyDescent="0.35">
      <c r="A156" s="147"/>
      <c r="B156" s="6"/>
      <c r="C156" s="6"/>
      <c r="D156" s="6"/>
      <c r="E156" s="6"/>
      <c r="F156" s="6"/>
      <c r="G156" s="6"/>
      <c r="H156" s="6"/>
      <c r="I156" s="6"/>
      <c r="J156" s="6"/>
      <c r="K156" s="6"/>
      <c r="L156" s="6"/>
      <c r="M156" s="6"/>
      <c r="N156" s="6"/>
      <c r="O156" s="6"/>
      <c r="P156" s="6"/>
      <c r="Q156" s="6"/>
    </row>
    <row r="157" spans="1:17" x14ac:dyDescent="0.35">
      <c r="A157" s="148" t="s">
        <v>53</v>
      </c>
      <c r="B157" s="10" t="s">
        <v>12</v>
      </c>
      <c r="C157" s="6"/>
      <c r="D157" s="6"/>
      <c r="E157" s="6"/>
      <c r="F157" s="6"/>
      <c r="G157" s="6"/>
      <c r="H157" s="6"/>
      <c r="I157" s="6"/>
      <c r="J157" s="6"/>
      <c r="K157" s="6"/>
      <c r="L157" s="6"/>
      <c r="M157" s="6"/>
      <c r="N157" s="6"/>
      <c r="O157" s="6"/>
      <c r="P157" s="6"/>
      <c r="Q157" s="6"/>
    </row>
    <row r="158" spans="1:17" x14ac:dyDescent="0.35">
      <c r="A158" s="147"/>
      <c r="B158" s="10" t="s">
        <v>14</v>
      </c>
      <c r="C158" s="6"/>
      <c r="D158" s="6"/>
      <c r="E158" s="6"/>
      <c r="F158" s="6"/>
      <c r="G158" s="6"/>
      <c r="H158" s="6"/>
      <c r="I158" s="6"/>
      <c r="J158" s="6"/>
      <c r="K158" s="6"/>
      <c r="L158" s="6"/>
      <c r="M158" s="6"/>
      <c r="N158" s="6"/>
      <c r="O158" s="6"/>
      <c r="P158" s="6"/>
      <c r="Q158" s="6"/>
    </row>
    <row r="159" spans="1:17" x14ac:dyDescent="0.35">
      <c r="A159" s="147"/>
      <c r="B159" s="10" t="s">
        <v>15</v>
      </c>
      <c r="C159" s="6"/>
      <c r="D159" s="6"/>
      <c r="E159" s="6"/>
      <c r="F159" s="6"/>
      <c r="G159" s="6"/>
      <c r="H159" s="6"/>
      <c r="I159" s="6"/>
      <c r="J159" s="6"/>
      <c r="K159" s="6"/>
      <c r="L159" s="6"/>
      <c r="M159" s="6"/>
      <c r="N159" s="6"/>
      <c r="O159" s="6"/>
      <c r="P159" s="6"/>
      <c r="Q159" s="6"/>
    </row>
    <row r="160" spans="1:17" x14ac:dyDescent="0.35">
      <c r="A160" s="147"/>
      <c r="B160" s="6"/>
      <c r="C160" s="6"/>
      <c r="D160" s="6"/>
      <c r="E160" s="6"/>
      <c r="F160" s="6"/>
      <c r="G160" s="6"/>
      <c r="H160" s="6"/>
      <c r="I160" s="6"/>
      <c r="J160" s="6"/>
      <c r="K160" s="6"/>
      <c r="L160" s="6"/>
      <c r="M160" s="6"/>
      <c r="N160" s="6"/>
      <c r="O160" s="6"/>
      <c r="P160" s="6"/>
      <c r="Q160" s="6"/>
    </row>
    <row r="161" spans="1:17" x14ac:dyDescent="0.35">
      <c r="A161" s="148" t="s">
        <v>54</v>
      </c>
      <c r="B161" s="10" t="s">
        <v>12</v>
      </c>
      <c r="C161" s="6"/>
      <c r="D161" s="6"/>
      <c r="E161" s="6"/>
      <c r="F161" s="6"/>
      <c r="G161" s="6"/>
      <c r="H161" s="6"/>
      <c r="I161" s="6"/>
      <c r="J161" s="6"/>
      <c r="K161" s="6"/>
      <c r="L161" s="6"/>
      <c r="M161" s="6"/>
      <c r="N161" s="6"/>
      <c r="O161" s="6"/>
      <c r="P161" s="6"/>
      <c r="Q161" s="6"/>
    </row>
    <row r="162" spans="1:17" x14ac:dyDescent="0.35">
      <c r="A162" s="147"/>
      <c r="B162" s="10" t="s">
        <v>14</v>
      </c>
      <c r="C162" s="6"/>
      <c r="D162" s="6"/>
      <c r="E162" s="6"/>
      <c r="F162" s="6"/>
      <c r="G162" s="6"/>
      <c r="H162" s="6"/>
      <c r="I162" s="6"/>
      <c r="J162" s="6"/>
      <c r="K162" s="6"/>
      <c r="L162" s="6"/>
      <c r="M162" s="6"/>
      <c r="N162" s="6"/>
      <c r="O162" s="6"/>
      <c r="P162" s="6"/>
      <c r="Q162" s="6"/>
    </row>
    <row r="163" spans="1:17" x14ac:dyDescent="0.35">
      <c r="A163" s="147"/>
      <c r="B163" s="10" t="s">
        <v>15</v>
      </c>
      <c r="C163" s="6"/>
      <c r="D163" s="6"/>
      <c r="E163" s="6"/>
      <c r="F163" s="6"/>
      <c r="G163" s="6"/>
      <c r="H163" s="6"/>
      <c r="I163" s="6"/>
      <c r="J163" s="6"/>
      <c r="K163" s="6"/>
      <c r="L163" s="6"/>
      <c r="M163" s="6"/>
      <c r="N163" s="6"/>
      <c r="O163" s="6"/>
      <c r="P163" s="6"/>
      <c r="Q163" s="6"/>
    </row>
    <row r="164" spans="1:17" x14ac:dyDescent="0.35">
      <c r="A164" s="147"/>
      <c r="B164" s="6"/>
      <c r="C164" s="6"/>
      <c r="D164" s="6"/>
      <c r="E164" s="6"/>
      <c r="F164" s="6"/>
      <c r="G164" s="6"/>
      <c r="H164" s="6"/>
      <c r="I164" s="6"/>
      <c r="J164" s="6"/>
      <c r="K164" s="6"/>
      <c r="L164" s="6"/>
      <c r="M164" s="6"/>
      <c r="N164" s="6"/>
      <c r="O164" s="6"/>
      <c r="P164" s="6"/>
      <c r="Q164" s="6"/>
    </row>
    <row r="165" spans="1:17" x14ac:dyDescent="0.35">
      <c r="A165" s="148" t="s">
        <v>55</v>
      </c>
      <c r="B165" s="10" t="s">
        <v>12</v>
      </c>
      <c r="C165" s="6"/>
      <c r="D165" s="6"/>
      <c r="E165" s="6"/>
      <c r="F165" s="6"/>
      <c r="G165" s="6"/>
      <c r="H165" s="6"/>
      <c r="I165" s="6"/>
      <c r="J165" s="6"/>
      <c r="K165" s="6"/>
      <c r="L165" s="6"/>
      <c r="M165" s="6"/>
      <c r="N165" s="6"/>
      <c r="O165" s="6"/>
      <c r="P165" s="6"/>
      <c r="Q165" s="6"/>
    </row>
    <row r="166" spans="1:17" x14ac:dyDescent="0.35">
      <c r="A166" s="147"/>
      <c r="B166" s="10" t="s">
        <v>14</v>
      </c>
      <c r="C166" s="6"/>
      <c r="D166" s="6"/>
      <c r="E166" s="6"/>
      <c r="F166" s="6"/>
      <c r="G166" s="6"/>
      <c r="H166" s="6"/>
      <c r="I166" s="6"/>
      <c r="J166" s="6"/>
      <c r="K166" s="6"/>
      <c r="L166" s="6"/>
      <c r="M166" s="6"/>
      <c r="N166" s="6"/>
      <c r="O166" s="6"/>
      <c r="P166" s="6"/>
      <c r="Q166" s="6"/>
    </row>
    <row r="167" spans="1:17" x14ac:dyDescent="0.35">
      <c r="A167" s="147"/>
      <c r="B167" s="10" t="s">
        <v>15</v>
      </c>
      <c r="C167" s="6"/>
      <c r="D167" s="6"/>
      <c r="E167" s="6"/>
      <c r="F167" s="6"/>
      <c r="G167" s="6"/>
      <c r="H167" s="6"/>
      <c r="I167" s="6"/>
      <c r="J167" s="6"/>
      <c r="K167" s="6"/>
      <c r="L167" s="6"/>
      <c r="M167" s="6"/>
      <c r="N167" s="6"/>
      <c r="O167" s="6"/>
      <c r="P167" s="6"/>
      <c r="Q167" s="6"/>
    </row>
    <row r="168" spans="1:17" x14ac:dyDescent="0.35">
      <c r="A168" s="147"/>
      <c r="B168" s="6"/>
      <c r="C168" s="6"/>
      <c r="D168" s="6"/>
      <c r="E168" s="6"/>
      <c r="F168" s="6"/>
      <c r="G168" s="6"/>
      <c r="H168" s="6"/>
      <c r="I168" s="6"/>
      <c r="J168" s="6"/>
      <c r="K168" s="6"/>
      <c r="L168" s="6"/>
      <c r="M168" s="6"/>
      <c r="N168" s="6"/>
      <c r="O168" s="6"/>
      <c r="P168" s="6"/>
      <c r="Q168" s="6"/>
    </row>
    <row r="169" spans="1:17" x14ac:dyDescent="0.35">
      <c r="A169" s="148" t="s">
        <v>56</v>
      </c>
      <c r="B169" s="10" t="s">
        <v>12</v>
      </c>
      <c r="C169" s="6"/>
      <c r="D169" s="6"/>
      <c r="E169" s="6"/>
      <c r="F169" s="6"/>
      <c r="G169" s="6"/>
      <c r="H169" s="6"/>
      <c r="I169" s="6"/>
      <c r="J169" s="6"/>
      <c r="K169" s="6"/>
      <c r="L169" s="6"/>
      <c r="M169" s="6"/>
      <c r="N169" s="6"/>
      <c r="O169" s="6"/>
      <c r="P169" s="6"/>
      <c r="Q169" s="6"/>
    </row>
    <row r="170" spans="1:17" x14ac:dyDescent="0.35">
      <c r="A170" s="147"/>
      <c r="B170" s="10" t="s">
        <v>14</v>
      </c>
      <c r="C170" s="6"/>
      <c r="D170" s="6"/>
      <c r="E170" s="6"/>
      <c r="F170" s="6"/>
      <c r="G170" s="6"/>
      <c r="H170" s="6"/>
      <c r="I170" s="6"/>
      <c r="J170" s="6"/>
      <c r="K170" s="6"/>
      <c r="L170" s="6"/>
      <c r="M170" s="6"/>
      <c r="N170" s="6"/>
      <c r="O170" s="6"/>
      <c r="P170" s="6"/>
      <c r="Q170" s="6"/>
    </row>
    <row r="171" spans="1:17" x14ac:dyDescent="0.35">
      <c r="A171" s="147"/>
      <c r="B171" s="10" t="s">
        <v>15</v>
      </c>
      <c r="C171" s="6"/>
      <c r="D171" s="6"/>
      <c r="E171" s="6"/>
      <c r="F171" s="6"/>
      <c r="G171" s="6"/>
      <c r="H171" s="6"/>
      <c r="I171" s="6"/>
      <c r="J171" s="6"/>
      <c r="K171" s="6"/>
      <c r="L171" s="6"/>
      <c r="M171" s="6"/>
      <c r="N171" s="6"/>
      <c r="O171" s="6"/>
      <c r="P171" s="6"/>
      <c r="Q171" s="6"/>
    </row>
    <row r="172" spans="1:17" x14ac:dyDescent="0.35">
      <c r="A172" s="147"/>
      <c r="B172" s="6"/>
      <c r="C172" s="6"/>
      <c r="D172" s="6"/>
      <c r="E172" s="6"/>
      <c r="F172" s="6"/>
      <c r="G172" s="6"/>
      <c r="H172" s="6"/>
      <c r="I172" s="6"/>
      <c r="J172" s="6"/>
      <c r="K172" s="6"/>
      <c r="L172" s="6"/>
      <c r="M172" s="6"/>
      <c r="N172" s="6"/>
      <c r="O172" s="6"/>
      <c r="P172" s="6"/>
      <c r="Q172" s="6"/>
    </row>
    <row r="173" spans="1:17" x14ac:dyDescent="0.35">
      <c r="A173" s="148" t="s">
        <v>57</v>
      </c>
      <c r="B173" s="10" t="s">
        <v>12</v>
      </c>
      <c r="C173" s="6"/>
      <c r="D173" s="6"/>
      <c r="E173" s="6"/>
      <c r="F173" s="6"/>
      <c r="G173" s="6"/>
      <c r="H173" s="6"/>
      <c r="I173" s="6"/>
      <c r="J173" s="6"/>
      <c r="K173" s="6"/>
      <c r="L173" s="6"/>
      <c r="M173" s="6"/>
      <c r="N173" s="6"/>
      <c r="O173" s="6"/>
      <c r="P173" s="11">
        <v>6.6000000000000003E-2</v>
      </c>
      <c r="Q173" s="6"/>
    </row>
    <row r="174" spans="1:17" x14ac:dyDescent="0.35">
      <c r="A174" s="147"/>
      <c r="B174" s="10" t="s">
        <v>14</v>
      </c>
      <c r="C174" s="6"/>
      <c r="D174" s="6"/>
      <c r="E174" s="6"/>
      <c r="F174" s="6"/>
      <c r="G174" s="6"/>
      <c r="H174" s="6"/>
      <c r="I174" s="6"/>
      <c r="J174" s="6"/>
      <c r="K174" s="6"/>
      <c r="L174" s="6"/>
      <c r="M174" s="6"/>
      <c r="N174" s="6"/>
      <c r="O174" s="6"/>
      <c r="P174" s="12">
        <v>1000</v>
      </c>
      <c r="Q174" s="6"/>
    </row>
    <row r="175" spans="1:17" x14ac:dyDescent="0.35">
      <c r="A175" s="147"/>
      <c r="B175" s="10" t="s">
        <v>15</v>
      </c>
      <c r="C175" s="6"/>
      <c r="D175" s="6"/>
      <c r="E175" s="6"/>
      <c r="F175" s="6"/>
      <c r="G175" s="6"/>
      <c r="H175" s="6"/>
      <c r="I175" s="6"/>
      <c r="J175" s="6"/>
      <c r="K175" s="6"/>
      <c r="L175" s="6"/>
      <c r="M175" s="6"/>
      <c r="N175" s="6"/>
      <c r="O175" s="6"/>
      <c r="P175" s="11">
        <v>15151.515151515152</v>
      </c>
      <c r="Q175" s="6"/>
    </row>
    <row r="176" spans="1:17" x14ac:dyDescent="0.35">
      <c r="A176" s="147"/>
      <c r="B176" s="6"/>
      <c r="C176" s="6"/>
      <c r="D176" s="6"/>
      <c r="E176" s="6"/>
      <c r="F176" s="6"/>
      <c r="G176" s="6"/>
      <c r="H176" s="6"/>
      <c r="I176" s="6"/>
      <c r="J176" s="6"/>
      <c r="K176" s="6"/>
      <c r="L176" s="6"/>
      <c r="M176" s="6"/>
      <c r="N176" s="6"/>
      <c r="O176" s="6"/>
      <c r="P176" s="6"/>
      <c r="Q176" s="6"/>
    </row>
    <row r="177" spans="1:17" x14ac:dyDescent="0.35">
      <c r="A177" s="148" t="s">
        <v>58</v>
      </c>
      <c r="B177" s="10" t="s">
        <v>12</v>
      </c>
      <c r="C177" s="11">
        <v>2.7999999999999997E-2</v>
      </c>
      <c r="D177" s="11">
        <v>0.1</v>
      </c>
      <c r="E177" s="11">
        <v>0.128</v>
      </c>
      <c r="F177" s="6"/>
      <c r="G177" s="6"/>
      <c r="H177" s="6"/>
      <c r="I177" s="11">
        <v>0.318</v>
      </c>
      <c r="J177" s="11">
        <v>0.24399999999999999</v>
      </c>
      <c r="K177" s="11">
        <v>0.65400000000000003</v>
      </c>
      <c r="L177" s="11">
        <v>0.11</v>
      </c>
      <c r="M177" s="6"/>
      <c r="N177" s="11">
        <v>8.4000000000000005E-2</v>
      </c>
      <c r="O177" s="11">
        <v>1.6660000000000001</v>
      </c>
      <c r="P177" s="11">
        <v>0.3725</v>
      </c>
      <c r="Q177" s="6"/>
    </row>
    <row r="178" spans="1:17" x14ac:dyDescent="0.35">
      <c r="A178" s="147"/>
      <c r="B178" s="10" t="s">
        <v>14</v>
      </c>
      <c r="C178" s="12">
        <v>525</v>
      </c>
      <c r="D178" s="12">
        <v>1195</v>
      </c>
      <c r="E178" s="12">
        <v>2240</v>
      </c>
      <c r="F178" s="6"/>
      <c r="G178" s="6"/>
      <c r="H178" s="6"/>
      <c r="I178" s="12">
        <v>6770</v>
      </c>
      <c r="J178" s="12">
        <v>4655</v>
      </c>
      <c r="K178" s="12">
        <v>8398</v>
      </c>
      <c r="L178" s="12">
        <v>1190</v>
      </c>
      <c r="M178" s="6"/>
      <c r="N178" s="12">
        <v>860</v>
      </c>
      <c r="O178" s="12">
        <v>25833</v>
      </c>
      <c r="P178" s="12">
        <v>7470</v>
      </c>
      <c r="Q178" s="6"/>
    </row>
    <row r="179" spans="1:17" x14ac:dyDescent="0.35">
      <c r="A179" s="147"/>
      <c r="B179" s="10" t="s">
        <v>15</v>
      </c>
      <c r="C179" s="11">
        <v>18750.000000000004</v>
      </c>
      <c r="D179" s="11">
        <v>11950</v>
      </c>
      <c r="E179" s="11">
        <v>17500</v>
      </c>
      <c r="F179" s="6"/>
      <c r="G179" s="6"/>
      <c r="H179" s="6"/>
      <c r="I179" s="11">
        <v>21289.308176100625</v>
      </c>
      <c r="J179" s="11">
        <v>19077.868852459018</v>
      </c>
      <c r="K179" s="11">
        <v>12840.978593272172</v>
      </c>
      <c r="L179" s="11">
        <v>10818.181818181818</v>
      </c>
      <c r="M179" s="6"/>
      <c r="N179" s="11">
        <v>10238.095238095239</v>
      </c>
      <c r="O179" s="11">
        <v>15506.002400960382</v>
      </c>
      <c r="P179" s="11">
        <v>20053.691275167785</v>
      </c>
      <c r="Q179" s="6"/>
    </row>
    <row r="180" spans="1:17" x14ac:dyDescent="0.35">
      <c r="A180" s="147"/>
      <c r="B180" s="6"/>
      <c r="C180" s="6"/>
      <c r="D180" s="6"/>
      <c r="E180" s="6"/>
      <c r="F180" s="6"/>
      <c r="G180" s="6"/>
      <c r="H180" s="6"/>
      <c r="I180" s="6"/>
      <c r="J180" s="6"/>
      <c r="K180" s="6"/>
      <c r="L180" s="6"/>
      <c r="M180" s="6"/>
      <c r="N180" s="6"/>
      <c r="O180" s="6"/>
      <c r="P180" s="6"/>
      <c r="Q180" s="6"/>
    </row>
    <row r="181" spans="1:17" x14ac:dyDescent="0.35">
      <c r="A181" s="148" t="s">
        <v>59</v>
      </c>
      <c r="B181" s="10" t="s">
        <v>12</v>
      </c>
      <c r="C181" s="6"/>
      <c r="D181" s="6"/>
      <c r="E181" s="6"/>
      <c r="F181" s="6"/>
      <c r="G181" s="6"/>
      <c r="H181" s="6"/>
      <c r="I181" s="11">
        <v>0.06</v>
      </c>
      <c r="J181" s="6"/>
      <c r="K181" s="6"/>
      <c r="L181" s="6"/>
      <c r="M181" s="6"/>
      <c r="N181" s="6"/>
      <c r="O181" s="11">
        <v>0.06</v>
      </c>
      <c r="P181" s="6"/>
      <c r="Q181" s="6"/>
    </row>
    <row r="182" spans="1:17" x14ac:dyDescent="0.35">
      <c r="A182" s="147"/>
      <c r="B182" s="10" t="s">
        <v>14</v>
      </c>
      <c r="C182" s="6"/>
      <c r="D182" s="6"/>
      <c r="E182" s="6"/>
      <c r="F182" s="6"/>
      <c r="G182" s="6"/>
      <c r="H182" s="6"/>
      <c r="I182" s="12">
        <v>1010</v>
      </c>
      <c r="J182" s="6"/>
      <c r="K182" s="6"/>
      <c r="L182" s="6"/>
      <c r="M182" s="6"/>
      <c r="N182" s="6"/>
      <c r="O182" s="12">
        <v>1010</v>
      </c>
      <c r="P182" s="6"/>
      <c r="Q182" s="6"/>
    </row>
    <row r="183" spans="1:17" x14ac:dyDescent="0.35">
      <c r="A183" s="147"/>
      <c r="B183" s="10" t="s">
        <v>15</v>
      </c>
      <c r="C183" s="6"/>
      <c r="D183" s="6"/>
      <c r="E183" s="6"/>
      <c r="F183" s="6"/>
      <c r="G183" s="6"/>
      <c r="H183" s="6"/>
      <c r="I183" s="11">
        <v>16833.333333333332</v>
      </c>
      <c r="J183" s="6"/>
      <c r="K183" s="6"/>
      <c r="L183" s="6"/>
      <c r="M183" s="6"/>
      <c r="N183" s="6"/>
      <c r="O183" s="11">
        <v>16833.333333333332</v>
      </c>
      <c r="P183" s="6"/>
      <c r="Q183" s="6"/>
    </row>
    <row r="184" spans="1:17" x14ac:dyDescent="0.35">
      <c r="A184" s="147"/>
      <c r="B184" s="6"/>
      <c r="C184" s="6"/>
      <c r="D184" s="6"/>
      <c r="E184" s="6"/>
      <c r="F184" s="6"/>
      <c r="G184" s="6"/>
      <c r="H184" s="6"/>
      <c r="I184" s="6"/>
      <c r="J184" s="6"/>
      <c r="K184" s="6"/>
      <c r="L184" s="6"/>
      <c r="M184" s="6"/>
      <c r="N184" s="6"/>
      <c r="O184" s="6"/>
      <c r="P184" s="6"/>
      <c r="Q184" s="6"/>
    </row>
    <row r="185" spans="1:17" x14ac:dyDescent="0.35">
      <c r="A185" s="148" t="s">
        <v>60</v>
      </c>
      <c r="B185" s="10" t="s">
        <v>12</v>
      </c>
      <c r="C185" s="6"/>
      <c r="D185" s="6"/>
      <c r="E185" s="6"/>
      <c r="F185" s="6"/>
      <c r="G185" s="6"/>
      <c r="H185" s="6"/>
      <c r="I185" s="6"/>
      <c r="J185" s="6"/>
      <c r="K185" s="6"/>
      <c r="L185" s="6"/>
      <c r="M185" s="6"/>
      <c r="N185" s="6"/>
      <c r="O185" s="6"/>
      <c r="P185" s="6"/>
      <c r="Q185" s="6"/>
    </row>
    <row r="186" spans="1:17" x14ac:dyDescent="0.35">
      <c r="A186" s="147"/>
      <c r="B186" s="10" t="s">
        <v>14</v>
      </c>
      <c r="C186" s="6"/>
      <c r="D186" s="6"/>
      <c r="E186" s="6"/>
      <c r="F186" s="6"/>
      <c r="G186" s="6"/>
      <c r="H186" s="6"/>
      <c r="I186" s="6"/>
      <c r="J186" s="6"/>
      <c r="K186" s="6"/>
      <c r="L186" s="6"/>
      <c r="M186" s="6"/>
      <c r="N186" s="6"/>
      <c r="O186" s="6"/>
      <c r="P186" s="6"/>
      <c r="Q186" s="6"/>
    </row>
    <row r="187" spans="1:17" x14ac:dyDescent="0.35">
      <c r="A187" s="147"/>
      <c r="B187" s="10" t="s">
        <v>15</v>
      </c>
      <c r="C187" s="6"/>
      <c r="D187" s="6"/>
      <c r="E187" s="6"/>
      <c r="F187" s="6"/>
      <c r="G187" s="6"/>
      <c r="H187" s="6"/>
      <c r="I187" s="6"/>
      <c r="J187" s="6"/>
      <c r="K187" s="6"/>
      <c r="L187" s="6"/>
      <c r="M187" s="6"/>
      <c r="N187" s="6"/>
      <c r="O187" s="6"/>
      <c r="P187" s="6"/>
      <c r="Q187" s="6"/>
    </row>
    <row r="188" spans="1:17" x14ac:dyDescent="0.35">
      <c r="A188" s="147"/>
      <c r="B188" s="6"/>
      <c r="C188" s="6"/>
      <c r="D188" s="6"/>
      <c r="E188" s="6"/>
      <c r="F188" s="6"/>
      <c r="G188" s="6"/>
      <c r="H188" s="6"/>
      <c r="I188" s="6"/>
      <c r="J188" s="6"/>
      <c r="K188" s="6"/>
      <c r="L188" s="6"/>
      <c r="M188" s="6"/>
      <c r="N188" s="6"/>
      <c r="O188" s="6"/>
      <c r="P188" s="6"/>
      <c r="Q188" s="6"/>
    </row>
    <row r="189" spans="1:17" x14ac:dyDescent="0.35">
      <c r="A189" s="148" t="s">
        <v>61</v>
      </c>
      <c r="B189" s="10" t="s">
        <v>12</v>
      </c>
      <c r="C189" s="6"/>
      <c r="D189" s="6"/>
      <c r="E189" s="6"/>
      <c r="F189" s="6"/>
      <c r="G189" s="6"/>
      <c r="H189" s="6"/>
      <c r="I189" s="6"/>
      <c r="J189" s="6"/>
      <c r="K189" s="6"/>
      <c r="L189" s="6"/>
      <c r="M189" s="6"/>
      <c r="N189" s="6"/>
      <c r="O189" s="6"/>
      <c r="P189" s="6"/>
      <c r="Q189" s="6"/>
    </row>
    <row r="190" spans="1:17" x14ac:dyDescent="0.35">
      <c r="A190" s="147"/>
      <c r="B190" s="10" t="s">
        <v>14</v>
      </c>
      <c r="C190" s="6"/>
      <c r="D190" s="6"/>
      <c r="E190" s="6"/>
      <c r="F190" s="6"/>
      <c r="G190" s="6"/>
      <c r="H190" s="6"/>
      <c r="I190" s="6"/>
      <c r="J190" s="6"/>
      <c r="K190" s="6"/>
      <c r="L190" s="6"/>
      <c r="M190" s="6"/>
      <c r="N190" s="6"/>
      <c r="O190" s="6"/>
      <c r="P190" s="6"/>
      <c r="Q190" s="6"/>
    </row>
    <row r="191" spans="1:17" x14ac:dyDescent="0.35">
      <c r="A191" s="147"/>
      <c r="B191" s="10" t="s">
        <v>15</v>
      </c>
      <c r="C191" s="6"/>
      <c r="D191" s="6"/>
      <c r="E191" s="6"/>
      <c r="F191" s="6"/>
      <c r="G191" s="6"/>
      <c r="H191" s="6"/>
      <c r="I191" s="6"/>
      <c r="J191" s="6"/>
      <c r="K191" s="6"/>
      <c r="L191" s="6"/>
      <c r="M191" s="6"/>
      <c r="N191" s="6"/>
      <c r="O191" s="6"/>
      <c r="P191" s="6"/>
      <c r="Q191" s="6"/>
    </row>
    <row r="192" spans="1:17" x14ac:dyDescent="0.35">
      <c r="A192" s="147"/>
      <c r="B192" s="6"/>
      <c r="C192" s="6"/>
      <c r="D192" s="6"/>
      <c r="E192" s="6"/>
      <c r="F192" s="6"/>
      <c r="G192" s="6"/>
      <c r="H192" s="6"/>
      <c r="I192" s="6"/>
      <c r="J192" s="6"/>
      <c r="K192" s="6"/>
      <c r="L192" s="6"/>
      <c r="M192" s="6"/>
      <c r="N192" s="6"/>
      <c r="O192" s="6"/>
      <c r="P192" s="6"/>
      <c r="Q192" s="6"/>
    </row>
    <row r="193" spans="1:17" x14ac:dyDescent="0.35">
      <c r="A193" s="148" t="s">
        <v>62</v>
      </c>
      <c r="B193" s="10" t="s">
        <v>12</v>
      </c>
      <c r="C193" s="6"/>
      <c r="D193" s="6"/>
      <c r="E193" s="6"/>
      <c r="F193" s="6"/>
      <c r="G193" s="6"/>
      <c r="H193" s="6"/>
      <c r="I193" s="6"/>
      <c r="J193" s="6"/>
      <c r="K193" s="6"/>
      <c r="L193" s="6"/>
      <c r="M193" s="6"/>
      <c r="N193" s="6"/>
      <c r="O193" s="6"/>
      <c r="P193" s="6"/>
      <c r="Q193" s="6"/>
    </row>
    <row r="194" spans="1:17" x14ac:dyDescent="0.35">
      <c r="A194" s="147"/>
      <c r="B194" s="10" t="s">
        <v>14</v>
      </c>
      <c r="C194" s="6"/>
      <c r="D194" s="6"/>
      <c r="E194" s="6"/>
      <c r="F194" s="6"/>
      <c r="G194" s="6"/>
      <c r="H194" s="6"/>
      <c r="I194" s="6"/>
      <c r="J194" s="6"/>
      <c r="K194" s="6"/>
      <c r="L194" s="6"/>
      <c r="M194" s="6"/>
      <c r="N194" s="6"/>
      <c r="O194" s="6"/>
      <c r="P194" s="6"/>
      <c r="Q194" s="6"/>
    </row>
    <row r="195" spans="1:17" x14ac:dyDescent="0.35">
      <c r="A195" s="147"/>
      <c r="B195" s="10" t="s">
        <v>15</v>
      </c>
      <c r="C195" s="6"/>
      <c r="D195" s="6"/>
      <c r="E195" s="6"/>
      <c r="F195" s="6"/>
      <c r="G195" s="6"/>
      <c r="H195" s="6"/>
      <c r="I195" s="6"/>
      <c r="J195" s="6"/>
      <c r="K195" s="6"/>
      <c r="L195" s="6"/>
      <c r="M195" s="6"/>
      <c r="N195" s="6"/>
      <c r="O195" s="6"/>
      <c r="P195" s="6"/>
      <c r="Q195" s="6"/>
    </row>
    <row r="196" spans="1:17" x14ac:dyDescent="0.35">
      <c r="A196" s="147"/>
      <c r="B196" s="6"/>
      <c r="C196" s="6"/>
      <c r="D196" s="6"/>
      <c r="E196" s="6"/>
      <c r="F196" s="6"/>
      <c r="G196" s="6"/>
      <c r="H196" s="6"/>
      <c r="I196" s="6"/>
      <c r="J196" s="6"/>
      <c r="K196" s="6"/>
      <c r="L196" s="6"/>
      <c r="M196" s="6"/>
      <c r="N196" s="6"/>
      <c r="O196" s="6"/>
      <c r="P196" s="6"/>
      <c r="Q196" s="6"/>
    </row>
    <row r="197" spans="1:17" x14ac:dyDescent="0.35">
      <c r="A197" s="148" t="s">
        <v>63</v>
      </c>
      <c r="B197" s="10" t="s">
        <v>12</v>
      </c>
      <c r="C197" s="6"/>
      <c r="D197" s="6"/>
      <c r="E197" s="6"/>
      <c r="F197" s="6"/>
      <c r="G197" s="6"/>
      <c r="H197" s="6"/>
      <c r="I197" s="6"/>
      <c r="J197" s="6"/>
      <c r="K197" s="6"/>
      <c r="L197" s="6"/>
      <c r="M197" s="6"/>
      <c r="N197" s="6"/>
      <c r="O197" s="6"/>
      <c r="P197" s="6"/>
      <c r="Q197" s="6"/>
    </row>
    <row r="198" spans="1:17" x14ac:dyDescent="0.35">
      <c r="A198" s="147"/>
      <c r="B198" s="10" t="s">
        <v>14</v>
      </c>
      <c r="C198" s="6"/>
      <c r="D198" s="6"/>
      <c r="E198" s="6"/>
      <c r="F198" s="6"/>
      <c r="G198" s="6"/>
      <c r="H198" s="6"/>
      <c r="I198" s="6"/>
      <c r="J198" s="6"/>
      <c r="K198" s="6"/>
      <c r="L198" s="6"/>
      <c r="M198" s="6"/>
      <c r="N198" s="6"/>
      <c r="O198" s="6"/>
      <c r="P198" s="6"/>
      <c r="Q198" s="6"/>
    </row>
    <row r="199" spans="1:17" x14ac:dyDescent="0.35">
      <c r="A199" s="147"/>
      <c r="B199" s="10" t="s">
        <v>15</v>
      </c>
      <c r="C199" s="6"/>
      <c r="D199" s="6"/>
      <c r="E199" s="6"/>
      <c r="F199" s="6"/>
      <c r="G199" s="6"/>
      <c r="H199" s="6"/>
      <c r="I199" s="6"/>
      <c r="J199" s="6"/>
      <c r="K199" s="6"/>
      <c r="L199" s="6"/>
      <c r="M199" s="6"/>
      <c r="N199" s="6"/>
      <c r="O199" s="6"/>
      <c r="P199" s="6"/>
      <c r="Q199" s="6"/>
    </row>
    <row r="200" spans="1:17" x14ac:dyDescent="0.35">
      <c r="A200" s="147"/>
      <c r="B200" s="6"/>
      <c r="C200" s="6"/>
      <c r="D200" s="6"/>
      <c r="E200" s="6"/>
      <c r="F200" s="6"/>
      <c r="G200" s="6"/>
      <c r="H200" s="6"/>
      <c r="I200" s="6"/>
      <c r="J200" s="6"/>
      <c r="K200" s="6"/>
      <c r="L200" s="6"/>
      <c r="M200" s="6"/>
      <c r="N200" s="6"/>
      <c r="O200" s="6"/>
      <c r="P200" s="6"/>
      <c r="Q200" s="6"/>
    </row>
    <row r="201" spans="1:17" x14ac:dyDescent="0.35">
      <c r="A201" s="148" t="s">
        <v>64</v>
      </c>
      <c r="B201" s="10" t="s">
        <v>12</v>
      </c>
      <c r="C201" s="6"/>
      <c r="D201" s="6"/>
      <c r="E201" s="6"/>
      <c r="F201" s="6"/>
      <c r="G201" s="6"/>
      <c r="H201" s="6"/>
      <c r="I201" s="6"/>
      <c r="J201" s="6"/>
      <c r="K201" s="6"/>
      <c r="L201" s="6"/>
      <c r="M201" s="6"/>
      <c r="N201" s="6"/>
      <c r="O201" s="6"/>
      <c r="P201" s="6"/>
      <c r="Q201" s="6"/>
    </row>
    <row r="202" spans="1:17" x14ac:dyDescent="0.35">
      <c r="A202" s="147"/>
      <c r="B202" s="10" t="s">
        <v>14</v>
      </c>
      <c r="C202" s="6"/>
      <c r="D202" s="6"/>
      <c r="E202" s="6"/>
      <c r="F202" s="6"/>
      <c r="G202" s="6"/>
      <c r="H202" s="6"/>
      <c r="I202" s="6"/>
      <c r="J202" s="6"/>
      <c r="K202" s="6"/>
      <c r="L202" s="6"/>
      <c r="M202" s="6"/>
      <c r="N202" s="6"/>
      <c r="O202" s="6"/>
      <c r="P202" s="6"/>
      <c r="Q202" s="6"/>
    </row>
    <row r="203" spans="1:17" x14ac:dyDescent="0.35">
      <c r="A203" s="147"/>
      <c r="B203" s="10" t="s">
        <v>15</v>
      </c>
      <c r="C203" s="6"/>
      <c r="D203" s="6"/>
      <c r="E203" s="6"/>
      <c r="F203" s="6"/>
      <c r="G203" s="6"/>
      <c r="H203" s="6"/>
      <c r="I203" s="6"/>
      <c r="J203" s="6"/>
      <c r="K203" s="6"/>
      <c r="L203" s="6"/>
      <c r="M203" s="6"/>
      <c r="N203" s="6"/>
      <c r="O203" s="6"/>
      <c r="P203" s="6"/>
      <c r="Q203" s="6"/>
    </row>
    <row r="204" spans="1:17" x14ac:dyDescent="0.35">
      <c r="A204" s="147"/>
      <c r="B204" s="6"/>
      <c r="C204" s="6"/>
      <c r="D204" s="6"/>
      <c r="E204" s="6"/>
      <c r="F204" s="6"/>
      <c r="G204" s="6"/>
      <c r="H204" s="6"/>
      <c r="I204" s="6"/>
      <c r="J204" s="6"/>
      <c r="K204" s="6"/>
      <c r="L204" s="6"/>
      <c r="M204" s="6"/>
      <c r="N204" s="6"/>
      <c r="O204" s="6"/>
      <c r="P204" s="6"/>
      <c r="Q204" s="6"/>
    </row>
    <row r="205" spans="1:17" x14ac:dyDescent="0.35">
      <c r="A205" s="148" t="s">
        <v>65</v>
      </c>
      <c r="B205" s="10" t="s">
        <v>12</v>
      </c>
      <c r="C205" s="6"/>
      <c r="D205" s="6"/>
      <c r="E205" s="6"/>
      <c r="F205" s="6"/>
      <c r="G205" s="6"/>
      <c r="H205" s="6"/>
      <c r="I205" s="6"/>
      <c r="J205" s="6"/>
      <c r="K205" s="6"/>
      <c r="L205" s="6"/>
      <c r="M205" s="6"/>
      <c r="N205" s="6"/>
      <c r="O205" s="6"/>
      <c r="P205" s="6"/>
      <c r="Q205" s="6"/>
    </row>
    <row r="206" spans="1:17" x14ac:dyDescent="0.35">
      <c r="A206" s="147"/>
      <c r="B206" s="10" t="s">
        <v>14</v>
      </c>
      <c r="C206" s="6"/>
      <c r="D206" s="6"/>
      <c r="E206" s="6"/>
      <c r="F206" s="6"/>
      <c r="G206" s="6"/>
      <c r="H206" s="6"/>
      <c r="I206" s="6"/>
      <c r="J206" s="6"/>
      <c r="K206" s="6"/>
      <c r="L206" s="6"/>
      <c r="M206" s="6"/>
      <c r="N206" s="6"/>
      <c r="O206" s="6"/>
      <c r="P206" s="6"/>
      <c r="Q206" s="6"/>
    </row>
    <row r="207" spans="1:17" x14ac:dyDescent="0.35">
      <c r="A207" s="147"/>
      <c r="B207" s="10" t="s">
        <v>15</v>
      </c>
      <c r="C207" s="6"/>
      <c r="D207" s="6"/>
      <c r="E207" s="6"/>
      <c r="F207" s="6"/>
      <c r="G207" s="6"/>
      <c r="H207" s="6"/>
      <c r="I207" s="6"/>
      <c r="J207" s="6"/>
      <c r="K207" s="6"/>
      <c r="L207" s="6"/>
      <c r="M207" s="6"/>
      <c r="N207" s="6"/>
      <c r="O207" s="6"/>
      <c r="P207" s="6"/>
      <c r="Q207" s="6"/>
    </row>
    <row r="208" spans="1:17" x14ac:dyDescent="0.35">
      <c r="A208" s="147"/>
      <c r="B208" s="6"/>
      <c r="C208" s="6"/>
      <c r="D208" s="6"/>
      <c r="E208" s="6"/>
      <c r="F208" s="6"/>
      <c r="G208" s="6"/>
      <c r="H208" s="6"/>
      <c r="I208" s="6"/>
      <c r="J208" s="6"/>
      <c r="K208" s="6"/>
      <c r="L208" s="6"/>
      <c r="M208" s="6"/>
      <c r="N208" s="6"/>
      <c r="O208" s="6"/>
      <c r="P208" s="6"/>
      <c r="Q208" s="6"/>
    </row>
    <row r="209" spans="1:17" x14ac:dyDescent="0.35">
      <c r="A209" s="148" t="s">
        <v>66</v>
      </c>
      <c r="B209" s="10" t="s">
        <v>12</v>
      </c>
      <c r="C209" s="6"/>
      <c r="D209" s="6"/>
      <c r="E209" s="6"/>
      <c r="F209" s="6"/>
      <c r="G209" s="6"/>
      <c r="H209" s="6"/>
      <c r="I209" s="6"/>
      <c r="J209" s="6"/>
      <c r="K209" s="6"/>
      <c r="L209" s="6"/>
      <c r="M209" s="6"/>
      <c r="N209" s="6"/>
      <c r="O209" s="6"/>
      <c r="P209" s="6"/>
      <c r="Q209" s="6"/>
    </row>
    <row r="210" spans="1:17" x14ac:dyDescent="0.35">
      <c r="A210" s="147"/>
      <c r="B210" s="10" t="s">
        <v>14</v>
      </c>
      <c r="C210" s="6"/>
      <c r="D210" s="6"/>
      <c r="E210" s="6"/>
      <c r="F210" s="6"/>
      <c r="G210" s="6"/>
      <c r="H210" s="6"/>
      <c r="I210" s="6"/>
      <c r="J210" s="6"/>
      <c r="K210" s="6"/>
      <c r="L210" s="6"/>
      <c r="M210" s="6"/>
      <c r="N210" s="6"/>
      <c r="O210" s="6"/>
      <c r="P210" s="6"/>
      <c r="Q210" s="6"/>
    </row>
    <row r="211" spans="1:17" x14ac:dyDescent="0.35">
      <c r="A211" s="147"/>
      <c r="B211" s="10" t="s">
        <v>15</v>
      </c>
      <c r="C211" s="6"/>
      <c r="D211" s="6"/>
      <c r="E211" s="6"/>
      <c r="F211" s="6"/>
      <c r="G211" s="6"/>
      <c r="H211" s="6"/>
      <c r="I211" s="6"/>
      <c r="J211" s="6"/>
      <c r="K211" s="6"/>
      <c r="L211" s="6"/>
      <c r="M211" s="6"/>
      <c r="N211" s="6"/>
      <c r="O211" s="6"/>
      <c r="P211" s="6"/>
      <c r="Q211" s="6"/>
    </row>
    <row r="212" spans="1:17" x14ac:dyDescent="0.35">
      <c r="A212" s="147"/>
      <c r="B212" s="6"/>
      <c r="C212" s="6"/>
      <c r="D212" s="6"/>
      <c r="E212" s="6"/>
      <c r="F212" s="6"/>
      <c r="G212" s="6"/>
      <c r="H212" s="6"/>
      <c r="I212" s="6"/>
      <c r="J212" s="6"/>
      <c r="K212" s="6"/>
      <c r="L212" s="6"/>
      <c r="M212" s="6"/>
      <c r="N212" s="6"/>
      <c r="O212" s="6"/>
      <c r="P212" s="6"/>
      <c r="Q212" s="6"/>
    </row>
    <row r="213" spans="1:17" x14ac:dyDescent="0.35">
      <c r="A213" s="148" t="s">
        <v>67</v>
      </c>
      <c r="B213" s="10" t="s">
        <v>12</v>
      </c>
      <c r="C213" s="6"/>
      <c r="D213" s="6"/>
      <c r="E213" s="6"/>
      <c r="F213" s="6"/>
      <c r="G213" s="6"/>
      <c r="H213" s="6"/>
      <c r="I213" s="6"/>
      <c r="J213" s="6"/>
      <c r="K213" s="6"/>
      <c r="L213" s="6"/>
      <c r="M213" s="6"/>
      <c r="N213" s="6"/>
      <c r="O213" s="6"/>
      <c r="P213" s="6"/>
      <c r="Q213" s="6"/>
    </row>
    <row r="214" spans="1:17" x14ac:dyDescent="0.35">
      <c r="A214" s="147"/>
      <c r="B214" s="10" t="s">
        <v>14</v>
      </c>
      <c r="C214" s="6"/>
      <c r="D214" s="6"/>
      <c r="E214" s="6"/>
      <c r="F214" s="6"/>
      <c r="G214" s="6"/>
      <c r="H214" s="6"/>
      <c r="I214" s="6"/>
      <c r="J214" s="6"/>
      <c r="K214" s="6"/>
      <c r="L214" s="6"/>
      <c r="M214" s="6"/>
      <c r="N214" s="6"/>
      <c r="O214" s="6"/>
      <c r="P214" s="6"/>
      <c r="Q214" s="6"/>
    </row>
    <row r="215" spans="1:17" x14ac:dyDescent="0.35">
      <c r="A215" s="147"/>
      <c r="B215" s="10" t="s">
        <v>15</v>
      </c>
      <c r="C215" s="6"/>
      <c r="D215" s="6"/>
      <c r="E215" s="6"/>
      <c r="F215" s="6"/>
      <c r="G215" s="6"/>
      <c r="H215" s="6"/>
      <c r="I215" s="6"/>
      <c r="J215" s="6"/>
      <c r="K215" s="6"/>
      <c r="L215" s="6"/>
      <c r="M215" s="6"/>
      <c r="N215" s="6"/>
      <c r="O215" s="6"/>
      <c r="P215" s="6"/>
      <c r="Q215" s="6"/>
    </row>
    <row r="216" spans="1:17" x14ac:dyDescent="0.35">
      <c r="A216" s="147"/>
      <c r="B216" s="6"/>
      <c r="C216" s="6"/>
      <c r="D216" s="6"/>
      <c r="E216" s="6"/>
      <c r="F216" s="6"/>
      <c r="G216" s="6"/>
      <c r="H216" s="6"/>
      <c r="I216" s="6"/>
      <c r="J216" s="6"/>
      <c r="K216" s="6"/>
      <c r="L216" s="6"/>
      <c r="M216" s="6"/>
      <c r="N216" s="6"/>
      <c r="O216" s="6"/>
      <c r="P216" s="6"/>
      <c r="Q216" s="6"/>
    </row>
    <row r="217" spans="1:17" x14ac:dyDescent="0.35">
      <c r="A217" s="148" t="s">
        <v>68</v>
      </c>
      <c r="B217" s="10" t="s">
        <v>12</v>
      </c>
      <c r="C217" s="6"/>
      <c r="D217" s="6"/>
      <c r="E217" s="6"/>
      <c r="F217" s="6"/>
      <c r="G217" s="6"/>
      <c r="H217" s="6"/>
      <c r="I217" s="6"/>
      <c r="J217" s="6"/>
      <c r="K217" s="6"/>
      <c r="L217" s="6"/>
      <c r="M217" s="6"/>
      <c r="N217" s="6"/>
      <c r="O217" s="6"/>
      <c r="P217" s="6"/>
      <c r="Q217" s="6"/>
    </row>
    <row r="218" spans="1:17" x14ac:dyDescent="0.35">
      <c r="A218" s="147"/>
      <c r="B218" s="10" t="s">
        <v>14</v>
      </c>
      <c r="C218" s="6"/>
      <c r="D218" s="6"/>
      <c r="E218" s="6"/>
      <c r="F218" s="6"/>
      <c r="G218" s="6"/>
      <c r="H218" s="6"/>
      <c r="I218" s="6"/>
      <c r="J218" s="6"/>
      <c r="K218" s="6"/>
      <c r="L218" s="6"/>
      <c r="M218" s="6"/>
      <c r="N218" s="6"/>
      <c r="O218" s="6"/>
      <c r="P218" s="6"/>
      <c r="Q218" s="6"/>
    </row>
    <row r="219" spans="1:17" x14ac:dyDescent="0.35">
      <c r="A219" s="147"/>
      <c r="B219" s="10" t="s">
        <v>15</v>
      </c>
      <c r="C219" s="6"/>
      <c r="D219" s="6"/>
      <c r="E219" s="6"/>
      <c r="F219" s="6"/>
      <c r="G219" s="6"/>
      <c r="H219" s="6"/>
      <c r="I219" s="6"/>
      <c r="J219" s="6"/>
      <c r="K219" s="6"/>
      <c r="L219" s="6"/>
      <c r="M219" s="6"/>
      <c r="N219" s="6"/>
      <c r="O219" s="6"/>
      <c r="P219" s="6"/>
      <c r="Q219" s="6"/>
    </row>
    <row r="220" spans="1:17" x14ac:dyDescent="0.35">
      <c r="A220" s="147"/>
      <c r="B220" s="6"/>
      <c r="C220" s="6"/>
      <c r="D220" s="6"/>
      <c r="E220" s="6"/>
      <c r="F220" s="6"/>
      <c r="G220" s="6"/>
      <c r="H220" s="6"/>
      <c r="I220" s="6"/>
      <c r="J220" s="6"/>
      <c r="K220" s="6"/>
      <c r="L220" s="6"/>
      <c r="M220" s="6"/>
      <c r="N220" s="6"/>
      <c r="O220" s="6"/>
      <c r="P220" s="6"/>
      <c r="Q220" s="6"/>
    </row>
    <row r="221" spans="1:17" x14ac:dyDescent="0.35">
      <c r="A221" s="148" t="s">
        <v>69</v>
      </c>
      <c r="B221" s="10" t="s">
        <v>12</v>
      </c>
      <c r="C221" s="6"/>
      <c r="D221" s="6"/>
      <c r="E221" s="6"/>
      <c r="F221" s="6"/>
      <c r="G221" s="6"/>
      <c r="H221" s="6"/>
      <c r="I221" s="6"/>
      <c r="J221" s="6"/>
      <c r="K221" s="6"/>
      <c r="L221" s="6"/>
      <c r="M221" s="6"/>
      <c r="N221" s="6"/>
      <c r="O221" s="6"/>
      <c r="P221" s="6"/>
      <c r="Q221" s="6"/>
    </row>
    <row r="222" spans="1:17" x14ac:dyDescent="0.35">
      <c r="A222" s="147"/>
      <c r="B222" s="10" t="s">
        <v>14</v>
      </c>
      <c r="C222" s="6"/>
      <c r="D222" s="6"/>
      <c r="E222" s="6"/>
      <c r="F222" s="6"/>
      <c r="G222" s="6"/>
      <c r="H222" s="6"/>
      <c r="I222" s="6"/>
      <c r="J222" s="6"/>
      <c r="K222" s="6"/>
      <c r="L222" s="6"/>
      <c r="M222" s="6"/>
      <c r="N222" s="6"/>
      <c r="O222" s="6"/>
      <c r="P222" s="6"/>
      <c r="Q222" s="6"/>
    </row>
    <row r="223" spans="1:17" x14ac:dyDescent="0.35">
      <c r="A223" s="147"/>
      <c r="B223" s="10" t="s">
        <v>15</v>
      </c>
      <c r="C223" s="6"/>
      <c r="D223" s="6"/>
      <c r="E223" s="6"/>
      <c r="F223" s="6"/>
      <c r="G223" s="6"/>
      <c r="H223" s="6"/>
      <c r="I223" s="6"/>
      <c r="J223" s="6"/>
      <c r="K223" s="6"/>
      <c r="L223" s="6"/>
      <c r="M223" s="6"/>
      <c r="N223" s="6"/>
      <c r="O223" s="6"/>
      <c r="P223" s="6"/>
      <c r="Q223" s="6"/>
    </row>
    <row r="224" spans="1:17" x14ac:dyDescent="0.35">
      <c r="A224" s="147"/>
      <c r="B224" s="6"/>
      <c r="C224" s="6"/>
      <c r="D224" s="6"/>
      <c r="E224" s="6"/>
      <c r="F224" s="6"/>
      <c r="G224" s="6"/>
      <c r="H224" s="6"/>
      <c r="I224" s="6"/>
      <c r="J224" s="6"/>
      <c r="K224" s="6"/>
      <c r="L224" s="6"/>
      <c r="M224" s="6"/>
      <c r="N224" s="6"/>
      <c r="O224" s="6"/>
      <c r="P224" s="6"/>
      <c r="Q224" s="6"/>
    </row>
    <row r="225" spans="1:17" x14ac:dyDescent="0.35">
      <c r="A225" s="148" t="s">
        <v>70</v>
      </c>
      <c r="B225" s="10" t="s">
        <v>12</v>
      </c>
      <c r="C225" s="6"/>
      <c r="D225" s="6"/>
      <c r="E225" s="6"/>
      <c r="F225" s="6"/>
      <c r="G225" s="6"/>
      <c r="H225" s="6"/>
      <c r="I225" s="6"/>
      <c r="J225" s="6"/>
      <c r="K225" s="6"/>
      <c r="L225" s="6"/>
      <c r="M225" s="6"/>
      <c r="N225" s="6"/>
      <c r="O225" s="6"/>
      <c r="P225" s="6"/>
      <c r="Q225" s="6"/>
    </row>
    <row r="226" spans="1:17" x14ac:dyDescent="0.35">
      <c r="A226" s="147"/>
      <c r="B226" s="10" t="s">
        <v>14</v>
      </c>
      <c r="C226" s="6"/>
      <c r="D226" s="6"/>
      <c r="E226" s="6"/>
      <c r="F226" s="6"/>
      <c r="G226" s="6"/>
      <c r="H226" s="6"/>
      <c r="I226" s="6"/>
      <c r="J226" s="6"/>
      <c r="K226" s="6"/>
      <c r="L226" s="6"/>
      <c r="M226" s="6"/>
      <c r="N226" s="6"/>
      <c r="O226" s="6"/>
      <c r="P226" s="6"/>
      <c r="Q226" s="6"/>
    </row>
    <row r="227" spans="1:17" x14ac:dyDescent="0.35">
      <c r="A227" s="147"/>
      <c r="B227" s="10" t="s">
        <v>15</v>
      </c>
      <c r="C227" s="6"/>
      <c r="D227" s="6"/>
      <c r="E227" s="6"/>
      <c r="F227" s="6"/>
      <c r="G227" s="6"/>
      <c r="H227" s="6"/>
      <c r="I227" s="6"/>
      <c r="J227" s="6"/>
      <c r="K227" s="6"/>
      <c r="L227" s="6"/>
      <c r="M227" s="6"/>
      <c r="N227" s="6"/>
      <c r="O227" s="6"/>
      <c r="P227" s="6"/>
      <c r="Q227" s="6"/>
    </row>
    <row r="228" spans="1:17" x14ac:dyDescent="0.35">
      <c r="A228" s="147"/>
      <c r="B228" s="6"/>
      <c r="C228" s="6"/>
      <c r="D228" s="6"/>
      <c r="E228" s="6"/>
      <c r="F228" s="6"/>
      <c r="G228" s="6"/>
      <c r="H228" s="6"/>
      <c r="I228" s="6"/>
      <c r="J228" s="6"/>
      <c r="K228" s="6"/>
      <c r="L228" s="6"/>
      <c r="M228" s="6"/>
      <c r="N228" s="6"/>
      <c r="O228" s="6"/>
      <c r="P228" s="6"/>
      <c r="Q228" s="6"/>
    </row>
    <row r="229" spans="1:17" x14ac:dyDescent="0.35">
      <c r="A229" s="148" t="s">
        <v>71</v>
      </c>
      <c r="B229" s="10" t="s">
        <v>12</v>
      </c>
      <c r="C229" s="6"/>
      <c r="D229" s="6"/>
      <c r="E229" s="6"/>
      <c r="F229" s="6"/>
      <c r="G229" s="6"/>
      <c r="H229" s="6"/>
      <c r="I229" s="6"/>
      <c r="J229" s="6"/>
      <c r="K229" s="6"/>
      <c r="L229" s="6"/>
      <c r="M229" s="6"/>
      <c r="N229" s="6"/>
      <c r="O229" s="6"/>
      <c r="P229" s="6"/>
      <c r="Q229" s="6"/>
    </row>
    <row r="230" spans="1:17" x14ac:dyDescent="0.35">
      <c r="A230" s="147"/>
      <c r="B230" s="10" t="s">
        <v>14</v>
      </c>
      <c r="C230" s="6"/>
      <c r="D230" s="6"/>
      <c r="E230" s="6"/>
      <c r="F230" s="6"/>
      <c r="G230" s="6"/>
      <c r="H230" s="6"/>
      <c r="I230" s="6"/>
      <c r="J230" s="6"/>
      <c r="K230" s="6"/>
      <c r="L230" s="6"/>
      <c r="M230" s="6"/>
      <c r="N230" s="6"/>
      <c r="O230" s="6"/>
      <c r="P230" s="6"/>
      <c r="Q230" s="6"/>
    </row>
    <row r="231" spans="1:17" x14ac:dyDescent="0.35">
      <c r="A231" s="147"/>
      <c r="B231" s="10" t="s">
        <v>15</v>
      </c>
      <c r="C231" s="6"/>
      <c r="D231" s="6"/>
      <c r="E231" s="6"/>
      <c r="F231" s="6"/>
      <c r="G231" s="6"/>
      <c r="H231" s="6"/>
      <c r="I231" s="6"/>
      <c r="J231" s="6"/>
      <c r="K231" s="6"/>
      <c r="L231" s="6"/>
      <c r="M231" s="6"/>
      <c r="N231" s="6"/>
      <c r="O231" s="6"/>
      <c r="P231" s="6"/>
      <c r="Q231" s="6"/>
    </row>
    <row r="232" spans="1:17" x14ac:dyDescent="0.35">
      <c r="A232" s="147"/>
      <c r="B232" s="6"/>
      <c r="C232" s="6"/>
      <c r="D232" s="6"/>
      <c r="E232" s="6"/>
      <c r="F232" s="6"/>
      <c r="G232" s="6"/>
      <c r="H232" s="6"/>
      <c r="I232" s="6"/>
      <c r="J232" s="6"/>
      <c r="K232" s="6"/>
      <c r="L232" s="6"/>
      <c r="M232" s="6"/>
      <c r="N232" s="6"/>
      <c r="O232" s="6"/>
      <c r="P232" s="6"/>
      <c r="Q232" s="6"/>
    </row>
    <row r="233" spans="1:17" x14ac:dyDescent="0.35">
      <c r="A233" s="148" t="s">
        <v>72</v>
      </c>
      <c r="B233" s="10" t="s">
        <v>12</v>
      </c>
      <c r="C233" s="6"/>
      <c r="D233" s="6"/>
      <c r="E233" s="6"/>
      <c r="F233" s="6"/>
      <c r="G233" s="6"/>
      <c r="H233" s="6"/>
      <c r="I233" s="6"/>
      <c r="J233" s="6"/>
      <c r="K233" s="6"/>
      <c r="L233" s="6"/>
      <c r="M233" s="6"/>
      <c r="N233" s="6"/>
      <c r="O233" s="6"/>
      <c r="P233" s="6"/>
      <c r="Q233" s="6"/>
    </row>
    <row r="234" spans="1:17" x14ac:dyDescent="0.35">
      <c r="A234" s="147"/>
      <c r="B234" s="10" t="s">
        <v>14</v>
      </c>
      <c r="C234" s="6"/>
      <c r="D234" s="6"/>
      <c r="E234" s="6"/>
      <c r="F234" s="6"/>
      <c r="G234" s="6"/>
      <c r="H234" s="6"/>
      <c r="I234" s="6"/>
      <c r="J234" s="6"/>
      <c r="K234" s="6"/>
      <c r="L234" s="6"/>
      <c r="M234" s="6"/>
      <c r="N234" s="6"/>
      <c r="O234" s="6"/>
      <c r="P234" s="6"/>
      <c r="Q234" s="6"/>
    </row>
    <row r="235" spans="1:17" x14ac:dyDescent="0.35">
      <c r="A235" s="147"/>
      <c r="B235" s="10" t="s">
        <v>15</v>
      </c>
      <c r="C235" s="6"/>
      <c r="D235" s="6"/>
      <c r="E235" s="6"/>
      <c r="F235" s="6"/>
      <c r="G235" s="6"/>
      <c r="H235" s="6"/>
      <c r="I235" s="6"/>
      <c r="J235" s="6"/>
      <c r="K235" s="6"/>
      <c r="L235" s="6"/>
      <c r="M235" s="6"/>
      <c r="N235" s="6"/>
      <c r="O235" s="6"/>
      <c r="P235" s="6"/>
      <c r="Q235" s="6"/>
    </row>
    <row r="236" spans="1:17" x14ac:dyDescent="0.35">
      <c r="A236" s="147"/>
      <c r="B236" s="6"/>
      <c r="C236" s="6"/>
      <c r="D236" s="6"/>
      <c r="E236" s="6"/>
      <c r="F236" s="6"/>
      <c r="G236" s="6"/>
      <c r="H236" s="6"/>
      <c r="I236" s="6"/>
      <c r="J236" s="6"/>
      <c r="K236" s="6"/>
      <c r="L236" s="6"/>
      <c r="M236" s="6"/>
      <c r="N236" s="6"/>
      <c r="O236" s="6"/>
      <c r="P236" s="6"/>
      <c r="Q236" s="6"/>
    </row>
    <row r="237" spans="1:17" x14ac:dyDescent="0.35">
      <c r="A237" s="148" t="s">
        <v>73</v>
      </c>
      <c r="B237" s="10" t="s">
        <v>12</v>
      </c>
      <c r="C237" s="6"/>
      <c r="D237" s="6"/>
      <c r="E237" s="6"/>
      <c r="F237" s="6"/>
      <c r="G237" s="6"/>
      <c r="H237" s="6"/>
      <c r="I237" s="6"/>
      <c r="J237" s="6"/>
      <c r="K237" s="6"/>
      <c r="L237" s="6"/>
      <c r="M237" s="6"/>
      <c r="N237" s="6"/>
      <c r="O237" s="6"/>
      <c r="P237" s="6"/>
      <c r="Q237" s="6"/>
    </row>
    <row r="238" spans="1:17" x14ac:dyDescent="0.35">
      <c r="A238" s="147"/>
      <c r="B238" s="10" t="s">
        <v>14</v>
      </c>
      <c r="C238" s="6"/>
      <c r="D238" s="6"/>
      <c r="E238" s="6"/>
      <c r="F238" s="6"/>
      <c r="G238" s="6"/>
      <c r="H238" s="6"/>
      <c r="I238" s="6"/>
      <c r="J238" s="6"/>
      <c r="K238" s="6"/>
      <c r="L238" s="6"/>
      <c r="M238" s="6"/>
      <c r="N238" s="6"/>
      <c r="O238" s="6"/>
      <c r="P238" s="6"/>
      <c r="Q238" s="6"/>
    </row>
    <row r="239" spans="1:17" x14ac:dyDescent="0.35">
      <c r="A239" s="147"/>
      <c r="B239" s="10" t="s">
        <v>15</v>
      </c>
      <c r="C239" s="6"/>
      <c r="D239" s="6"/>
      <c r="E239" s="6"/>
      <c r="F239" s="6"/>
      <c r="G239" s="6"/>
      <c r="H239" s="6"/>
      <c r="I239" s="6"/>
      <c r="J239" s="6"/>
      <c r="K239" s="6"/>
      <c r="L239" s="6"/>
      <c r="M239" s="6"/>
      <c r="N239" s="6"/>
      <c r="O239" s="6"/>
      <c r="P239" s="6"/>
      <c r="Q239" s="6"/>
    </row>
    <row r="240" spans="1:17" x14ac:dyDescent="0.35">
      <c r="A240" s="147"/>
      <c r="B240" s="6"/>
      <c r="C240" s="6"/>
      <c r="D240" s="6"/>
      <c r="E240" s="6"/>
      <c r="F240" s="6"/>
      <c r="G240" s="6"/>
      <c r="H240" s="6"/>
      <c r="I240" s="6"/>
      <c r="J240" s="6"/>
      <c r="K240" s="6"/>
      <c r="L240" s="6"/>
      <c r="M240" s="6"/>
      <c r="N240" s="6"/>
      <c r="O240" s="6"/>
      <c r="P240" s="6"/>
      <c r="Q240" s="6"/>
    </row>
    <row r="241" spans="1:17" x14ac:dyDescent="0.35">
      <c r="A241" s="148" t="s">
        <v>74</v>
      </c>
      <c r="B241" s="10" t="s">
        <v>12</v>
      </c>
      <c r="C241" s="11">
        <v>0.23100000000000001</v>
      </c>
      <c r="D241" s="6"/>
      <c r="E241" s="6"/>
      <c r="F241" s="11">
        <v>0.2</v>
      </c>
      <c r="G241" s="11">
        <v>4.8000000000000001E-2</v>
      </c>
      <c r="H241" s="6"/>
      <c r="I241" s="6"/>
      <c r="J241" s="6"/>
      <c r="K241" s="6"/>
      <c r="L241" s="6"/>
      <c r="M241" s="11">
        <v>0.13500000000000001</v>
      </c>
      <c r="N241" s="11">
        <v>0.18</v>
      </c>
      <c r="O241" s="11">
        <v>0.79400000000000004</v>
      </c>
      <c r="P241" s="11">
        <v>1.913</v>
      </c>
      <c r="Q241" s="6"/>
    </row>
    <row r="242" spans="1:17" x14ac:dyDescent="0.35">
      <c r="A242" s="147"/>
      <c r="B242" s="10" t="s">
        <v>14</v>
      </c>
      <c r="C242" s="12">
        <v>2675</v>
      </c>
      <c r="D242" s="6"/>
      <c r="E242" s="6"/>
      <c r="F242" s="12">
        <v>2375</v>
      </c>
      <c r="G242" s="12">
        <v>480</v>
      </c>
      <c r="H242" s="6"/>
      <c r="I242" s="6"/>
      <c r="J242" s="6"/>
      <c r="K242" s="6"/>
      <c r="L242" s="6"/>
      <c r="M242" s="12">
        <v>2505</v>
      </c>
      <c r="N242" s="12">
        <v>2690</v>
      </c>
      <c r="O242" s="12">
        <v>10725</v>
      </c>
      <c r="P242" s="12">
        <v>25588</v>
      </c>
      <c r="Q242" s="6"/>
    </row>
    <row r="243" spans="1:17" x14ac:dyDescent="0.35">
      <c r="A243" s="147"/>
      <c r="B243" s="10" t="s">
        <v>15</v>
      </c>
      <c r="C243" s="11">
        <v>11580.086580086579</v>
      </c>
      <c r="D243" s="6"/>
      <c r="E243" s="6"/>
      <c r="F243" s="11">
        <v>11875</v>
      </c>
      <c r="G243" s="11">
        <v>10000</v>
      </c>
      <c r="H243" s="6"/>
      <c r="I243" s="6"/>
      <c r="J243" s="6"/>
      <c r="K243" s="6"/>
      <c r="L243" s="6"/>
      <c r="M243" s="11">
        <v>18555.555555555555</v>
      </c>
      <c r="N243" s="11">
        <v>14944.444444444445</v>
      </c>
      <c r="O243" s="11">
        <v>13507.556675062971</v>
      </c>
      <c r="P243" s="11">
        <v>13375.849451123888</v>
      </c>
      <c r="Q243" s="6"/>
    </row>
    <row r="244" spans="1:17" x14ac:dyDescent="0.35">
      <c r="A244" s="147"/>
      <c r="B244" s="6"/>
      <c r="C244" s="6"/>
      <c r="D244" s="6"/>
      <c r="E244" s="6"/>
      <c r="F244" s="6"/>
      <c r="G244" s="6"/>
      <c r="H244" s="6"/>
      <c r="I244" s="6"/>
      <c r="J244" s="6"/>
      <c r="K244" s="6"/>
      <c r="L244" s="6"/>
      <c r="M244" s="6"/>
      <c r="N244" s="6"/>
      <c r="O244" s="6"/>
      <c r="P244" s="6"/>
      <c r="Q244" s="6"/>
    </row>
    <row r="245" spans="1:17" x14ac:dyDescent="0.35">
      <c r="A245" s="148" t="s">
        <v>75</v>
      </c>
      <c r="B245" s="10" t="s">
        <v>12</v>
      </c>
      <c r="C245" s="6"/>
      <c r="D245" s="6"/>
      <c r="E245" s="6"/>
      <c r="F245" s="6"/>
      <c r="G245" s="6"/>
      <c r="H245" s="6"/>
      <c r="I245" s="6"/>
      <c r="J245" s="6"/>
      <c r="K245" s="6"/>
      <c r="L245" s="6"/>
      <c r="M245" s="6"/>
      <c r="N245" s="6"/>
      <c r="O245" s="6"/>
      <c r="P245" s="6"/>
      <c r="Q245" s="6"/>
    </row>
    <row r="246" spans="1:17" x14ac:dyDescent="0.35">
      <c r="A246" s="147"/>
      <c r="B246" s="10" t="s">
        <v>14</v>
      </c>
      <c r="C246" s="6"/>
      <c r="D246" s="6"/>
      <c r="E246" s="6"/>
      <c r="F246" s="6"/>
      <c r="G246" s="6"/>
      <c r="H246" s="6"/>
      <c r="I246" s="6"/>
      <c r="J246" s="6"/>
      <c r="K246" s="6"/>
      <c r="L246" s="6"/>
      <c r="M246" s="6"/>
      <c r="N246" s="6"/>
      <c r="O246" s="6"/>
      <c r="P246" s="6"/>
      <c r="Q246" s="6"/>
    </row>
    <row r="247" spans="1:17" x14ac:dyDescent="0.35">
      <c r="A247" s="147"/>
      <c r="B247" s="10" t="s">
        <v>15</v>
      </c>
      <c r="C247" s="6"/>
      <c r="D247" s="6"/>
      <c r="E247" s="6"/>
      <c r="F247" s="6"/>
      <c r="G247" s="6"/>
      <c r="H247" s="6"/>
      <c r="I247" s="6"/>
      <c r="J247" s="6"/>
      <c r="K247" s="6"/>
      <c r="L247" s="6"/>
      <c r="M247" s="6"/>
      <c r="N247" s="6"/>
      <c r="O247" s="6"/>
      <c r="P247" s="6"/>
      <c r="Q247" s="6"/>
    </row>
    <row r="248" spans="1:17" x14ac:dyDescent="0.35">
      <c r="A248" s="147"/>
      <c r="B248" s="6"/>
      <c r="C248" s="6"/>
      <c r="D248" s="6"/>
      <c r="E248" s="6"/>
      <c r="F248" s="6"/>
      <c r="G248" s="6"/>
      <c r="H248" s="6"/>
      <c r="I248" s="6"/>
      <c r="J248" s="6"/>
      <c r="K248" s="6"/>
      <c r="L248" s="6"/>
      <c r="M248" s="6"/>
      <c r="N248" s="6"/>
      <c r="O248" s="6"/>
      <c r="P248" s="6"/>
      <c r="Q248" s="6"/>
    </row>
    <row r="249" spans="1:17" x14ac:dyDescent="0.35">
      <c r="A249" s="148" t="s">
        <v>76</v>
      </c>
      <c r="B249" s="10" t="s">
        <v>12</v>
      </c>
      <c r="C249" s="6"/>
      <c r="D249" s="6"/>
      <c r="E249" s="6"/>
      <c r="F249" s="6"/>
      <c r="G249" s="6"/>
      <c r="H249" s="6"/>
      <c r="I249" s="6"/>
      <c r="J249" s="6"/>
      <c r="K249" s="6"/>
      <c r="L249" s="6"/>
      <c r="M249" s="6"/>
      <c r="N249" s="6"/>
      <c r="O249" s="6"/>
      <c r="P249" s="6"/>
      <c r="Q249" s="6"/>
    </row>
    <row r="250" spans="1:17" x14ac:dyDescent="0.35">
      <c r="A250" s="147"/>
      <c r="B250" s="10" t="s">
        <v>14</v>
      </c>
      <c r="C250" s="6"/>
      <c r="D250" s="6"/>
      <c r="E250" s="6"/>
      <c r="F250" s="6"/>
      <c r="G250" s="6"/>
      <c r="H250" s="6"/>
      <c r="I250" s="6"/>
      <c r="J250" s="6"/>
      <c r="K250" s="6"/>
      <c r="L250" s="6"/>
      <c r="M250" s="6"/>
      <c r="N250" s="6"/>
      <c r="O250" s="6"/>
      <c r="P250" s="6"/>
      <c r="Q250" s="6"/>
    </row>
    <row r="251" spans="1:17" x14ac:dyDescent="0.35">
      <c r="A251" s="147"/>
      <c r="B251" s="10" t="s">
        <v>15</v>
      </c>
      <c r="C251" s="6"/>
      <c r="D251" s="6"/>
      <c r="E251" s="6"/>
      <c r="F251" s="6"/>
      <c r="G251" s="6"/>
      <c r="H251" s="6"/>
      <c r="I251" s="6"/>
      <c r="J251" s="6"/>
      <c r="K251" s="6"/>
      <c r="L251" s="6"/>
      <c r="M251" s="6"/>
      <c r="N251" s="6"/>
      <c r="O251" s="6"/>
      <c r="P251" s="6"/>
      <c r="Q251" s="6"/>
    </row>
    <row r="252" spans="1:17" x14ac:dyDescent="0.35">
      <c r="A252" s="147"/>
      <c r="B252" s="6"/>
      <c r="C252" s="6"/>
      <c r="D252" s="6"/>
      <c r="E252" s="6"/>
      <c r="F252" s="6"/>
      <c r="G252" s="6"/>
      <c r="H252" s="6"/>
      <c r="I252" s="6"/>
      <c r="J252" s="6"/>
      <c r="K252" s="6"/>
      <c r="L252" s="6"/>
      <c r="M252" s="6"/>
      <c r="N252" s="6"/>
      <c r="O252" s="6"/>
      <c r="P252" s="6"/>
      <c r="Q252" s="6"/>
    </row>
    <row r="253" spans="1:17" x14ac:dyDescent="0.35">
      <c r="A253" s="148" t="s">
        <v>77</v>
      </c>
      <c r="B253" s="10" t="s">
        <v>12</v>
      </c>
      <c r="C253" s="11">
        <v>6.5229999999999997</v>
      </c>
      <c r="D253" s="11">
        <v>3.51</v>
      </c>
      <c r="E253" s="11">
        <v>7.7949999999999999</v>
      </c>
      <c r="F253" s="11">
        <v>11.324999999999999</v>
      </c>
      <c r="G253" s="11">
        <v>3.5150000000000001</v>
      </c>
      <c r="H253" s="11">
        <v>0.78</v>
      </c>
      <c r="I253" s="6"/>
      <c r="J253" s="11">
        <v>0.57499999999999996</v>
      </c>
      <c r="K253" s="11">
        <v>0.97699999999999998</v>
      </c>
      <c r="L253" s="6"/>
      <c r="M253" s="11">
        <v>1.44</v>
      </c>
      <c r="N253" s="11">
        <v>6.032</v>
      </c>
      <c r="O253" s="11">
        <v>42.472000000000001</v>
      </c>
      <c r="P253" s="11">
        <v>33.365000000000002</v>
      </c>
      <c r="Q253" s="6"/>
    </row>
    <row r="254" spans="1:17" x14ac:dyDescent="0.35">
      <c r="A254" s="147"/>
      <c r="B254" s="10" t="s">
        <v>14</v>
      </c>
      <c r="C254" s="12">
        <v>32516</v>
      </c>
      <c r="D254" s="12">
        <v>19108</v>
      </c>
      <c r="E254" s="12">
        <v>35035</v>
      </c>
      <c r="F254" s="12">
        <v>72545</v>
      </c>
      <c r="G254" s="12">
        <v>18715</v>
      </c>
      <c r="H254" s="12">
        <v>3685</v>
      </c>
      <c r="I254" s="6"/>
      <c r="J254" s="12">
        <v>6000</v>
      </c>
      <c r="K254" s="12">
        <v>6670</v>
      </c>
      <c r="L254" s="6"/>
      <c r="M254" s="12">
        <v>12425</v>
      </c>
      <c r="N254" s="12">
        <v>41090</v>
      </c>
      <c r="O254" s="12">
        <v>247789</v>
      </c>
      <c r="P254" s="12">
        <v>286296</v>
      </c>
      <c r="Q254" s="6"/>
    </row>
    <row r="255" spans="1:17" x14ac:dyDescent="0.35">
      <c r="A255" s="147"/>
      <c r="B255" s="10" t="s">
        <v>15</v>
      </c>
      <c r="C255" s="11">
        <v>4984.8229342327159</v>
      </c>
      <c r="D255" s="11">
        <v>5443.874643874643</v>
      </c>
      <c r="E255" s="11">
        <v>4494.5477870429759</v>
      </c>
      <c r="F255" s="11">
        <v>6405.7395143487865</v>
      </c>
      <c r="G255" s="11">
        <v>5324.3243243243242</v>
      </c>
      <c r="H255" s="11">
        <v>4724.3589743589746</v>
      </c>
      <c r="I255" s="6"/>
      <c r="J255" s="11">
        <v>10434.782608695652</v>
      </c>
      <c r="K255" s="11">
        <v>6827.0214943705223</v>
      </c>
      <c r="L255" s="6"/>
      <c r="M255" s="11">
        <v>8628.4722222222226</v>
      </c>
      <c r="N255" s="11">
        <v>6812.0026525198937</v>
      </c>
      <c r="O255" s="11">
        <v>5834.1731022791482</v>
      </c>
      <c r="P255" s="11">
        <v>8580.7283081072983</v>
      </c>
      <c r="Q255" s="6"/>
    </row>
    <row r="256" spans="1:17" x14ac:dyDescent="0.35">
      <c r="A256" s="147"/>
      <c r="B256" s="6"/>
      <c r="C256" s="6"/>
      <c r="D256" s="6"/>
      <c r="E256" s="6"/>
      <c r="F256" s="6"/>
      <c r="G256" s="6"/>
      <c r="H256" s="6"/>
      <c r="I256" s="6"/>
      <c r="J256" s="6"/>
      <c r="K256" s="6"/>
      <c r="L256" s="6"/>
      <c r="M256" s="6"/>
      <c r="N256" s="6"/>
      <c r="O256" s="6"/>
      <c r="P256" s="6"/>
      <c r="Q256" s="6"/>
    </row>
    <row r="257" spans="1:17" x14ac:dyDescent="0.35">
      <c r="A257" s="148" t="s">
        <v>78</v>
      </c>
      <c r="B257" s="10" t="s">
        <v>12</v>
      </c>
      <c r="C257" s="6"/>
      <c r="D257" s="6"/>
      <c r="E257" s="6"/>
      <c r="F257" s="6"/>
      <c r="G257" s="6"/>
      <c r="H257" s="6"/>
      <c r="I257" s="6"/>
      <c r="J257" s="6"/>
      <c r="K257" s="6"/>
      <c r="L257" s="6"/>
      <c r="M257" s="6"/>
      <c r="N257" s="6"/>
      <c r="O257" s="6"/>
      <c r="P257" s="6"/>
      <c r="Q257" s="6"/>
    </row>
    <row r="258" spans="1:17" x14ac:dyDescent="0.35">
      <c r="A258" s="147"/>
      <c r="B258" s="10" t="s">
        <v>14</v>
      </c>
      <c r="C258" s="6"/>
      <c r="D258" s="6"/>
      <c r="E258" s="6"/>
      <c r="F258" s="6"/>
      <c r="G258" s="6"/>
      <c r="H258" s="6"/>
      <c r="I258" s="6"/>
      <c r="J258" s="6"/>
      <c r="K258" s="6"/>
      <c r="L258" s="6"/>
      <c r="M258" s="6"/>
      <c r="N258" s="6"/>
      <c r="O258" s="6"/>
      <c r="P258" s="6"/>
      <c r="Q258" s="6"/>
    </row>
    <row r="259" spans="1:17" x14ac:dyDescent="0.35">
      <c r="A259" s="147"/>
      <c r="B259" s="10" t="s">
        <v>15</v>
      </c>
      <c r="C259" s="6"/>
      <c r="D259" s="6"/>
      <c r="E259" s="6"/>
      <c r="F259" s="6"/>
      <c r="G259" s="6"/>
      <c r="H259" s="6"/>
      <c r="I259" s="6"/>
      <c r="J259" s="6"/>
      <c r="K259" s="6"/>
      <c r="L259" s="6"/>
      <c r="M259" s="6"/>
      <c r="N259" s="6"/>
      <c r="O259" s="6"/>
      <c r="P259" s="6"/>
      <c r="Q259" s="6"/>
    </row>
    <row r="260" spans="1:17" x14ac:dyDescent="0.35">
      <c r="A260" s="147"/>
      <c r="B260" s="6"/>
      <c r="C260" s="6"/>
      <c r="D260" s="6"/>
      <c r="E260" s="6"/>
      <c r="F260" s="6"/>
      <c r="G260" s="6"/>
      <c r="H260" s="6"/>
      <c r="I260" s="6"/>
      <c r="J260" s="6"/>
      <c r="K260" s="6"/>
      <c r="L260" s="6"/>
      <c r="M260" s="6"/>
      <c r="N260" s="6"/>
      <c r="O260" s="6"/>
      <c r="P260" s="6"/>
      <c r="Q260" s="6"/>
    </row>
    <row r="261" spans="1:17" x14ac:dyDescent="0.35">
      <c r="A261" s="148" t="s">
        <v>79</v>
      </c>
      <c r="B261" s="10" t="s">
        <v>12</v>
      </c>
      <c r="C261" s="6"/>
      <c r="D261" s="6"/>
      <c r="E261" s="6"/>
      <c r="F261" s="6"/>
      <c r="G261" s="6"/>
      <c r="H261" s="6"/>
      <c r="I261" s="6"/>
      <c r="J261" s="6"/>
      <c r="K261" s="6"/>
      <c r="L261" s="6"/>
      <c r="M261" s="6"/>
      <c r="N261" s="6"/>
      <c r="O261" s="6"/>
      <c r="P261" s="6"/>
      <c r="Q261" s="6"/>
    </row>
    <row r="262" spans="1:17" x14ac:dyDescent="0.35">
      <c r="A262" s="147"/>
      <c r="B262" s="10" t="s">
        <v>14</v>
      </c>
      <c r="C262" s="6"/>
      <c r="D262" s="6"/>
      <c r="E262" s="6"/>
      <c r="F262" s="6"/>
      <c r="G262" s="6"/>
      <c r="H262" s="6"/>
      <c r="I262" s="6"/>
      <c r="J262" s="6"/>
      <c r="K262" s="6"/>
      <c r="L262" s="6"/>
      <c r="M262" s="6"/>
      <c r="N262" s="6"/>
      <c r="O262" s="6"/>
      <c r="P262" s="6"/>
      <c r="Q262" s="6"/>
    </row>
    <row r="263" spans="1:17" x14ac:dyDescent="0.35">
      <c r="A263" s="147"/>
      <c r="B263" s="10" t="s">
        <v>15</v>
      </c>
      <c r="C263" s="6"/>
      <c r="D263" s="6"/>
      <c r="E263" s="6"/>
      <c r="F263" s="6"/>
      <c r="G263" s="6"/>
      <c r="H263" s="6"/>
      <c r="I263" s="6"/>
      <c r="J263" s="6"/>
      <c r="K263" s="6"/>
      <c r="L263" s="6"/>
      <c r="M263" s="6"/>
      <c r="N263" s="6"/>
      <c r="O263" s="6"/>
      <c r="P263" s="6"/>
      <c r="Q263" s="6"/>
    </row>
    <row r="264" spans="1:17" x14ac:dyDescent="0.35">
      <c r="A264" s="147"/>
      <c r="B264" s="6"/>
      <c r="C264" s="6"/>
      <c r="D264" s="6"/>
      <c r="E264" s="6"/>
      <c r="F264" s="6"/>
      <c r="G264" s="6"/>
      <c r="H264" s="6"/>
      <c r="I264" s="6"/>
      <c r="J264" s="6"/>
      <c r="K264" s="6"/>
      <c r="L264" s="6"/>
      <c r="M264" s="6"/>
      <c r="N264" s="6"/>
      <c r="O264" s="6"/>
      <c r="P264" s="6"/>
      <c r="Q264" s="6"/>
    </row>
    <row r="265" spans="1:17" x14ac:dyDescent="0.35">
      <c r="A265" s="148" t="s">
        <v>80</v>
      </c>
      <c r="B265" s="10" t="s">
        <v>12</v>
      </c>
      <c r="C265" s="6"/>
      <c r="D265" s="6"/>
      <c r="E265" s="6"/>
      <c r="F265" s="6"/>
      <c r="G265" s="6"/>
      <c r="H265" s="6"/>
      <c r="I265" s="6"/>
      <c r="J265" s="6"/>
      <c r="K265" s="6"/>
      <c r="L265" s="6"/>
      <c r="M265" s="6"/>
      <c r="N265" s="6"/>
      <c r="O265" s="6"/>
      <c r="P265" s="6"/>
      <c r="Q265" s="6"/>
    </row>
    <row r="266" spans="1:17" x14ac:dyDescent="0.35">
      <c r="A266" s="147"/>
      <c r="B266" s="10" t="s">
        <v>14</v>
      </c>
      <c r="C266" s="6"/>
      <c r="D266" s="6"/>
      <c r="E266" s="6"/>
      <c r="F266" s="6"/>
      <c r="G266" s="6"/>
      <c r="H266" s="6"/>
      <c r="I266" s="6"/>
      <c r="J266" s="6"/>
      <c r="K266" s="6"/>
      <c r="L266" s="6"/>
      <c r="M266" s="6"/>
      <c r="N266" s="6"/>
      <c r="O266" s="6"/>
      <c r="P266" s="6"/>
      <c r="Q266" s="6"/>
    </row>
    <row r="267" spans="1:17" x14ac:dyDescent="0.35">
      <c r="A267" s="147"/>
      <c r="B267" s="10" t="s">
        <v>15</v>
      </c>
      <c r="C267" s="6"/>
      <c r="D267" s="6"/>
      <c r="E267" s="6"/>
      <c r="F267" s="6"/>
      <c r="G267" s="6"/>
      <c r="H267" s="6"/>
      <c r="I267" s="6"/>
      <c r="J267" s="6"/>
      <c r="K267" s="6"/>
      <c r="L267" s="6"/>
      <c r="M267" s="6"/>
      <c r="N267" s="6"/>
      <c r="O267" s="6"/>
      <c r="P267" s="6"/>
      <c r="Q267" s="6"/>
    </row>
    <row r="268" spans="1:17" x14ac:dyDescent="0.35">
      <c r="A268" s="147"/>
      <c r="B268" s="6"/>
      <c r="C268" s="6"/>
      <c r="D268" s="6"/>
      <c r="E268" s="6"/>
      <c r="F268" s="6"/>
      <c r="G268" s="6"/>
      <c r="H268" s="6"/>
      <c r="I268" s="6"/>
      <c r="J268" s="6"/>
      <c r="K268" s="6"/>
      <c r="L268" s="6"/>
      <c r="M268" s="6"/>
      <c r="N268" s="6"/>
      <c r="O268" s="6"/>
      <c r="P268" s="6"/>
      <c r="Q268" s="6"/>
    </row>
    <row r="269" spans="1:17" x14ac:dyDescent="0.35">
      <c r="A269" s="148" t="s">
        <v>81</v>
      </c>
      <c r="B269" s="10" t="s">
        <v>12</v>
      </c>
      <c r="C269" s="6"/>
      <c r="D269" s="6"/>
      <c r="E269" s="6"/>
      <c r="F269" s="6"/>
      <c r="G269" s="6"/>
      <c r="H269" s="6"/>
      <c r="I269" s="6"/>
      <c r="J269" s="6"/>
      <c r="K269" s="6"/>
      <c r="L269" s="6"/>
      <c r="M269" s="6"/>
      <c r="N269" s="6"/>
      <c r="O269" s="6"/>
      <c r="P269" s="6"/>
      <c r="Q269" s="6"/>
    </row>
    <row r="270" spans="1:17" x14ac:dyDescent="0.35">
      <c r="A270" s="147"/>
      <c r="B270" s="10" t="s">
        <v>14</v>
      </c>
      <c r="C270" s="6"/>
      <c r="D270" s="6"/>
      <c r="E270" s="6"/>
      <c r="F270" s="6"/>
      <c r="G270" s="6"/>
      <c r="H270" s="6"/>
      <c r="I270" s="6"/>
      <c r="J270" s="6"/>
      <c r="K270" s="6"/>
      <c r="L270" s="6"/>
      <c r="M270" s="6"/>
      <c r="N270" s="6"/>
      <c r="O270" s="6"/>
      <c r="P270" s="6"/>
      <c r="Q270" s="6"/>
    </row>
    <row r="271" spans="1:17" x14ac:dyDescent="0.35">
      <c r="A271" s="147"/>
      <c r="B271" s="10" t="s">
        <v>15</v>
      </c>
      <c r="C271" s="6"/>
      <c r="D271" s="6"/>
      <c r="E271" s="6"/>
      <c r="F271" s="6"/>
      <c r="G271" s="6"/>
      <c r="H271" s="6"/>
      <c r="I271" s="6"/>
      <c r="J271" s="6"/>
      <c r="K271" s="6"/>
      <c r="L271" s="6"/>
      <c r="M271" s="6"/>
      <c r="N271" s="6"/>
      <c r="O271" s="6"/>
      <c r="P271" s="6"/>
      <c r="Q271" s="6"/>
    </row>
    <row r="272" spans="1:17" x14ac:dyDescent="0.35">
      <c r="A272" s="147"/>
      <c r="B272" s="6"/>
      <c r="C272" s="6"/>
      <c r="D272" s="6"/>
      <c r="E272" s="6"/>
      <c r="F272" s="6"/>
      <c r="G272" s="6"/>
      <c r="H272" s="6"/>
      <c r="I272" s="6"/>
      <c r="J272" s="6"/>
      <c r="K272" s="6"/>
      <c r="L272" s="6"/>
      <c r="M272" s="6"/>
      <c r="N272" s="6"/>
      <c r="O272" s="6"/>
      <c r="P272" s="6"/>
      <c r="Q272" s="6"/>
    </row>
    <row r="273" spans="1:17" x14ac:dyDescent="0.35">
      <c r="A273" s="148" t="s">
        <v>82</v>
      </c>
      <c r="B273" s="10" t="s">
        <v>12</v>
      </c>
      <c r="C273" s="6"/>
      <c r="D273" s="6"/>
      <c r="E273" s="6"/>
      <c r="F273" s="6"/>
      <c r="G273" s="6"/>
      <c r="H273" s="6"/>
      <c r="I273" s="6"/>
      <c r="J273" s="6"/>
      <c r="K273" s="6"/>
      <c r="L273" s="6"/>
      <c r="M273" s="6"/>
      <c r="N273" s="6"/>
      <c r="O273" s="6"/>
      <c r="P273" s="6"/>
      <c r="Q273" s="6"/>
    </row>
    <row r="274" spans="1:17" x14ac:dyDescent="0.35">
      <c r="A274" s="147"/>
      <c r="B274" s="10" t="s">
        <v>14</v>
      </c>
      <c r="C274" s="6"/>
      <c r="D274" s="6"/>
      <c r="E274" s="6"/>
      <c r="F274" s="6"/>
      <c r="G274" s="6"/>
      <c r="H274" s="6"/>
      <c r="I274" s="6"/>
      <c r="J274" s="6"/>
      <c r="K274" s="6"/>
      <c r="L274" s="6"/>
      <c r="M274" s="6"/>
      <c r="N274" s="6"/>
      <c r="O274" s="6"/>
      <c r="P274" s="6"/>
      <c r="Q274" s="6"/>
    </row>
    <row r="275" spans="1:17" x14ac:dyDescent="0.35">
      <c r="A275" s="147"/>
      <c r="B275" s="10" t="s">
        <v>15</v>
      </c>
      <c r="C275" s="6"/>
      <c r="D275" s="6"/>
      <c r="E275" s="6"/>
      <c r="F275" s="6"/>
      <c r="G275" s="6"/>
      <c r="H275" s="6"/>
      <c r="I275" s="6"/>
      <c r="J275" s="6"/>
      <c r="K275" s="6"/>
      <c r="L275" s="6"/>
      <c r="M275" s="6"/>
      <c r="N275" s="6"/>
      <c r="O275" s="6"/>
      <c r="P275" s="6"/>
      <c r="Q275" s="6"/>
    </row>
    <row r="276" spans="1:17" x14ac:dyDescent="0.35">
      <c r="A276" s="147"/>
      <c r="B276" s="6"/>
      <c r="C276" s="6"/>
      <c r="D276" s="6"/>
      <c r="E276" s="6"/>
      <c r="F276" s="6"/>
      <c r="G276" s="6"/>
      <c r="H276" s="6"/>
      <c r="I276" s="6"/>
      <c r="J276" s="6"/>
      <c r="K276" s="6"/>
      <c r="L276" s="6"/>
      <c r="M276" s="6"/>
      <c r="N276" s="6"/>
      <c r="O276" s="6"/>
      <c r="P276" s="6"/>
      <c r="Q276" s="6"/>
    </row>
    <row r="277" spans="1:17" x14ac:dyDescent="0.35">
      <c r="A277" s="148" t="s">
        <v>83</v>
      </c>
      <c r="B277" s="10" t="s">
        <v>12</v>
      </c>
      <c r="C277" s="6"/>
      <c r="D277" s="6"/>
      <c r="E277" s="6"/>
      <c r="F277" s="6"/>
      <c r="G277" s="6"/>
      <c r="H277" s="6"/>
      <c r="I277" s="6"/>
      <c r="J277" s="6"/>
      <c r="K277" s="6"/>
      <c r="L277" s="6"/>
      <c r="M277" s="6"/>
      <c r="N277" s="6"/>
      <c r="O277" s="6"/>
      <c r="P277" s="6"/>
      <c r="Q277" s="6"/>
    </row>
    <row r="278" spans="1:17" x14ac:dyDescent="0.35">
      <c r="A278" s="147"/>
      <c r="B278" s="10" t="s">
        <v>14</v>
      </c>
      <c r="C278" s="6"/>
      <c r="D278" s="6"/>
      <c r="E278" s="6"/>
      <c r="F278" s="6"/>
      <c r="G278" s="6"/>
      <c r="H278" s="6"/>
      <c r="I278" s="6"/>
      <c r="J278" s="6"/>
      <c r="K278" s="6"/>
      <c r="L278" s="6"/>
      <c r="M278" s="6"/>
      <c r="N278" s="6"/>
      <c r="O278" s="6"/>
      <c r="P278" s="6"/>
      <c r="Q278" s="6"/>
    </row>
    <row r="279" spans="1:17" x14ac:dyDescent="0.35">
      <c r="A279" s="147"/>
      <c r="B279" s="10" t="s">
        <v>15</v>
      </c>
      <c r="C279" s="6"/>
      <c r="D279" s="6"/>
      <c r="E279" s="6"/>
      <c r="F279" s="6"/>
      <c r="G279" s="6"/>
      <c r="H279" s="6"/>
      <c r="I279" s="6"/>
      <c r="J279" s="6"/>
      <c r="K279" s="6"/>
      <c r="L279" s="6"/>
      <c r="M279" s="6"/>
      <c r="N279" s="6"/>
      <c r="O279" s="6"/>
      <c r="P279" s="6"/>
      <c r="Q279" s="6"/>
    </row>
    <row r="280" spans="1:17" x14ac:dyDescent="0.35">
      <c r="A280" s="147"/>
      <c r="B280" s="6"/>
      <c r="C280" s="6"/>
      <c r="D280" s="6"/>
      <c r="E280" s="6"/>
      <c r="F280" s="6"/>
      <c r="G280" s="6"/>
      <c r="H280" s="6"/>
      <c r="I280" s="6"/>
      <c r="J280" s="6"/>
      <c r="K280" s="6"/>
      <c r="L280" s="6"/>
      <c r="M280" s="6"/>
      <c r="N280" s="6"/>
      <c r="O280" s="6"/>
      <c r="P280" s="6"/>
      <c r="Q280" s="6"/>
    </row>
    <row r="281" spans="1:17" x14ac:dyDescent="0.35">
      <c r="A281" s="148" t="s">
        <v>84</v>
      </c>
      <c r="B281" s="10" t="s">
        <v>12</v>
      </c>
      <c r="C281" s="6"/>
      <c r="D281" s="6"/>
      <c r="E281" s="6"/>
      <c r="F281" s="6"/>
      <c r="G281" s="6"/>
      <c r="H281" s="6"/>
      <c r="I281" s="6"/>
      <c r="J281" s="6"/>
      <c r="K281" s="6"/>
      <c r="L281" s="6"/>
      <c r="M281" s="6"/>
      <c r="N281" s="6"/>
      <c r="O281" s="6"/>
      <c r="P281" s="6"/>
      <c r="Q281" s="6"/>
    </row>
    <row r="282" spans="1:17" x14ac:dyDescent="0.35">
      <c r="A282" s="147"/>
      <c r="B282" s="10" t="s">
        <v>14</v>
      </c>
      <c r="C282" s="6"/>
      <c r="D282" s="6"/>
      <c r="E282" s="6"/>
      <c r="F282" s="6"/>
      <c r="G282" s="6"/>
      <c r="H282" s="6"/>
      <c r="I282" s="6"/>
      <c r="J282" s="6"/>
      <c r="K282" s="6"/>
      <c r="L282" s="6"/>
      <c r="M282" s="6"/>
      <c r="N282" s="6"/>
      <c r="O282" s="6"/>
      <c r="P282" s="6"/>
      <c r="Q282" s="6"/>
    </row>
    <row r="283" spans="1:17" x14ac:dyDescent="0.35">
      <c r="A283" s="147"/>
      <c r="B283" s="10" t="s">
        <v>15</v>
      </c>
      <c r="C283" s="6"/>
      <c r="D283" s="6"/>
      <c r="E283" s="6"/>
      <c r="F283" s="6"/>
      <c r="G283" s="6"/>
      <c r="H283" s="6"/>
      <c r="I283" s="6"/>
      <c r="J283" s="6"/>
      <c r="K283" s="6"/>
      <c r="L283" s="6"/>
      <c r="M283" s="6"/>
      <c r="N283" s="6"/>
      <c r="O283" s="6"/>
      <c r="P283" s="6"/>
      <c r="Q283" s="6"/>
    </row>
    <row r="284" spans="1:17" x14ac:dyDescent="0.35">
      <c r="A284" s="147"/>
      <c r="B284" s="6"/>
      <c r="C284" s="6"/>
      <c r="D284" s="6"/>
      <c r="E284" s="6"/>
      <c r="F284" s="6"/>
      <c r="G284" s="6"/>
      <c r="H284" s="6"/>
      <c r="I284" s="6"/>
      <c r="J284" s="6"/>
      <c r="K284" s="6"/>
      <c r="L284" s="6"/>
      <c r="M284" s="6"/>
      <c r="N284" s="6"/>
      <c r="O284" s="6"/>
      <c r="P284" s="6"/>
      <c r="Q284" s="6"/>
    </row>
    <row r="285" spans="1:17" x14ac:dyDescent="0.35">
      <c r="A285" s="148" t="s">
        <v>85</v>
      </c>
      <c r="B285" s="10" t="s">
        <v>12</v>
      </c>
      <c r="C285" s="6"/>
      <c r="D285" s="6"/>
      <c r="E285" s="6"/>
      <c r="F285" s="6"/>
      <c r="G285" s="6"/>
      <c r="H285" s="6"/>
      <c r="I285" s="6"/>
      <c r="J285" s="6"/>
      <c r="K285" s="6"/>
      <c r="L285" s="6"/>
      <c r="M285" s="6"/>
      <c r="N285" s="6"/>
      <c r="O285" s="6"/>
      <c r="P285" s="6"/>
      <c r="Q285" s="6"/>
    </row>
    <row r="286" spans="1:17" x14ac:dyDescent="0.35">
      <c r="A286" s="147"/>
      <c r="B286" s="10" t="s">
        <v>14</v>
      </c>
      <c r="C286" s="6"/>
      <c r="D286" s="6"/>
      <c r="E286" s="6"/>
      <c r="F286" s="6"/>
      <c r="G286" s="6"/>
      <c r="H286" s="6"/>
      <c r="I286" s="6"/>
      <c r="J286" s="6"/>
      <c r="K286" s="6"/>
      <c r="L286" s="6"/>
      <c r="M286" s="6"/>
      <c r="N286" s="6"/>
      <c r="O286" s="6"/>
      <c r="P286" s="6"/>
      <c r="Q286" s="6"/>
    </row>
    <row r="287" spans="1:17" x14ac:dyDescent="0.35">
      <c r="A287" s="147"/>
      <c r="B287" s="10" t="s">
        <v>15</v>
      </c>
      <c r="C287" s="6"/>
      <c r="D287" s="6"/>
      <c r="E287" s="6"/>
      <c r="F287" s="6"/>
      <c r="G287" s="6"/>
      <c r="H287" s="6"/>
      <c r="I287" s="6"/>
      <c r="J287" s="6"/>
      <c r="K287" s="6"/>
      <c r="L287" s="6"/>
      <c r="M287" s="6"/>
      <c r="N287" s="6"/>
      <c r="O287" s="6"/>
      <c r="P287" s="6"/>
      <c r="Q287" s="6"/>
    </row>
    <row r="288" spans="1:17" x14ac:dyDescent="0.35">
      <c r="A288" s="147"/>
      <c r="B288" s="6"/>
      <c r="C288" s="6"/>
      <c r="D288" s="6"/>
      <c r="E288" s="6"/>
      <c r="F288" s="6"/>
      <c r="G288" s="6"/>
      <c r="H288" s="6"/>
      <c r="I288" s="6"/>
      <c r="J288" s="6"/>
      <c r="K288" s="6"/>
      <c r="L288" s="6"/>
      <c r="M288" s="6"/>
      <c r="N288" s="6"/>
      <c r="O288" s="6"/>
      <c r="P288" s="6"/>
      <c r="Q288" s="6"/>
    </row>
    <row r="289" spans="1:17" x14ac:dyDescent="0.35">
      <c r="A289" s="148" t="s">
        <v>86</v>
      </c>
      <c r="B289" s="10" t="s">
        <v>12</v>
      </c>
      <c r="C289" s="6"/>
      <c r="D289" s="6"/>
      <c r="E289" s="6"/>
      <c r="F289" s="6"/>
      <c r="G289" s="6"/>
      <c r="H289" s="6"/>
      <c r="I289" s="6"/>
      <c r="J289" s="6"/>
      <c r="K289" s="6"/>
      <c r="L289" s="6"/>
      <c r="M289" s="6"/>
      <c r="N289" s="6"/>
      <c r="O289" s="6"/>
      <c r="P289" s="11">
        <v>6.9000000000000006E-2</v>
      </c>
      <c r="Q289" s="6"/>
    </row>
    <row r="290" spans="1:17" x14ac:dyDescent="0.35">
      <c r="A290" s="147"/>
      <c r="B290" s="10" t="s">
        <v>14</v>
      </c>
      <c r="C290" s="6"/>
      <c r="D290" s="6"/>
      <c r="E290" s="6"/>
      <c r="F290" s="6"/>
      <c r="G290" s="6"/>
      <c r="H290" s="6"/>
      <c r="I290" s="6"/>
      <c r="J290" s="6"/>
      <c r="K290" s="6"/>
      <c r="L290" s="6"/>
      <c r="M290" s="6"/>
      <c r="N290" s="6"/>
      <c r="O290" s="6"/>
      <c r="P290" s="12">
        <v>552</v>
      </c>
      <c r="Q290" s="6"/>
    </row>
    <row r="291" spans="1:17" x14ac:dyDescent="0.35">
      <c r="A291" s="147"/>
      <c r="B291" s="10" t="s">
        <v>15</v>
      </c>
      <c r="C291" s="6"/>
      <c r="D291" s="6"/>
      <c r="E291" s="6"/>
      <c r="F291" s="6"/>
      <c r="G291" s="6"/>
      <c r="H291" s="6"/>
      <c r="I291" s="6"/>
      <c r="J291" s="6"/>
      <c r="K291" s="6"/>
      <c r="L291" s="6"/>
      <c r="M291" s="6"/>
      <c r="N291" s="6"/>
      <c r="O291" s="6"/>
      <c r="P291" s="11">
        <v>8000</v>
      </c>
      <c r="Q291" s="6"/>
    </row>
    <row r="292" spans="1:17" x14ac:dyDescent="0.35">
      <c r="A292" s="147"/>
      <c r="B292" s="6"/>
      <c r="C292" s="6"/>
      <c r="D292" s="6"/>
      <c r="E292" s="6"/>
      <c r="F292" s="6"/>
      <c r="G292" s="6"/>
      <c r="H292" s="6"/>
      <c r="I292" s="6"/>
      <c r="J292" s="6"/>
      <c r="K292" s="6"/>
      <c r="L292" s="6"/>
      <c r="M292" s="6"/>
      <c r="N292" s="6"/>
      <c r="O292" s="6"/>
      <c r="P292" s="6"/>
      <c r="Q292" s="6"/>
    </row>
    <row r="293" spans="1:17" x14ac:dyDescent="0.35">
      <c r="A293" s="148" t="s">
        <v>87</v>
      </c>
      <c r="B293" s="10" t="s">
        <v>12</v>
      </c>
      <c r="C293" s="6"/>
      <c r="D293" s="6"/>
      <c r="E293" s="6"/>
      <c r="F293" s="6"/>
      <c r="G293" s="6"/>
      <c r="H293" s="6"/>
      <c r="I293" s="6"/>
      <c r="J293" s="6"/>
      <c r="K293" s="6"/>
      <c r="L293" s="6"/>
      <c r="M293" s="6"/>
      <c r="N293" s="6"/>
      <c r="O293" s="6"/>
      <c r="P293" s="6"/>
      <c r="Q293" s="6"/>
    </row>
    <row r="294" spans="1:17" x14ac:dyDescent="0.35">
      <c r="A294" s="147"/>
      <c r="B294" s="10" t="s">
        <v>14</v>
      </c>
      <c r="C294" s="6"/>
      <c r="D294" s="6"/>
      <c r="E294" s="6"/>
      <c r="F294" s="6"/>
      <c r="G294" s="6"/>
      <c r="H294" s="6"/>
      <c r="I294" s="6"/>
      <c r="J294" s="6"/>
      <c r="K294" s="6"/>
      <c r="L294" s="6"/>
      <c r="M294" s="6"/>
      <c r="N294" s="6"/>
      <c r="O294" s="6"/>
      <c r="P294" s="6"/>
      <c r="Q294" s="6"/>
    </row>
    <row r="295" spans="1:17" x14ac:dyDescent="0.35">
      <c r="A295" s="147"/>
      <c r="B295" s="10" t="s">
        <v>15</v>
      </c>
      <c r="C295" s="6"/>
      <c r="D295" s="6"/>
      <c r="E295" s="6"/>
      <c r="F295" s="6"/>
      <c r="G295" s="6"/>
      <c r="H295" s="6"/>
      <c r="I295" s="6"/>
      <c r="J295" s="6"/>
      <c r="K295" s="6"/>
      <c r="L295" s="6"/>
      <c r="M295" s="6"/>
      <c r="N295" s="6"/>
      <c r="O295" s="6"/>
      <c r="P295" s="6"/>
      <c r="Q295" s="6"/>
    </row>
    <row r="296" spans="1:17" x14ac:dyDescent="0.35">
      <c r="A296" s="147"/>
      <c r="B296" s="6"/>
      <c r="C296" s="6"/>
      <c r="D296" s="6"/>
      <c r="E296" s="6"/>
      <c r="F296" s="6"/>
      <c r="G296" s="6"/>
      <c r="H296" s="6"/>
      <c r="I296" s="6"/>
      <c r="J296" s="6"/>
      <c r="K296" s="6"/>
      <c r="L296" s="6"/>
      <c r="M296" s="6"/>
      <c r="N296" s="6"/>
      <c r="O296" s="6"/>
      <c r="P296" s="6"/>
      <c r="Q296" s="6"/>
    </row>
    <row r="297" spans="1:17" x14ac:dyDescent="0.35">
      <c r="A297" s="148" t="s">
        <v>88</v>
      </c>
      <c r="B297" s="10" t="s">
        <v>12</v>
      </c>
      <c r="C297" s="6"/>
      <c r="D297" s="11">
        <v>0.252</v>
      </c>
      <c r="E297" s="6"/>
      <c r="F297" s="6"/>
      <c r="G297" s="6"/>
      <c r="H297" s="6"/>
      <c r="I297" s="6"/>
      <c r="J297" s="6"/>
      <c r="K297" s="6"/>
      <c r="L297" s="11">
        <v>3.6000000000000004E-2</v>
      </c>
      <c r="M297" s="11">
        <v>0.40799999999999997</v>
      </c>
      <c r="N297" s="11">
        <v>0.06</v>
      </c>
      <c r="O297" s="11">
        <v>0.75599999999999989</v>
      </c>
      <c r="P297" s="6"/>
      <c r="Q297" s="6"/>
    </row>
    <row r="298" spans="1:17" x14ac:dyDescent="0.35">
      <c r="A298" s="147"/>
      <c r="B298" s="10" t="s">
        <v>14</v>
      </c>
      <c r="C298" s="6"/>
      <c r="D298" s="12">
        <v>6048</v>
      </c>
      <c r="E298" s="6"/>
      <c r="F298" s="6"/>
      <c r="G298" s="6"/>
      <c r="H298" s="6"/>
      <c r="I298" s="6"/>
      <c r="J298" s="6"/>
      <c r="K298" s="6"/>
      <c r="L298" s="12">
        <v>720</v>
      </c>
      <c r="M298" s="12">
        <v>4905</v>
      </c>
      <c r="N298" s="12">
        <v>706</v>
      </c>
      <c r="O298" s="12">
        <v>12379</v>
      </c>
      <c r="P298" s="6"/>
      <c r="Q298" s="6"/>
    </row>
    <row r="299" spans="1:17" x14ac:dyDescent="0.35">
      <c r="A299" s="147"/>
      <c r="B299" s="10" t="s">
        <v>15</v>
      </c>
      <c r="C299" s="6"/>
      <c r="D299" s="11">
        <v>24000</v>
      </c>
      <c r="E299" s="6"/>
      <c r="F299" s="6"/>
      <c r="G299" s="6"/>
      <c r="H299" s="6"/>
      <c r="I299" s="6"/>
      <c r="J299" s="6"/>
      <c r="K299" s="6"/>
      <c r="L299" s="11">
        <v>20000</v>
      </c>
      <c r="M299" s="11">
        <v>12022.058823529413</v>
      </c>
      <c r="N299" s="11">
        <v>11766.666666666668</v>
      </c>
      <c r="O299" s="11">
        <v>16374.338624338627</v>
      </c>
      <c r="P299" s="6"/>
      <c r="Q299" s="6"/>
    </row>
    <row r="300" spans="1:17" x14ac:dyDescent="0.35">
      <c r="A300" s="147"/>
      <c r="B300" s="6"/>
      <c r="C300" s="6"/>
      <c r="D300" s="6"/>
      <c r="E300" s="6"/>
      <c r="F300" s="6"/>
      <c r="G300" s="6"/>
      <c r="H300" s="6"/>
      <c r="I300" s="6"/>
      <c r="J300" s="6"/>
      <c r="K300" s="6"/>
      <c r="L300" s="6"/>
      <c r="M300" s="6"/>
      <c r="N300" s="6"/>
      <c r="O300" s="6"/>
      <c r="P300" s="6"/>
      <c r="Q300" s="6"/>
    </row>
    <row r="301" spans="1:17" x14ac:dyDescent="0.35">
      <c r="A301" s="148" t="s">
        <v>89</v>
      </c>
      <c r="B301" s="10" t="s">
        <v>12</v>
      </c>
      <c r="C301" s="6"/>
      <c r="D301" s="6"/>
      <c r="E301" s="6"/>
      <c r="F301" s="6"/>
      <c r="G301" s="6"/>
      <c r="H301" s="6"/>
      <c r="I301" s="6"/>
      <c r="J301" s="6"/>
      <c r="K301" s="6"/>
      <c r="L301" s="6"/>
      <c r="M301" s="6"/>
      <c r="N301" s="6"/>
      <c r="O301" s="6"/>
      <c r="P301" s="6"/>
      <c r="Q301" s="6"/>
    </row>
    <row r="302" spans="1:17" x14ac:dyDescent="0.35">
      <c r="A302" s="147"/>
      <c r="B302" s="10" t="s">
        <v>14</v>
      </c>
      <c r="C302" s="6"/>
      <c r="D302" s="6"/>
      <c r="E302" s="6"/>
      <c r="F302" s="6"/>
      <c r="G302" s="6"/>
      <c r="H302" s="6"/>
      <c r="I302" s="6"/>
      <c r="J302" s="6"/>
      <c r="K302" s="6"/>
      <c r="L302" s="6"/>
      <c r="M302" s="6"/>
      <c r="N302" s="6"/>
      <c r="O302" s="6"/>
      <c r="P302" s="6"/>
      <c r="Q302" s="6"/>
    </row>
    <row r="303" spans="1:17" x14ac:dyDescent="0.35">
      <c r="A303" s="147"/>
      <c r="B303" s="10" t="s">
        <v>15</v>
      </c>
      <c r="C303" s="6"/>
      <c r="D303" s="6"/>
      <c r="E303" s="6"/>
      <c r="F303" s="6"/>
      <c r="G303" s="6"/>
      <c r="H303" s="6"/>
      <c r="I303" s="6"/>
      <c r="J303" s="6"/>
      <c r="K303" s="6"/>
      <c r="L303" s="6"/>
      <c r="M303" s="6"/>
      <c r="N303" s="6"/>
      <c r="O303" s="6"/>
      <c r="P303" s="6"/>
      <c r="Q303" s="6"/>
    </row>
    <row r="304" spans="1:17" x14ac:dyDescent="0.35">
      <c r="A304" s="147"/>
      <c r="B304" s="6"/>
      <c r="C304" s="6"/>
      <c r="D304" s="6"/>
      <c r="E304" s="6"/>
      <c r="F304" s="6"/>
      <c r="G304" s="6"/>
      <c r="H304" s="6"/>
      <c r="I304" s="6"/>
      <c r="J304" s="6"/>
      <c r="K304" s="6"/>
      <c r="L304" s="6"/>
      <c r="M304" s="6"/>
      <c r="N304" s="6"/>
      <c r="O304" s="6"/>
      <c r="P304" s="6"/>
      <c r="Q304" s="6"/>
    </row>
    <row r="305" spans="1:17" x14ac:dyDescent="0.35">
      <c r="A305" s="148" t="s">
        <v>90</v>
      </c>
      <c r="B305" s="10" t="s">
        <v>12</v>
      </c>
      <c r="C305" s="6"/>
      <c r="D305" s="6"/>
      <c r="E305" s="6"/>
      <c r="F305" s="6"/>
      <c r="G305" s="6"/>
      <c r="H305" s="6"/>
      <c r="I305" s="6"/>
      <c r="J305" s="6"/>
      <c r="K305" s="6"/>
      <c r="L305" s="6"/>
      <c r="M305" s="6"/>
      <c r="N305" s="6"/>
      <c r="O305" s="6"/>
      <c r="P305" s="6"/>
      <c r="Q305" s="6"/>
    </row>
    <row r="306" spans="1:17" x14ac:dyDescent="0.35">
      <c r="A306" s="147"/>
      <c r="B306" s="10" t="s">
        <v>14</v>
      </c>
      <c r="C306" s="6"/>
      <c r="D306" s="6"/>
      <c r="E306" s="6"/>
      <c r="F306" s="6"/>
      <c r="G306" s="6"/>
      <c r="H306" s="6"/>
      <c r="I306" s="6"/>
      <c r="J306" s="6"/>
      <c r="K306" s="6"/>
      <c r="L306" s="6"/>
      <c r="M306" s="6"/>
      <c r="N306" s="6"/>
      <c r="O306" s="6"/>
      <c r="P306" s="6"/>
      <c r="Q306" s="6"/>
    </row>
    <row r="307" spans="1:17" x14ac:dyDescent="0.35">
      <c r="A307" s="147"/>
      <c r="B307" s="10" t="s">
        <v>15</v>
      </c>
      <c r="C307" s="6"/>
      <c r="D307" s="6"/>
      <c r="E307" s="6"/>
      <c r="F307" s="6"/>
      <c r="G307" s="6"/>
      <c r="H307" s="6"/>
      <c r="I307" s="6"/>
      <c r="J307" s="6"/>
      <c r="K307" s="6"/>
      <c r="L307" s="6"/>
      <c r="M307" s="6"/>
      <c r="N307" s="6"/>
      <c r="O307" s="6"/>
      <c r="P307" s="6"/>
      <c r="Q307" s="6"/>
    </row>
    <row r="308" spans="1:17" x14ac:dyDescent="0.35">
      <c r="A308" s="147"/>
      <c r="B308" s="6"/>
      <c r="C308" s="6"/>
      <c r="D308" s="6"/>
      <c r="E308" s="6"/>
      <c r="F308" s="6"/>
      <c r="G308" s="6"/>
      <c r="H308" s="6"/>
      <c r="I308" s="6"/>
      <c r="J308" s="6"/>
      <c r="K308" s="6"/>
      <c r="L308" s="6"/>
      <c r="M308" s="6"/>
      <c r="N308" s="6"/>
      <c r="O308" s="6"/>
      <c r="P308" s="6"/>
      <c r="Q308" s="6"/>
    </row>
    <row r="309" spans="1:17" x14ac:dyDescent="0.35">
      <c r="A309" s="148" t="s">
        <v>91</v>
      </c>
      <c r="B309" s="10" t="s">
        <v>12</v>
      </c>
      <c r="C309" s="6"/>
      <c r="D309" s="6"/>
      <c r="E309" s="6"/>
      <c r="F309" s="6"/>
      <c r="G309" s="6"/>
      <c r="H309" s="6"/>
      <c r="I309" s="6"/>
      <c r="J309" s="6"/>
      <c r="K309" s="6"/>
      <c r="L309" s="6"/>
      <c r="M309" s="6"/>
      <c r="N309" s="6"/>
      <c r="O309" s="6"/>
      <c r="P309" s="6"/>
      <c r="Q309" s="6"/>
    </row>
    <row r="310" spans="1:17" x14ac:dyDescent="0.35">
      <c r="A310" s="147"/>
      <c r="B310" s="10" t="s">
        <v>14</v>
      </c>
      <c r="C310" s="6"/>
      <c r="D310" s="6"/>
      <c r="E310" s="6"/>
      <c r="F310" s="6"/>
      <c r="G310" s="6"/>
      <c r="H310" s="6"/>
      <c r="I310" s="6"/>
      <c r="J310" s="6"/>
      <c r="K310" s="6"/>
      <c r="L310" s="6"/>
      <c r="M310" s="6"/>
      <c r="N310" s="6"/>
      <c r="O310" s="6"/>
      <c r="P310" s="6"/>
      <c r="Q310" s="6"/>
    </row>
    <row r="311" spans="1:17" x14ac:dyDescent="0.35">
      <c r="A311" s="147"/>
      <c r="B311" s="10" t="s">
        <v>15</v>
      </c>
      <c r="C311" s="6"/>
      <c r="D311" s="6"/>
      <c r="E311" s="6"/>
      <c r="F311" s="6"/>
      <c r="G311" s="6"/>
      <c r="H311" s="6"/>
      <c r="I311" s="6"/>
      <c r="J311" s="6"/>
      <c r="K311" s="6"/>
      <c r="L311" s="6"/>
      <c r="M311" s="6"/>
      <c r="N311" s="6"/>
      <c r="O311" s="6"/>
      <c r="P311" s="6"/>
      <c r="Q311" s="6"/>
    </row>
    <row r="312" spans="1:17" x14ac:dyDescent="0.35">
      <c r="A312" s="147"/>
      <c r="B312" s="6"/>
      <c r="C312" s="6"/>
      <c r="D312" s="6"/>
      <c r="E312" s="6"/>
      <c r="F312" s="6"/>
      <c r="G312" s="6"/>
      <c r="H312" s="6"/>
      <c r="I312" s="6"/>
      <c r="J312" s="6"/>
      <c r="K312" s="6"/>
      <c r="L312" s="6"/>
      <c r="M312" s="6"/>
      <c r="N312" s="6"/>
      <c r="O312" s="6"/>
      <c r="P312" s="6"/>
      <c r="Q312" s="6"/>
    </row>
    <row r="313" spans="1:17" x14ac:dyDescent="0.35">
      <c r="A313" s="148" t="s">
        <v>92</v>
      </c>
      <c r="B313" s="10" t="s">
        <v>12</v>
      </c>
      <c r="C313" s="6"/>
      <c r="D313" s="6"/>
      <c r="E313" s="6"/>
      <c r="F313" s="6"/>
      <c r="G313" s="6"/>
      <c r="H313" s="6"/>
      <c r="I313" s="6"/>
      <c r="J313" s="6"/>
      <c r="K313" s="6"/>
      <c r="L313" s="6"/>
      <c r="M313" s="6"/>
      <c r="N313" s="6"/>
      <c r="O313" s="6"/>
      <c r="P313" s="6"/>
      <c r="Q313" s="6"/>
    </row>
    <row r="314" spans="1:17" x14ac:dyDescent="0.35">
      <c r="A314" s="147"/>
      <c r="B314" s="10" t="s">
        <v>14</v>
      </c>
      <c r="C314" s="6"/>
      <c r="D314" s="6"/>
      <c r="E314" s="6"/>
      <c r="F314" s="6"/>
      <c r="G314" s="6"/>
      <c r="H314" s="6"/>
      <c r="I314" s="6"/>
      <c r="J314" s="6"/>
      <c r="K314" s="6"/>
      <c r="L314" s="6"/>
      <c r="M314" s="6"/>
      <c r="N314" s="6"/>
      <c r="O314" s="6"/>
      <c r="P314" s="6"/>
      <c r="Q314" s="6"/>
    </row>
    <row r="315" spans="1:17" x14ac:dyDescent="0.35">
      <c r="A315" s="147"/>
      <c r="B315" s="10" t="s">
        <v>15</v>
      </c>
      <c r="C315" s="6"/>
      <c r="D315" s="6"/>
      <c r="E315" s="6"/>
      <c r="F315" s="6"/>
      <c r="G315" s="6"/>
      <c r="H315" s="6"/>
      <c r="I315" s="6"/>
      <c r="J315" s="6"/>
      <c r="K315" s="6"/>
      <c r="L315" s="6"/>
      <c r="M315" s="6"/>
      <c r="N315" s="6"/>
      <c r="O315" s="6"/>
      <c r="P315" s="6"/>
      <c r="Q315" s="6"/>
    </row>
    <row r="316" spans="1:17" x14ac:dyDescent="0.35">
      <c r="A316" s="147"/>
      <c r="B316" s="6"/>
      <c r="C316" s="6"/>
      <c r="D316" s="6"/>
      <c r="E316" s="6"/>
      <c r="F316" s="6"/>
      <c r="G316" s="6"/>
      <c r="H316" s="6"/>
      <c r="I316" s="6"/>
      <c r="J316" s="6"/>
      <c r="K316" s="6"/>
      <c r="L316" s="6"/>
      <c r="M316" s="6"/>
      <c r="N316" s="6"/>
      <c r="O316" s="6"/>
      <c r="P316" s="6"/>
      <c r="Q316" s="6"/>
    </row>
    <row r="317" spans="1:17" x14ac:dyDescent="0.35">
      <c r="A317" s="148" t="s">
        <v>93</v>
      </c>
      <c r="B317" s="10" t="s">
        <v>12</v>
      </c>
      <c r="C317" s="6"/>
      <c r="D317" s="6"/>
      <c r="E317" s="6"/>
      <c r="F317" s="6"/>
      <c r="G317" s="6"/>
      <c r="H317" s="6"/>
      <c r="I317" s="6"/>
      <c r="J317" s="6"/>
      <c r="K317" s="6"/>
      <c r="L317" s="6"/>
      <c r="M317" s="6"/>
      <c r="N317" s="6"/>
      <c r="O317" s="6"/>
      <c r="P317" s="6"/>
      <c r="Q317" s="6"/>
    </row>
    <row r="318" spans="1:17" x14ac:dyDescent="0.35">
      <c r="A318" s="147"/>
      <c r="B318" s="10" t="s">
        <v>14</v>
      </c>
      <c r="C318" s="6"/>
      <c r="D318" s="6"/>
      <c r="E318" s="6"/>
      <c r="F318" s="6"/>
      <c r="G318" s="6"/>
      <c r="H318" s="6"/>
      <c r="I318" s="6"/>
      <c r="J318" s="6"/>
      <c r="K318" s="6"/>
      <c r="L318" s="6"/>
      <c r="M318" s="6"/>
      <c r="N318" s="6"/>
      <c r="O318" s="6"/>
      <c r="P318" s="6"/>
      <c r="Q318" s="6"/>
    </row>
    <row r="319" spans="1:17" x14ac:dyDescent="0.35">
      <c r="A319" s="147"/>
      <c r="B319" s="10" t="s">
        <v>15</v>
      </c>
      <c r="C319" s="6"/>
      <c r="D319" s="6"/>
      <c r="E319" s="6"/>
      <c r="F319" s="6"/>
      <c r="G319" s="6"/>
      <c r="H319" s="6"/>
      <c r="I319" s="6"/>
      <c r="J319" s="6"/>
      <c r="K319" s="6"/>
      <c r="L319" s="6"/>
      <c r="M319" s="6"/>
      <c r="N319" s="6"/>
      <c r="O319" s="6"/>
      <c r="P319" s="6"/>
      <c r="Q319" s="6"/>
    </row>
    <row r="320" spans="1:17" x14ac:dyDescent="0.35">
      <c r="A320" s="147"/>
      <c r="B320" s="6"/>
      <c r="C320" s="6"/>
      <c r="D320" s="6"/>
      <c r="E320" s="6"/>
      <c r="F320" s="6"/>
      <c r="G320" s="6"/>
      <c r="H320" s="6"/>
      <c r="I320" s="6"/>
      <c r="J320" s="6"/>
      <c r="K320" s="6"/>
      <c r="L320" s="6"/>
      <c r="M320" s="6"/>
      <c r="N320" s="6"/>
      <c r="O320" s="6"/>
      <c r="P320" s="6"/>
      <c r="Q320" s="6"/>
    </row>
    <row r="321" spans="1:17" x14ac:dyDescent="0.35">
      <c r="A321" s="148" t="s">
        <v>94</v>
      </c>
      <c r="B321" s="10" t="s">
        <v>12</v>
      </c>
      <c r="C321" s="6"/>
      <c r="D321" s="6"/>
      <c r="E321" s="6"/>
      <c r="F321" s="6"/>
      <c r="G321" s="6"/>
      <c r="H321" s="6"/>
      <c r="I321" s="6"/>
      <c r="J321" s="6"/>
      <c r="K321" s="6"/>
      <c r="L321" s="6"/>
      <c r="M321" s="6"/>
      <c r="N321" s="6"/>
      <c r="O321" s="6"/>
      <c r="P321" s="6"/>
      <c r="Q321" s="6"/>
    </row>
    <row r="322" spans="1:17" x14ac:dyDescent="0.35">
      <c r="A322" s="147"/>
      <c r="B322" s="10" t="s">
        <v>14</v>
      </c>
      <c r="C322" s="6"/>
      <c r="D322" s="6"/>
      <c r="E322" s="6"/>
      <c r="F322" s="6"/>
      <c r="G322" s="6"/>
      <c r="H322" s="6"/>
      <c r="I322" s="6"/>
      <c r="J322" s="6"/>
      <c r="K322" s="6"/>
      <c r="L322" s="6"/>
      <c r="M322" s="6"/>
      <c r="N322" s="6"/>
      <c r="O322" s="6"/>
      <c r="P322" s="6"/>
      <c r="Q322" s="6"/>
    </row>
    <row r="323" spans="1:17" x14ac:dyDescent="0.35">
      <c r="A323" s="147"/>
      <c r="B323" s="10" t="s">
        <v>15</v>
      </c>
      <c r="C323" s="6"/>
      <c r="D323" s="6"/>
      <c r="E323" s="6"/>
      <c r="F323" s="6"/>
      <c r="G323" s="6"/>
      <c r="H323" s="6"/>
      <c r="I323" s="6"/>
      <c r="J323" s="6"/>
      <c r="K323" s="6"/>
      <c r="L323" s="6"/>
      <c r="M323" s="6"/>
      <c r="N323" s="6"/>
      <c r="O323" s="6"/>
      <c r="P323" s="6"/>
      <c r="Q323" s="6"/>
    </row>
    <row r="324" spans="1:17" x14ac:dyDescent="0.35">
      <c r="A324" s="147"/>
      <c r="B324" s="6"/>
      <c r="C324" s="6"/>
      <c r="D324" s="6"/>
      <c r="E324" s="6"/>
      <c r="F324" s="6"/>
      <c r="G324" s="6"/>
      <c r="H324" s="6"/>
      <c r="I324" s="6"/>
      <c r="J324" s="6"/>
      <c r="K324" s="6"/>
      <c r="L324" s="6"/>
      <c r="M324" s="6"/>
      <c r="N324" s="6"/>
      <c r="O324" s="6"/>
      <c r="P324" s="6"/>
      <c r="Q324" s="6"/>
    </row>
    <row r="325" spans="1:17" x14ac:dyDescent="0.35">
      <c r="A325" s="148" t="s">
        <v>95</v>
      </c>
      <c r="B325" s="10" t="s">
        <v>12</v>
      </c>
      <c r="C325" s="6"/>
      <c r="D325" s="6"/>
      <c r="E325" s="6"/>
      <c r="F325" s="6"/>
      <c r="G325" s="6"/>
      <c r="H325" s="6"/>
      <c r="I325" s="6"/>
      <c r="J325" s="6"/>
      <c r="K325" s="6"/>
      <c r="L325" s="6"/>
      <c r="M325" s="6"/>
      <c r="N325" s="6"/>
      <c r="O325" s="6"/>
      <c r="P325" s="6"/>
      <c r="Q325" s="6"/>
    </row>
    <row r="326" spans="1:17" x14ac:dyDescent="0.35">
      <c r="A326" s="147"/>
      <c r="B326" s="10" t="s">
        <v>14</v>
      </c>
      <c r="C326" s="6"/>
      <c r="D326" s="6"/>
      <c r="E326" s="6"/>
      <c r="F326" s="6"/>
      <c r="G326" s="6"/>
      <c r="H326" s="6"/>
      <c r="I326" s="6"/>
      <c r="J326" s="6"/>
      <c r="K326" s="6"/>
      <c r="L326" s="6"/>
      <c r="M326" s="6"/>
      <c r="N326" s="6"/>
      <c r="O326" s="6"/>
      <c r="P326" s="6"/>
      <c r="Q326" s="6"/>
    </row>
    <row r="327" spans="1:17" x14ac:dyDescent="0.35">
      <c r="A327" s="147"/>
      <c r="B327" s="10" t="s">
        <v>15</v>
      </c>
      <c r="C327" s="6"/>
      <c r="D327" s="6"/>
      <c r="E327" s="6"/>
      <c r="F327" s="6"/>
      <c r="G327" s="6"/>
      <c r="H327" s="6"/>
      <c r="I327" s="6"/>
      <c r="J327" s="6"/>
      <c r="K327" s="6"/>
      <c r="L327" s="6"/>
      <c r="M327" s="6"/>
      <c r="N327" s="6"/>
      <c r="O327" s="6"/>
      <c r="P327" s="6"/>
      <c r="Q327" s="6"/>
    </row>
    <row r="328" spans="1:17" x14ac:dyDescent="0.35">
      <c r="A328" s="147"/>
      <c r="B328" s="6"/>
      <c r="C328" s="6"/>
      <c r="D328" s="6"/>
      <c r="E328" s="6"/>
      <c r="F328" s="6"/>
      <c r="G328" s="6"/>
      <c r="H328" s="6"/>
      <c r="I328" s="6"/>
      <c r="J328" s="6"/>
      <c r="K328" s="6"/>
      <c r="L328" s="6"/>
      <c r="M328" s="6"/>
      <c r="N328" s="6"/>
      <c r="O328" s="6"/>
      <c r="P328" s="6"/>
      <c r="Q328" s="6"/>
    </row>
    <row r="329" spans="1:17" x14ac:dyDescent="0.35">
      <c r="A329" s="148" t="s">
        <v>96</v>
      </c>
      <c r="B329" s="10" t="s">
        <v>12</v>
      </c>
      <c r="C329" s="6"/>
      <c r="D329" s="6"/>
      <c r="E329" s="6"/>
      <c r="F329" s="6"/>
      <c r="G329" s="6"/>
      <c r="H329" s="6"/>
      <c r="I329" s="6"/>
      <c r="J329" s="6"/>
      <c r="K329" s="6"/>
      <c r="L329" s="6"/>
      <c r="M329" s="6"/>
      <c r="N329" s="6"/>
      <c r="O329" s="6"/>
      <c r="P329" s="6"/>
      <c r="Q329" s="6"/>
    </row>
    <row r="330" spans="1:17" x14ac:dyDescent="0.35">
      <c r="A330" s="147"/>
      <c r="B330" s="10" t="s">
        <v>14</v>
      </c>
      <c r="C330" s="6"/>
      <c r="D330" s="6"/>
      <c r="E330" s="6"/>
      <c r="F330" s="6"/>
      <c r="G330" s="6"/>
      <c r="H330" s="6"/>
      <c r="I330" s="6"/>
      <c r="J330" s="6"/>
      <c r="K330" s="6"/>
      <c r="L330" s="6"/>
      <c r="M330" s="6"/>
      <c r="N330" s="6"/>
      <c r="O330" s="6"/>
      <c r="P330" s="6"/>
      <c r="Q330" s="6"/>
    </row>
    <row r="331" spans="1:17" x14ac:dyDescent="0.35">
      <c r="A331" s="147"/>
      <c r="B331" s="10" t="s">
        <v>15</v>
      </c>
      <c r="C331" s="6"/>
      <c r="D331" s="6"/>
      <c r="E331" s="6"/>
      <c r="F331" s="6"/>
      <c r="G331" s="6"/>
      <c r="H331" s="6"/>
      <c r="I331" s="6"/>
      <c r="J331" s="6"/>
      <c r="K331" s="6"/>
      <c r="L331" s="6"/>
      <c r="M331" s="6"/>
      <c r="N331" s="6"/>
      <c r="O331" s="6"/>
      <c r="P331" s="6"/>
      <c r="Q331" s="6"/>
    </row>
    <row r="332" spans="1:17" x14ac:dyDescent="0.35">
      <c r="A332" s="147"/>
      <c r="B332" s="6"/>
      <c r="C332" s="6"/>
      <c r="D332" s="6"/>
      <c r="E332" s="6"/>
      <c r="F332" s="6"/>
      <c r="G332" s="6"/>
      <c r="H332" s="6"/>
      <c r="I332" s="6"/>
      <c r="J332" s="6"/>
      <c r="K332" s="6"/>
      <c r="L332" s="6"/>
      <c r="M332" s="6"/>
      <c r="N332" s="6"/>
      <c r="O332" s="6"/>
      <c r="P332" s="6"/>
      <c r="Q332" s="6"/>
    </row>
    <row r="333" spans="1:17" x14ac:dyDescent="0.35">
      <c r="A333" s="148" t="s">
        <v>97</v>
      </c>
      <c r="B333" s="10" t="s">
        <v>12</v>
      </c>
      <c r="C333" s="6"/>
      <c r="D333" s="6"/>
      <c r="E333" s="6"/>
      <c r="F333" s="6"/>
      <c r="G333" s="6"/>
      <c r="H333" s="6"/>
      <c r="I333" s="6"/>
      <c r="J333" s="6"/>
      <c r="K333" s="6"/>
      <c r="L333" s="6"/>
      <c r="M333" s="6"/>
      <c r="N333" s="6"/>
      <c r="O333" s="6"/>
      <c r="P333" s="6"/>
      <c r="Q333" s="6"/>
    </row>
    <row r="334" spans="1:17" x14ac:dyDescent="0.35">
      <c r="A334" s="147"/>
      <c r="B334" s="10" t="s">
        <v>14</v>
      </c>
      <c r="C334" s="6"/>
      <c r="D334" s="6"/>
      <c r="E334" s="6"/>
      <c r="F334" s="6"/>
      <c r="G334" s="6"/>
      <c r="H334" s="6"/>
      <c r="I334" s="6"/>
      <c r="J334" s="6"/>
      <c r="K334" s="6"/>
      <c r="L334" s="6"/>
      <c r="M334" s="6"/>
      <c r="N334" s="6"/>
      <c r="O334" s="6"/>
      <c r="P334" s="6"/>
      <c r="Q334" s="6"/>
    </row>
    <row r="335" spans="1:17" x14ac:dyDescent="0.35">
      <c r="A335" s="147"/>
      <c r="B335" s="10" t="s">
        <v>15</v>
      </c>
      <c r="C335" s="6"/>
      <c r="D335" s="6"/>
      <c r="E335" s="6"/>
      <c r="F335" s="6"/>
      <c r="G335" s="6"/>
      <c r="H335" s="6"/>
      <c r="I335" s="6"/>
      <c r="J335" s="6"/>
      <c r="K335" s="6"/>
      <c r="L335" s="6"/>
      <c r="M335" s="6"/>
      <c r="N335" s="6"/>
      <c r="O335" s="6"/>
      <c r="P335" s="6"/>
      <c r="Q335" s="6"/>
    </row>
    <row r="336" spans="1:17" x14ac:dyDescent="0.35">
      <c r="A336" s="147"/>
      <c r="B336" s="6"/>
      <c r="C336" s="6"/>
      <c r="D336" s="6"/>
      <c r="E336" s="6"/>
      <c r="F336" s="6"/>
      <c r="G336" s="6"/>
      <c r="H336" s="6"/>
      <c r="I336" s="6"/>
      <c r="J336" s="6"/>
      <c r="K336" s="6"/>
      <c r="L336" s="6"/>
      <c r="M336" s="6"/>
      <c r="N336" s="6"/>
      <c r="O336" s="6"/>
      <c r="P336" s="6"/>
      <c r="Q336" s="6"/>
    </row>
    <row r="337" spans="1:17" x14ac:dyDescent="0.35">
      <c r="A337" s="148" t="s">
        <v>98</v>
      </c>
      <c r="B337" s="10" t="s">
        <v>12</v>
      </c>
      <c r="C337" s="6"/>
      <c r="D337" s="6"/>
      <c r="E337" s="6"/>
      <c r="F337" s="6"/>
      <c r="G337" s="6"/>
      <c r="H337" s="6"/>
      <c r="I337" s="6"/>
      <c r="J337" s="6"/>
      <c r="K337" s="6"/>
      <c r="L337" s="6"/>
      <c r="M337" s="6"/>
      <c r="N337" s="6"/>
      <c r="O337" s="6"/>
      <c r="P337" s="6"/>
      <c r="Q337" s="6"/>
    </row>
    <row r="338" spans="1:17" x14ac:dyDescent="0.35">
      <c r="A338" s="147"/>
      <c r="B338" s="10" t="s">
        <v>14</v>
      </c>
      <c r="C338" s="6"/>
      <c r="D338" s="6"/>
      <c r="E338" s="6"/>
      <c r="F338" s="6"/>
      <c r="G338" s="6"/>
      <c r="H338" s="6"/>
      <c r="I338" s="6"/>
      <c r="J338" s="6"/>
      <c r="K338" s="6"/>
      <c r="L338" s="6"/>
      <c r="M338" s="6"/>
      <c r="N338" s="6"/>
      <c r="O338" s="6"/>
      <c r="P338" s="6"/>
      <c r="Q338" s="6"/>
    </row>
    <row r="339" spans="1:17" x14ac:dyDescent="0.35">
      <c r="A339" s="147"/>
      <c r="B339" s="10" t="s">
        <v>15</v>
      </c>
      <c r="C339" s="6"/>
      <c r="D339" s="6"/>
      <c r="E339" s="6"/>
      <c r="F339" s="6"/>
      <c r="G339" s="6"/>
      <c r="H339" s="6"/>
      <c r="I339" s="6"/>
      <c r="J339" s="6"/>
      <c r="K339" s="6"/>
      <c r="L339" s="6"/>
      <c r="M339" s="6"/>
      <c r="N339" s="6"/>
      <c r="O339" s="6"/>
      <c r="P339" s="6"/>
      <c r="Q339" s="6"/>
    </row>
    <row r="340" spans="1:17" x14ac:dyDescent="0.35">
      <c r="A340" s="147"/>
      <c r="B340" s="6"/>
      <c r="C340" s="6"/>
      <c r="D340" s="6"/>
      <c r="E340" s="6"/>
      <c r="F340" s="6"/>
      <c r="G340" s="6"/>
      <c r="H340" s="6"/>
      <c r="I340" s="6"/>
      <c r="J340" s="6"/>
      <c r="K340" s="6"/>
      <c r="L340" s="6"/>
      <c r="M340" s="6"/>
      <c r="N340" s="6"/>
      <c r="O340" s="6"/>
      <c r="P340" s="6"/>
      <c r="Q340" s="6"/>
    </row>
    <row r="341" spans="1:17" x14ac:dyDescent="0.35">
      <c r="A341" s="148" t="s">
        <v>99</v>
      </c>
      <c r="B341" s="10" t="s">
        <v>12</v>
      </c>
      <c r="C341" s="6"/>
      <c r="D341" s="6"/>
      <c r="E341" s="6"/>
      <c r="F341" s="6"/>
      <c r="G341" s="6"/>
      <c r="H341" s="6"/>
      <c r="I341" s="6"/>
      <c r="J341" s="6"/>
      <c r="K341" s="6"/>
      <c r="L341" s="6"/>
      <c r="M341" s="6"/>
      <c r="N341" s="6"/>
      <c r="O341" s="6"/>
      <c r="P341" s="6"/>
      <c r="Q341" s="6"/>
    </row>
    <row r="342" spans="1:17" x14ac:dyDescent="0.35">
      <c r="A342" s="147"/>
      <c r="B342" s="10" t="s">
        <v>14</v>
      </c>
      <c r="C342" s="6"/>
      <c r="D342" s="6"/>
      <c r="E342" s="6"/>
      <c r="F342" s="6"/>
      <c r="G342" s="6"/>
      <c r="H342" s="6"/>
      <c r="I342" s="6"/>
      <c r="J342" s="6"/>
      <c r="K342" s="6"/>
      <c r="L342" s="6"/>
      <c r="M342" s="6"/>
      <c r="N342" s="6"/>
      <c r="O342" s="6"/>
      <c r="P342" s="6"/>
      <c r="Q342" s="6"/>
    </row>
    <row r="343" spans="1:17" x14ac:dyDescent="0.35">
      <c r="A343" s="147"/>
      <c r="B343" s="10" t="s">
        <v>15</v>
      </c>
      <c r="C343" s="6"/>
      <c r="D343" s="6"/>
      <c r="E343" s="6"/>
      <c r="F343" s="6"/>
      <c r="G343" s="6"/>
      <c r="H343" s="6"/>
      <c r="I343" s="6"/>
      <c r="J343" s="6"/>
      <c r="K343" s="6"/>
      <c r="L343" s="6"/>
      <c r="M343" s="6"/>
      <c r="N343" s="6"/>
      <c r="O343" s="6"/>
      <c r="P343" s="6"/>
      <c r="Q343" s="6"/>
    </row>
    <row r="344" spans="1:17" x14ac:dyDescent="0.35">
      <c r="A344" s="147"/>
      <c r="B344" s="6"/>
      <c r="C344" s="6"/>
      <c r="D344" s="6"/>
      <c r="E344" s="6"/>
      <c r="F344" s="6"/>
      <c r="G344" s="6"/>
      <c r="H344" s="6"/>
      <c r="I344" s="6"/>
      <c r="J344" s="6"/>
      <c r="K344" s="6"/>
      <c r="L344" s="6"/>
      <c r="M344" s="6"/>
      <c r="N344" s="6"/>
      <c r="O344" s="6"/>
      <c r="P344" s="6"/>
      <c r="Q344" s="6"/>
    </row>
    <row r="345" spans="1:17" x14ac:dyDescent="0.35">
      <c r="A345" s="148" t="s">
        <v>100</v>
      </c>
      <c r="B345" s="10" t="s">
        <v>12</v>
      </c>
      <c r="C345" s="6"/>
      <c r="D345" s="6"/>
      <c r="E345" s="6"/>
      <c r="F345" s="6"/>
      <c r="G345" s="6"/>
      <c r="H345" s="6"/>
      <c r="I345" s="6"/>
      <c r="J345" s="6"/>
      <c r="K345" s="6"/>
      <c r="L345" s="6"/>
      <c r="M345" s="6"/>
      <c r="N345" s="6"/>
      <c r="O345" s="6"/>
      <c r="P345" s="6"/>
      <c r="Q345" s="6"/>
    </row>
    <row r="346" spans="1:17" x14ac:dyDescent="0.35">
      <c r="A346" s="147"/>
      <c r="B346" s="10" t="s">
        <v>14</v>
      </c>
      <c r="C346" s="6"/>
      <c r="D346" s="6"/>
      <c r="E346" s="6"/>
      <c r="F346" s="6"/>
      <c r="G346" s="6"/>
      <c r="H346" s="6"/>
      <c r="I346" s="6"/>
      <c r="J346" s="6"/>
      <c r="K346" s="6"/>
      <c r="L346" s="6"/>
      <c r="M346" s="6"/>
      <c r="N346" s="6"/>
      <c r="O346" s="6"/>
      <c r="P346" s="6"/>
      <c r="Q346" s="6"/>
    </row>
    <row r="347" spans="1:17" x14ac:dyDescent="0.35">
      <c r="A347" s="147"/>
      <c r="B347" s="10" t="s">
        <v>15</v>
      </c>
      <c r="C347" s="6"/>
      <c r="D347" s="6"/>
      <c r="E347" s="6"/>
      <c r="F347" s="6"/>
      <c r="G347" s="6"/>
      <c r="H347" s="6"/>
      <c r="I347" s="6"/>
      <c r="J347" s="6"/>
      <c r="K347" s="6"/>
      <c r="L347" s="6"/>
      <c r="M347" s="6"/>
      <c r="N347" s="6"/>
      <c r="O347" s="6"/>
      <c r="P347" s="6"/>
      <c r="Q347" s="6"/>
    </row>
    <row r="348" spans="1:17" x14ac:dyDescent="0.35">
      <c r="A348" s="147"/>
      <c r="B348" s="6"/>
      <c r="C348" s="6"/>
      <c r="D348" s="6"/>
      <c r="E348" s="6"/>
      <c r="F348" s="6"/>
      <c r="G348" s="6"/>
      <c r="H348" s="6"/>
      <c r="I348" s="6"/>
      <c r="J348" s="6"/>
      <c r="K348" s="6"/>
      <c r="L348" s="6"/>
      <c r="M348" s="6"/>
      <c r="N348" s="6"/>
      <c r="O348" s="6"/>
      <c r="P348" s="6"/>
      <c r="Q348" s="6"/>
    </row>
    <row r="349" spans="1:17" x14ac:dyDescent="0.35">
      <c r="A349" s="148" t="s">
        <v>101</v>
      </c>
      <c r="B349" s="10" t="s">
        <v>12</v>
      </c>
      <c r="C349" s="6"/>
      <c r="D349" s="6"/>
      <c r="E349" s="6"/>
      <c r="F349" s="6"/>
      <c r="G349" s="6"/>
      <c r="H349" s="6"/>
      <c r="I349" s="6"/>
      <c r="J349" s="6"/>
      <c r="K349" s="6"/>
      <c r="L349" s="6"/>
      <c r="M349" s="6"/>
      <c r="N349" s="6"/>
      <c r="O349" s="6"/>
      <c r="P349" s="6"/>
      <c r="Q349" s="6"/>
    </row>
    <row r="350" spans="1:17" x14ac:dyDescent="0.35">
      <c r="A350" s="147"/>
      <c r="B350" s="10" t="s">
        <v>14</v>
      </c>
      <c r="C350" s="6"/>
      <c r="D350" s="6"/>
      <c r="E350" s="6"/>
      <c r="F350" s="6"/>
      <c r="G350" s="6"/>
      <c r="H350" s="6"/>
      <c r="I350" s="6"/>
      <c r="J350" s="6"/>
      <c r="K350" s="6"/>
      <c r="L350" s="6"/>
      <c r="M350" s="6"/>
      <c r="N350" s="6"/>
      <c r="O350" s="6"/>
      <c r="P350" s="6"/>
      <c r="Q350" s="6"/>
    </row>
    <row r="351" spans="1:17" x14ac:dyDescent="0.35">
      <c r="A351" s="147"/>
      <c r="B351" s="10" t="s">
        <v>15</v>
      </c>
      <c r="C351" s="6"/>
      <c r="D351" s="6"/>
      <c r="E351" s="6"/>
      <c r="F351" s="6"/>
      <c r="G351" s="6"/>
      <c r="H351" s="6"/>
      <c r="I351" s="6"/>
      <c r="J351" s="6"/>
      <c r="K351" s="6"/>
      <c r="L351" s="6"/>
      <c r="M351" s="6"/>
      <c r="N351" s="6"/>
      <c r="O351" s="6"/>
      <c r="P351" s="6"/>
      <c r="Q351" s="6"/>
    </row>
    <row r="352" spans="1:17" x14ac:dyDescent="0.35">
      <c r="A352" s="147"/>
      <c r="B352" s="6"/>
      <c r="C352" s="6"/>
      <c r="D352" s="6"/>
      <c r="E352" s="6"/>
      <c r="F352" s="6"/>
      <c r="G352" s="6"/>
      <c r="H352" s="6"/>
      <c r="I352" s="6"/>
      <c r="J352" s="6"/>
      <c r="K352" s="6"/>
      <c r="L352" s="6"/>
      <c r="M352" s="6"/>
      <c r="N352" s="6"/>
      <c r="O352" s="6"/>
      <c r="P352" s="6"/>
      <c r="Q352" s="6"/>
    </row>
    <row r="353" spans="1:17" x14ac:dyDescent="0.35">
      <c r="A353" s="148" t="s">
        <v>102</v>
      </c>
      <c r="B353" s="10" t="s">
        <v>12</v>
      </c>
      <c r="C353" s="6"/>
      <c r="D353" s="6"/>
      <c r="E353" s="6"/>
      <c r="F353" s="6"/>
      <c r="G353" s="6"/>
      <c r="H353" s="6"/>
      <c r="I353" s="6"/>
      <c r="J353" s="6"/>
      <c r="K353" s="6"/>
      <c r="L353" s="6"/>
      <c r="M353" s="6"/>
      <c r="N353" s="6"/>
      <c r="O353" s="6"/>
      <c r="P353" s="6"/>
      <c r="Q353" s="6"/>
    </row>
    <row r="354" spans="1:17" x14ac:dyDescent="0.35">
      <c r="A354" s="147"/>
      <c r="B354" s="10" t="s">
        <v>14</v>
      </c>
      <c r="C354" s="6"/>
      <c r="D354" s="6"/>
      <c r="E354" s="6"/>
      <c r="F354" s="6"/>
      <c r="G354" s="6"/>
      <c r="H354" s="6"/>
      <c r="I354" s="6"/>
      <c r="J354" s="6"/>
      <c r="K354" s="6"/>
      <c r="L354" s="6"/>
      <c r="M354" s="6"/>
      <c r="N354" s="6"/>
      <c r="O354" s="6"/>
      <c r="P354" s="6"/>
      <c r="Q354" s="6"/>
    </row>
    <row r="355" spans="1:17" x14ac:dyDescent="0.35">
      <c r="A355" s="147"/>
      <c r="B355" s="10" t="s">
        <v>15</v>
      </c>
      <c r="C355" s="6"/>
      <c r="D355" s="6"/>
      <c r="E355" s="6"/>
      <c r="F355" s="6"/>
      <c r="G355" s="6"/>
      <c r="H355" s="6"/>
      <c r="I355" s="6"/>
      <c r="J355" s="6"/>
      <c r="K355" s="6"/>
      <c r="L355" s="6"/>
      <c r="M355" s="6"/>
      <c r="N355" s="6"/>
      <c r="O355" s="6"/>
      <c r="P355" s="6"/>
      <c r="Q355" s="6"/>
    </row>
    <row r="356" spans="1:17" x14ac:dyDescent="0.35">
      <c r="A356" s="147"/>
      <c r="B356" s="6"/>
      <c r="C356" s="6"/>
      <c r="D356" s="6"/>
      <c r="E356" s="6"/>
      <c r="F356" s="6"/>
      <c r="G356" s="6"/>
      <c r="H356" s="6"/>
      <c r="I356" s="6"/>
      <c r="J356" s="6"/>
      <c r="K356" s="6"/>
      <c r="L356" s="6"/>
      <c r="M356" s="6"/>
      <c r="N356" s="6"/>
      <c r="O356" s="6"/>
      <c r="P356" s="6"/>
      <c r="Q356" s="6"/>
    </row>
    <row r="357" spans="1:17" x14ac:dyDescent="0.35">
      <c r="A357" s="148" t="s">
        <v>103</v>
      </c>
      <c r="B357" s="10" t="s">
        <v>12</v>
      </c>
      <c r="C357" s="6"/>
      <c r="D357" s="6"/>
      <c r="E357" s="6"/>
      <c r="F357" s="6"/>
      <c r="G357" s="6"/>
      <c r="H357" s="6"/>
      <c r="I357" s="6"/>
      <c r="J357" s="6"/>
      <c r="K357" s="6"/>
      <c r="L357" s="6"/>
      <c r="M357" s="6"/>
      <c r="N357" s="6"/>
      <c r="O357" s="6"/>
      <c r="P357" s="6"/>
      <c r="Q357" s="6"/>
    </row>
    <row r="358" spans="1:17" x14ac:dyDescent="0.35">
      <c r="A358" s="147"/>
      <c r="B358" s="10" t="s">
        <v>14</v>
      </c>
      <c r="C358" s="6"/>
      <c r="D358" s="6"/>
      <c r="E358" s="6"/>
      <c r="F358" s="6"/>
      <c r="G358" s="6"/>
      <c r="H358" s="6"/>
      <c r="I358" s="6"/>
      <c r="J358" s="6"/>
      <c r="K358" s="6"/>
      <c r="L358" s="6"/>
      <c r="M358" s="6"/>
      <c r="N358" s="6"/>
      <c r="O358" s="6"/>
      <c r="P358" s="6"/>
      <c r="Q358" s="6"/>
    </row>
    <row r="359" spans="1:17" x14ac:dyDescent="0.35">
      <c r="A359" s="147"/>
      <c r="B359" s="10" t="s">
        <v>15</v>
      </c>
      <c r="C359" s="6"/>
      <c r="D359" s="6"/>
      <c r="E359" s="6"/>
      <c r="F359" s="6"/>
      <c r="G359" s="6"/>
      <c r="H359" s="6"/>
      <c r="I359" s="6"/>
      <c r="J359" s="6"/>
      <c r="K359" s="6"/>
      <c r="L359" s="6"/>
      <c r="M359" s="6"/>
      <c r="N359" s="6"/>
      <c r="O359" s="6"/>
      <c r="P359" s="6"/>
      <c r="Q359" s="6"/>
    </row>
    <row r="360" spans="1:17" x14ac:dyDescent="0.35">
      <c r="A360" s="147"/>
      <c r="B360" s="6"/>
      <c r="C360" s="6"/>
      <c r="D360" s="6"/>
      <c r="E360" s="6"/>
      <c r="F360" s="6"/>
      <c r="G360" s="6"/>
      <c r="H360" s="6"/>
      <c r="I360" s="6"/>
      <c r="J360" s="6"/>
      <c r="K360" s="6"/>
      <c r="L360" s="6"/>
      <c r="M360" s="6"/>
      <c r="N360" s="6"/>
      <c r="O360" s="6"/>
      <c r="P360" s="6"/>
      <c r="Q360" s="6"/>
    </row>
    <row r="361" spans="1:17" x14ac:dyDescent="0.35">
      <c r="A361" s="148" t="s">
        <v>104</v>
      </c>
      <c r="B361" s="10" t="s">
        <v>12</v>
      </c>
      <c r="C361" s="6"/>
      <c r="D361" s="6"/>
      <c r="E361" s="6"/>
      <c r="F361" s="6"/>
      <c r="G361" s="6"/>
      <c r="H361" s="6"/>
      <c r="I361" s="6"/>
      <c r="J361" s="6"/>
      <c r="K361" s="6"/>
      <c r="L361" s="6"/>
      <c r="M361" s="6"/>
      <c r="N361" s="6"/>
      <c r="O361" s="6"/>
      <c r="P361" s="6"/>
      <c r="Q361" s="6"/>
    </row>
    <row r="362" spans="1:17" x14ac:dyDescent="0.35">
      <c r="A362" s="147"/>
      <c r="B362" s="10" t="s">
        <v>14</v>
      </c>
      <c r="C362" s="6"/>
      <c r="D362" s="6"/>
      <c r="E362" s="6"/>
      <c r="F362" s="6"/>
      <c r="G362" s="6"/>
      <c r="H362" s="6"/>
      <c r="I362" s="6"/>
      <c r="J362" s="6"/>
      <c r="K362" s="6"/>
      <c r="L362" s="6"/>
      <c r="M362" s="6"/>
      <c r="N362" s="6"/>
      <c r="O362" s="6"/>
      <c r="P362" s="6"/>
      <c r="Q362" s="6"/>
    </row>
    <row r="363" spans="1:17" x14ac:dyDescent="0.35">
      <c r="A363" s="147"/>
      <c r="B363" s="10" t="s">
        <v>15</v>
      </c>
      <c r="C363" s="6"/>
      <c r="D363" s="6"/>
      <c r="E363" s="6"/>
      <c r="F363" s="6"/>
      <c r="G363" s="6"/>
      <c r="H363" s="6"/>
      <c r="I363" s="6"/>
      <c r="J363" s="6"/>
      <c r="K363" s="6"/>
      <c r="L363" s="6"/>
      <c r="M363" s="6"/>
      <c r="N363" s="6"/>
      <c r="O363" s="6"/>
      <c r="P363" s="6"/>
      <c r="Q363" s="6"/>
    </row>
    <row r="364" spans="1:17" x14ac:dyDescent="0.35">
      <c r="A364" s="147"/>
      <c r="B364" s="6"/>
      <c r="C364" s="6"/>
      <c r="D364" s="6"/>
      <c r="E364" s="6"/>
      <c r="F364" s="6"/>
      <c r="G364" s="6"/>
      <c r="H364" s="6"/>
      <c r="I364" s="6"/>
      <c r="J364" s="6"/>
      <c r="K364" s="6"/>
      <c r="L364" s="6"/>
      <c r="M364" s="6"/>
      <c r="N364" s="6"/>
      <c r="O364" s="6"/>
      <c r="P364" s="6"/>
      <c r="Q364" s="6"/>
    </row>
    <row r="365" spans="1:17" x14ac:dyDescent="0.35">
      <c r="A365" s="148" t="s">
        <v>105</v>
      </c>
      <c r="B365" s="10" t="s">
        <v>12</v>
      </c>
      <c r="C365" s="6"/>
      <c r="D365" s="6"/>
      <c r="E365" s="6"/>
      <c r="F365" s="6"/>
      <c r="G365" s="6"/>
      <c r="H365" s="6"/>
      <c r="I365" s="6"/>
      <c r="J365" s="6"/>
      <c r="K365" s="6"/>
      <c r="L365" s="6"/>
      <c r="M365" s="6"/>
      <c r="N365" s="6"/>
      <c r="O365" s="6"/>
      <c r="P365" s="6"/>
      <c r="Q365" s="6"/>
    </row>
    <row r="366" spans="1:17" x14ac:dyDescent="0.35">
      <c r="A366" s="147"/>
      <c r="B366" s="10" t="s">
        <v>14</v>
      </c>
      <c r="C366" s="6"/>
      <c r="D366" s="6"/>
      <c r="E366" s="6"/>
      <c r="F366" s="6"/>
      <c r="G366" s="6"/>
      <c r="H366" s="6"/>
      <c r="I366" s="6"/>
      <c r="J366" s="6"/>
      <c r="K366" s="6"/>
      <c r="L366" s="6"/>
      <c r="M366" s="6"/>
      <c r="N366" s="6"/>
      <c r="O366" s="6"/>
      <c r="P366" s="6"/>
      <c r="Q366" s="6"/>
    </row>
    <row r="367" spans="1:17" x14ac:dyDescent="0.35">
      <c r="A367" s="147"/>
      <c r="B367" s="10" t="s">
        <v>15</v>
      </c>
      <c r="C367" s="6"/>
      <c r="D367" s="6"/>
      <c r="E367" s="6"/>
      <c r="F367" s="6"/>
      <c r="G367" s="6"/>
      <c r="H367" s="6"/>
      <c r="I367" s="6"/>
      <c r="J367" s="6"/>
      <c r="K367" s="6"/>
      <c r="L367" s="6"/>
      <c r="M367" s="6"/>
      <c r="N367" s="6"/>
      <c r="O367" s="6"/>
      <c r="P367" s="6"/>
      <c r="Q367" s="6"/>
    </row>
    <row r="368" spans="1:17" x14ac:dyDescent="0.35">
      <c r="A368" s="147"/>
      <c r="B368" s="6"/>
      <c r="C368" s="6"/>
      <c r="D368" s="6"/>
      <c r="E368" s="6"/>
      <c r="F368" s="6"/>
      <c r="G368" s="6"/>
      <c r="H368" s="6"/>
      <c r="I368" s="6"/>
      <c r="J368" s="6"/>
      <c r="K368" s="6"/>
      <c r="L368" s="6"/>
      <c r="M368" s="6"/>
      <c r="N368" s="6"/>
      <c r="O368" s="6"/>
      <c r="P368" s="6"/>
      <c r="Q368" s="6"/>
    </row>
    <row r="369" spans="1:17" x14ac:dyDescent="0.35">
      <c r="A369" s="148" t="s">
        <v>106</v>
      </c>
      <c r="B369" s="10" t="s">
        <v>12</v>
      </c>
      <c r="C369" s="6"/>
      <c r="D369" s="6"/>
      <c r="E369" s="6"/>
      <c r="F369" s="6"/>
      <c r="G369" s="6"/>
      <c r="H369" s="6"/>
      <c r="I369" s="6"/>
      <c r="J369" s="6"/>
      <c r="K369" s="6"/>
      <c r="L369" s="6"/>
      <c r="M369" s="6"/>
      <c r="N369" s="6"/>
      <c r="O369" s="6"/>
      <c r="P369" s="6"/>
      <c r="Q369" s="6"/>
    </row>
    <row r="370" spans="1:17" x14ac:dyDescent="0.35">
      <c r="A370" s="147"/>
      <c r="B370" s="10" t="s">
        <v>14</v>
      </c>
      <c r="C370" s="6"/>
      <c r="D370" s="6"/>
      <c r="E370" s="6"/>
      <c r="F370" s="6"/>
      <c r="G370" s="6"/>
      <c r="H370" s="6"/>
      <c r="I370" s="6"/>
      <c r="J370" s="6"/>
      <c r="K370" s="6"/>
      <c r="L370" s="6"/>
      <c r="M370" s="6"/>
      <c r="N370" s="6"/>
      <c r="O370" s="6"/>
      <c r="P370" s="6"/>
      <c r="Q370" s="6"/>
    </row>
    <row r="371" spans="1:17" x14ac:dyDescent="0.35">
      <c r="A371" s="147"/>
      <c r="B371" s="10" t="s">
        <v>15</v>
      </c>
      <c r="C371" s="6"/>
      <c r="D371" s="6"/>
      <c r="E371" s="6"/>
      <c r="F371" s="6"/>
      <c r="G371" s="6"/>
      <c r="H371" s="6"/>
      <c r="I371" s="6"/>
      <c r="J371" s="6"/>
      <c r="K371" s="6"/>
      <c r="L371" s="6"/>
      <c r="M371" s="6"/>
      <c r="N371" s="6"/>
      <c r="O371" s="6"/>
      <c r="P371" s="6"/>
      <c r="Q371" s="6"/>
    </row>
    <row r="372" spans="1:17" x14ac:dyDescent="0.35">
      <c r="A372" s="147"/>
      <c r="B372" s="6"/>
      <c r="C372" s="6"/>
      <c r="D372" s="6"/>
      <c r="E372" s="6"/>
      <c r="F372" s="6"/>
      <c r="G372" s="6"/>
      <c r="H372" s="6"/>
      <c r="I372" s="6"/>
      <c r="J372" s="6"/>
      <c r="K372" s="6"/>
      <c r="L372" s="6"/>
      <c r="M372" s="6"/>
      <c r="N372" s="6"/>
      <c r="O372" s="6"/>
      <c r="P372" s="6"/>
      <c r="Q372" s="6"/>
    </row>
    <row r="373" spans="1:17" x14ac:dyDescent="0.35">
      <c r="A373" s="148" t="s">
        <v>107</v>
      </c>
      <c r="B373" s="10" t="s">
        <v>12</v>
      </c>
      <c r="C373" s="6"/>
      <c r="D373" s="6"/>
      <c r="E373" s="6"/>
      <c r="F373" s="6"/>
      <c r="G373" s="6"/>
      <c r="H373" s="6"/>
      <c r="I373" s="6"/>
      <c r="J373" s="6"/>
      <c r="K373" s="6"/>
      <c r="L373" s="6"/>
      <c r="M373" s="6"/>
      <c r="N373" s="6"/>
      <c r="O373" s="6"/>
      <c r="P373" s="6"/>
      <c r="Q373" s="6"/>
    </row>
    <row r="374" spans="1:17" x14ac:dyDescent="0.35">
      <c r="A374" s="147"/>
      <c r="B374" s="10" t="s">
        <v>14</v>
      </c>
      <c r="C374" s="6"/>
      <c r="D374" s="6"/>
      <c r="E374" s="6"/>
      <c r="F374" s="6"/>
      <c r="G374" s="6"/>
      <c r="H374" s="6"/>
      <c r="I374" s="6"/>
      <c r="J374" s="6"/>
      <c r="K374" s="6"/>
      <c r="L374" s="6"/>
      <c r="M374" s="6"/>
      <c r="N374" s="6"/>
      <c r="O374" s="6"/>
      <c r="P374" s="6"/>
      <c r="Q374" s="6"/>
    </row>
    <row r="375" spans="1:17" x14ac:dyDescent="0.35">
      <c r="A375" s="147"/>
      <c r="B375" s="10" t="s">
        <v>15</v>
      </c>
      <c r="C375" s="6"/>
      <c r="D375" s="6"/>
      <c r="E375" s="6"/>
      <c r="F375" s="6"/>
      <c r="G375" s="6"/>
      <c r="H375" s="6"/>
      <c r="I375" s="6"/>
      <c r="J375" s="6"/>
      <c r="K375" s="6"/>
      <c r="L375" s="6"/>
      <c r="M375" s="6"/>
      <c r="N375" s="6"/>
      <c r="O375" s="6"/>
      <c r="P375" s="6"/>
      <c r="Q375" s="6"/>
    </row>
    <row r="376" spans="1:17" x14ac:dyDescent="0.35">
      <c r="A376" s="147"/>
      <c r="B376" s="6"/>
      <c r="C376" s="6"/>
      <c r="D376" s="6"/>
      <c r="E376" s="6"/>
      <c r="F376" s="6"/>
      <c r="G376" s="6"/>
      <c r="H376" s="6"/>
      <c r="I376" s="6"/>
      <c r="J376" s="6"/>
      <c r="K376" s="6"/>
      <c r="L376" s="6"/>
      <c r="M376" s="6"/>
      <c r="N376" s="6"/>
      <c r="O376" s="6"/>
      <c r="P376" s="6"/>
      <c r="Q376" s="6"/>
    </row>
    <row r="377" spans="1:17" x14ac:dyDescent="0.35">
      <c r="A377" s="148" t="s">
        <v>108</v>
      </c>
      <c r="B377" s="10" t="s">
        <v>12</v>
      </c>
      <c r="C377" s="6"/>
      <c r="D377" s="6"/>
      <c r="E377" s="6"/>
      <c r="F377" s="6"/>
      <c r="G377" s="6"/>
      <c r="H377" s="6"/>
      <c r="I377" s="6"/>
      <c r="J377" s="6"/>
      <c r="K377" s="6"/>
      <c r="L377" s="6"/>
      <c r="M377" s="6"/>
      <c r="N377" s="6"/>
      <c r="O377" s="6"/>
      <c r="P377" s="6"/>
      <c r="Q377" s="6"/>
    </row>
    <row r="378" spans="1:17" x14ac:dyDescent="0.35">
      <c r="A378" s="147"/>
      <c r="B378" s="10" t="s">
        <v>14</v>
      </c>
      <c r="C378" s="6"/>
      <c r="D378" s="6"/>
      <c r="E378" s="6"/>
      <c r="F378" s="6"/>
      <c r="G378" s="6"/>
      <c r="H378" s="6"/>
      <c r="I378" s="6"/>
      <c r="J378" s="6"/>
      <c r="K378" s="6"/>
      <c r="L378" s="6"/>
      <c r="M378" s="6"/>
      <c r="N378" s="6"/>
      <c r="O378" s="6"/>
      <c r="P378" s="6"/>
      <c r="Q378" s="6"/>
    </row>
    <row r="379" spans="1:17" x14ac:dyDescent="0.35">
      <c r="A379" s="147"/>
      <c r="B379" s="10" t="s">
        <v>15</v>
      </c>
      <c r="C379" s="6"/>
      <c r="D379" s="6"/>
      <c r="E379" s="6"/>
      <c r="F379" s="6"/>
      <c r="G379" s="6"/>
      <c r="H379" s="6"/>
      <c r="I379" s="6"/>
      <c r="J379" s="6"/>
      <c r="K379" s="6"/>
      <c r="L379" s="6"/>
      <c r="M379" s="6"/>
      <c r="N379" s="6"/>
      <c r="O379" s="6"/>
      <c r="P379" s="6"/>
      <c r="Q379" s="6"/>
    </row>
    <row r="380" spans="1:17" x14ac:dyDescent="0.35">
      <c r="A380" s="147"/>
      <c r="B380" s="6"/>
      <c r="C380" s="6"/>
      <c r="D380" s="6"/>
      <c r="E380" s="6"/>
      <c r="F380" s="6"/>
      <c r="G380" s="6"/>
      <c r="H380" s="6"/>
      <c r="I380" s="6"/>
      <c r="J380" s="6"/>
      <c r="K380" s="6"/>
      <c r="L380" s="6"/>
      <c r="M380" s="6"/>
      <c r="N380" s="6"/>
      <c r="O380" s="6"/>
      <c r="P380" s="6"/>
      <c r="Q380" s="6"/>
    </row>
    <row r="381" spans="1:17" x14ac:dyDescent="0.35">
      <c r="A381" s="148" t="s">
        <v>109</v>
      </c>
      <c r="B381" s="10" t="s">
        <v>12</v>
      </c>
      <c r="C381" s="6"/>
      <c r="D381" s="6"/>
      <c r="E381" s="6"/>
      <c r="F381" s="6"/>
      <c r="G381" s="6"/>
      <c r="H381" s="6"/>
      <c r="I381" s="6"/>
      <c r="J381" s="6"/>
      <c r="K381" s="6"/>
      <c r="L381" s="6"/>
      <c r="M381" s="6"/>
      <c r="N381" s="6"/>
      <c r="O381" s="6"/>
      <c r="P381" s="6"/>
      <c r="Q381" s="6"/>
    </row>
    <row r="382" spans="1:17" x14ac:dyDescent="0.35">
      <c r="A382" s="147"/>
      <c r="B382" s="10" t="s">
        <v>14</v>
      </c>
      <c r="C382" s="6"/>
      <c r="D382" s="6"/>
      <c r="E382" s="6"/>
      <c r="F382" s="6"/>
      <c r="G382" s="6"/>
      <c r="H382" s="6"/>
      <c r="I382" s="6"/>
      <c r="J382" s="6"/>
      <c r="K382" s="6"/>
      <c r="L382" s="6"/>
      <c r="M382" s="6"/>
      <c r="N382" s="6"/>
      <c r="O382" s="6"/>
      <c r="P382" s="6"/>
      <c r="Q382" s="6"/>
    </row>
    <row r="383" spans="1:17" x14ac:dyDescent="0.35">
      <c r="A383" s="147"/>
      <c r="B383" s="10" t="s">
        <v>15</v>
      </c>
      <c r="C383" s="6"/>
      <c r="D383" s="6"/>
      <c r="E383" s="6"/>
      <c r="F383" s="6"/>
      <c r="G383" s="6"/>
      <c r="H383" s="6"/>
      <c r="I383" s="6"/>
      <c r="J383" s="6"/>
      <c r="K383" s="6"/>
      <c r="L383" s="6"/>
      <c r="M383" s="6"/>
      <c r="N383" s="6"/>
      <c r="O383" s="6"/>
      <c r="P383" s="6"/>
      <c r="Q383" s="6"/>
    </row>
    <row r="384" spans="1:17" x14ac:dyDescent="0.35">
      <c r="A384" s="147"/>
      <c r="B384" s="6"/>
      <c r="C384" s="6"/>
      <c r="D384" s="6"/>
      <c r="E384" s="6"/>
      <c r="F384" s="6"/>
      <c r="G384" s="6"/>
      <c r="H384" s="6"/>
      <c r="I384" s="6"/>
      <c r="J384" s="6"/>
      <c r="K384" s="6"/>
      <c r="L384" s="6"/>
      <c r="M384" s="6"/>
      <c r="N384" s="6"/>
      <c r="O384" s="6"/>
      <c r="P384" s="6"/>
      <c r="Q384" s="6"/>
    </row>
    <row r="385" spans="1:17" x14ac:dyDescent="0.35">
      <c r="A385" s="148" t="s">
        <v>110</v>
      </c>
      <c r="B385" s="10" t="s">
        <v>12</v>
      </c>
      <c r="C385" s="6"/>
      <c r="D385" s="6"/>
      <c r="E385" s="6"/>
      <c r="F385" s="6"/>
      <c r="G385" s="6"/>
      <c r="H385" s="6"/>
      <c r="I385" s="6"/>
      <c r="J385" s="6"/>
      <c r="K385" s="6"/>
      <c r="L385" s="6"/>
      <c r="M385" s="6"/>
      <c r="N385" s="6"/>
      <c r="O385" s="6"/>
      <c r="P385" s="6"/>
      <c r="Q385" s="6"/>
    </row>
    <row r="386" spans="1:17" x14ac:dyDescent="0.35">
      <c r="A386" s="147"/>
      <c r="B386" s="10" t="s">
        <v>14</v>
      </c>
      <c r="C386" s="6"/>
      <c r="D386" s="6"/>
      <c r="E386" s="6"/>
      <c r="F386" s="6"/>
      <c r="G386" s="6"/>
      <c r="H386" s="6"/>
      <c r="I386" s="6"/>
      <c r="J386" s="6"/>
      <c r="K386" s="6"/>
      <c r="L386" s="6"/>
      <c r="M386" s="6"/>
      <c r="N386" s="6"/>
      <c r="O386" s="6"/>
      <c r="P386" s="6"/>
      <c r="Q386" s="6"/>
    </row>
    <row r="387" spans="1:17" x14ac:dyDescent="0.35">
      <c r="A387" s="147"/>
      <c r="B387" s="10" t="s">
        <v>15</v>
      </c>
      <c r="C387" s="6"/>
      <c r="D387" s="6"/>
      <c r="E387" s="6"/>
      <c r="F387" s="6"/>
      <c r="G387" s="6"/>
      <c r="H387" s="6"/>
      <c r="I387" s="6"/>
      <c r="J387" s="6"/>
      <c r="K387" s="6"/>
      <c r="L387" s="6"/>
      <c r="M387" s="6"/>
      <c r="N387" s="6"/>
      <c r="O387" s="6"/>
      <c r="P387" s="6"/>
      <c r="Q387" s="6"/>
    </row>
    <row r="388" spans="1:17" x14ac:dyDescent="0.35">
      <c r="A388" s="147"/>
      <c r="B388" s="6"/>
      <c r="C388" s="6"/>
      <c r="D388" s="6"/>
      <c r="E388" s="6"/>
      <c r="F388" s="6"/>
      <c r="G388" s="6"/>
      <c r="H388" s="6"/>
      <c r="I388" s="6"/>
      <c r="J388" s="6"/>
      <c r="K388" s="6"/>
      <c r="L388" s="6"/>
      <c r="M388" s="6"/>
      <c r="N388" s="6"/>
      <c r="O388" s="6"/>
      <c r="P388" s="6"/>
      <c r="Q388" s="6"/>
    </row>
    <row r="389" spans="1:17" x14ac:dyDescent="0.35">
      <c r="A389" s="13" t="s">
        <v>111</v>
      </c>
      <c r="B389" s="10" t="s">
        <v>12</v>
      </c>
      <c r="C389" s="11">
        <v>476.10849999999999</v>
      </c>
      <c r="D389" s="11">
        <v>431.33799999999997</v>
      </c>
      <c r="E389" s="11">
        <v>408.08800000000002</v>
      </c>
      <c r="F389" s="11">
        <v>312.51599999999996</v>
      </c>
      <c r="G389" s="11">
        <v>522.37400000000002</v>
      </c>
      <c r="H389" s="11">
        <v>695.54199999999992</v>
      </c>
      <c r="I389" s="11">
        <v>820.25250000000017</v>
      </c>
      <c r="J389" s="11">
        <v>807.27750000000003</v>
      </c>
      <c r="K389" s="11">
        <v>611.89949999999999</v>
      </c>
      <c r="L389" s="11">
        <v>338.065</v>
      </c>
      <c r="M389" s="11">
        <v>455.57900000000001</v>
      </c>
      <c r="N389" s="11">
        <v>538.46900000000005</v>
      </c>
      <c r="O389" s="11">
        <v>6417.5089999999991</v>
      </c>
      <c r="P389" s="11">
        <v>6671.7215000000015</v>
      </c>
      <c r="Q389" s="6"/>
    </row>
    <row r="390" spans="1:17" x14ac:dyDescent="0.35">
      <c r="A390" s="147"/>
      <c r="B390" s="10" t="s">
        <v>14</v>
      </c>
      <c r="C390" s="12">
        <v>2055535</v>
      </c>
      <c r="D390" s="12">
        <v>1739617.5</v>
      </c>
      <c r="E390" s="12">
        <v>1666814</v>
      </c>
      <c r="F390" s="12">
        <v>1261613</v>
      </c>
      <c r="G390" s="12">
        <v>2040333</v>
      </c>
      <c r="H390" s="12">
        <v>2391230</v>
      </c>
      <c r="I390" s="12">
        <v>3337212</v>
      </c>
      <c r="J390" s="12">
        <v>4109547</v>
      </c>
      <c r="K390" s="12">
        <v>3801646.75</v>
      </c>
      <c r="L390" s="12">
        <v>2449003</v>
      </c>
      <c r="M390" s="12">
        <v>2530852</v>
      </c>
      <c r="N390" s="12">
        <v>2410470.5</v>
      </c>
      <c r="O390" s="12">
        <v>29793873.75</v>
      </c>
      <c r="P390" s="12">
        <v>26360202</v>
      </c>
      <c r="Q390" s="6"/>
    </row>
    <row r="391" spans="1:17" x14ac:dyDescent="0.35">
      <c r="A391" s="147"/>
      <c r="B391" s="10" t="s">
        <v>15</v>
      </c>
      <c r="C391" s="11">
        <v>4317.3667346833754</v>
      </c>
      <c r="D391" s="11">
        <v>4033.0726715476035</v>
      </c>
      <c r="E391" s="11">
        <v>4084.4474721138577</v>
      </c>
      <c r="F391" s="11">
        <v>4036.9549079087155</v>
      </c>
      <c r="G391" s="11">
        <v>3905.8854384023707</v>
      </c>
      <c r="H391" s="11">
        <v>3437.9376083687257</v>
      </c>
      <c r="I391" s="11">
        <v>4068.5179258825783</v>
      </c>
      <c r="J391" s="11">
        <v>5090.624970967232</v>
      </c>
      <c r="K391" s="11">
        <v>6212.8613440605859</v>
      </c>
      <c r="L391" s="11">
        <v>7244.1778947835473</v>
      </c>
      <c r="M391" s="11">
        <v>5555.2428887196293</v>
      </c>
      <c r="N391" s="11">
        <v>4476.5260395677369</v>
      </c>
      <c r="O391" s="11">
        <v>4642.5916582275149</v>
      </c>
      <c r="P391" s="11">
        <v>3951.0345268458814</v>
      </c>
      <c r="Q391" s="6"/>
    </row>
    <row r="392" spans="1:17" x14ac:dyDescent="0.35">
      <c r="A392" s="148" t="s">
        <v>112</v>
      </c>
      <c r="B392" s="10" t="s">
        <v>12</v>
      </c>
      <c r="C392" s="11">
        <v>7.5839999999999996</v>
      </c>
      <c r="D392" s="6"/>
      <c r="E392" s="6"/>
      <c r="F392" s="6"/>
      <c r="G392" s="6"/>
      <c r="H392" s="6"/>
      <c r="I392" s="6"/>
      <c r="J392" s="6"/>
      <c r="K392" s="6"/>
      <c r="L392" s="6"/>
      <c r="M392" s="6"/>
      <c r="N392" s="11">
        <v>10.033999999999999</v>
      </c>
      <c r="O392" s="11">
        <v>17.617999999999999</v>
      </c>
      <c r="P392" s="11">
        <v>145.59800000000001</v>
      </c>
      <c r="Q392" s="6"/>
    </row>
    <row r="393" spans="1:17" x14ac:dyDescent="0.35">
      <c r="A393" s="147"/>
      <c r="B393" s="10" t="s">
        <v>14</v>
      </c>
      <c r="C393" s="12">
        <v>13088</v>
      </c>
      <c r="D393" s="6"/>
      <c r="E393" s="6"/>
      <c r="F393" s="6"/>
      <c r="G393" s="6"/>
      <c r="H393" s="6"/>
      <c r="I393" s="6"/>
      <c r="J393" s="6"/>
      <c r="K393" s="6"/>
      <c r="L393" s="6"/>
      <c r="M393" s="6"/>
      <c r="N393" s="12">
        <v>24660</v>
      </c>
      <c r="O393" s="12">
        <v>37748</v>
      </c>
      <c r="P393" s="12">
        <v>33602</v>
      </c>
      <c r="Q393" s="6"/>
    </row>
    <row r="394" spans="1:17" x14ac:dyDescent="0.35">
      <c r="A394" s="147"/>
      <c r="B394" s="10" t="s">
        <v>15</v>
      </c>
      <c r="C394" s="11">
        <v>1725.7383966244724</v>
      </c>
      <c r="D394" s="6"/>
      <c r="E394" s="6"/>
      <c r="F394" s="6"/>
      <c r="G394" s="6"/>
      <c r="H394" s="6"/>
      <c r="I394" s="6"/>
      <c r="J394" s="6"/>
      <c r="K394" s="6"/>
      <c r="L394" s="6"/>
      <c r="M394" s="6"/>
      <c r="N394" s="11">
        <v>2457.6440103647601</v>
      </c>
      <c r="O394" s="11">
        <v>2142.5814507889659</v>
      </c>
      <c r="P394" s="11">
        <v>230.7861371722139</v>
      </c>
      <c r="Q394" s="6"/>
    </row>
    <row r="395" spans="1:17" x14ac:dyDescent="0.35">
      <c r="A395" s="147"/>
      <c r="B395" s="6"/>
      <c r="C395" s="6"/>
      <c r="D395" s="6"/>
      <c r="E395" s="6"/>
      <c r="F395" s="6"/>
      <c r="G395" s="6"/>
      <c r="H395" s="6"/>
      <c r="I395" s="6"/>
      <c r="J395" s="6"/>
      <c r="K395" s="6"/>
      <c r="L395" s="6"/>
      <c r="M395" s="6"/>
      <c r="N395" s="6"/>
      <c r="O395" s="6"/>
      <c r="P395" s="6"/>
      <c r="Q395" s="6"/>
    </row>
    <row r="396" spans="1:17" x14ac:dyDescent="0.35">
      <c r="A396" s="148" t="s">
        <v>113</v>
      </c>
      <c r="B396" s="10" t="s">
        <v>12</v>
      </c>
      <c r="C396" s="6"/>
      <c r="D396" s="6"/>
      <c r="E396" s="6"/>
      <c r="F396" s="6"/>
      <c r="G396" s="6"/>
      <c r="H396" s="6"/>
      <c r="I396" s="6"/>
      <c r="J396" s="6"/>
      <c r="K396" s="6"/>
      <c r="L396" s="6"/>
      <c r="M396" s="6"/>
      <c r="N396" s="6"/>
      <c r="O396" s="6"/>
      <c r="P396" s="6"/>
      <c r="Q396" s="6"/>
    </row>
    <row r="397" spans="1:17" x14ac:dyDescent="0.35">
      <c r="A397" s="147"/>
      <c r="B397" s="10" t="s">
        <v>14</v>
      </c>
      <c r="C397" s="6"/>
      <c r="D397" s="6"/>
      <c r="E397" s="6"/>
      <c r="F397" s="6"/>
      <c r="G397" s="6"/>
      <c r="H397" s="6"/>
      <c r="I397" s="6"/>
      <c r="J397" s="6"/>
      <c r="K397" s="6"/>
      <c r="L397" s="6"/>
      <c r="M397" s="6"/>
      <c r="N397" s="6"/>
      <c r="O397" s="6"/>
      <c r="P397" s="6"/>
      <c r="Q397" s="6"/>
    </row>
    <row r="398" spans="1:17" x14ac:dyDescent="0.35">
      <c r="A398" s="147"/>
      <c r="B398" s="10" t="s">
        <v>15</v>
      </c>
      <c r="C398" s="6"/>
      <c r="D398" s="6"/>
      <c r="E398" s="6"/>
      <c r="F398" s="6"/>
      <c r="G398" s="6"/>
      <c r="H398" s="6"/>
      <c r="I398" s="6"/>
      <c r="J398" s="6"/>
      <c r="K398" s="6"/>
      <c r="L398" s="6"/>
      <c r="M398" s="6"/>
      <c r="N398" s="6"/>
      <c r="O398" s="6"/>
      <c r="P398" s="6"/>
      <c r="Q398" s="6"/>
    </row>
    <row r="399" spans="1:17" x14ac:dyDescent="0.35">
      <c r="A399" s="147"/>
      <c r="B399" s="6"/>
      <c r="C399" s="6"/>
      <c r="D399" s="6"/>
      <c r="E399" s="6"/>
      <c r="F399" s="6"/>
      <c r="G399" s="6"/>
      <c r="H399" s="6"/>
      <c r="I399" s="6"/>
      <c r="J399" s="6"/>
      <c r="K399" s="6"/>
      <c r="L399" s="6"/>
      <c r="M399" s="6"/>
      <c r="N399" s="6"/>
      <c r="O399" s="6"/>
      <c r="P399" s="6"/>
      <c r="Q399" s="6"/>
    </row>
    <row r="400" spans="1:17" x14ac:dyDescent="0.35">
      <c r="A400" s="148" t="s">
        <v>114</v>
      </c>
      <c r="B400" s="10" t="s">
        <v>12</v>
      </c>
      <c r="C400" s="11">
        <v>25.948</v>
      </c>
      <c r="D400" s="6"/>
      <c r="E400" s="6"/>
      <c r="F400" s="6"/>
      <c r="G400" s="6"/>
      <c r="H400" s="6"/>
      <c r="I400" s="6"/>
      <c r="J400" s="6"/>
      <c r="K400" s="6"/>
      <c r="L400" s="6"/>
      <c r="M400" s="6"/>
      <c r="N400" s="11">
        <v>0.57999999999999996</v>
      </c>
      <c r="O400" s="11">
        <v>26.528000000000002</v>
      </c>
      <c r="P400" s="11">
        <v>3.6880000000000002</v>
      </c>
      <c r="Q400" s="6"/>
    </row>
    <row r="401" spans="1:17" x14ac:dyDescent="0.35">
      <c r="A401" s="147"/>
      <c r="B401" s="10" t="s">
        <v>14</v>
      </c>
      <c r="C401" s="12">
        <v>39156</v>
      </c>
      <c r="D401" s="6"/>
      <c r="E401" s="6"/>
      <c r="F401" s="6"/>
      <c r="G401" s="6"/>
      <c r="H401" s="6"/>
      <c r="I401" s="6"/>
      <c r="J401" s="6"/>
      <c r="K401" s="6"/>
      <c r="L401" s="6"/>
      <c r="M401" s="6"/>
      <c r="N401" s="12">
        <v>7190</v>
      </c>
      <c r="O401" s="12">
        <v>46346</v>
      </c>
      <c r="P401" s="12">
        <v>13466</v>
      </c>
      <c r="Q401" s="6"/>
    </row>
    <row r="402" spans="1:17" x14ac:dyDescent="0.35">
      <c r="A402" s="147"/>
      <c r="B402" s="10" t="s">
        <v>15</v>
      </c>
      <c r="C402" s="11">
        <v>1509.0180360721442</v>
      </c>
      <c r="D402" s="6"/>
      <c r="E402" s="6"/>
      <c r="F402" s="6"/>
      <c r="G402" s="6"/>
      <c r="H402" s="6"/>
      <c r="I402" s="6"/>
      <c r="J402" s="6"/>
      <c r="K402" s="6"/>
      <c r="L402" s="6"/>
      <c r="M402" s="6"/>
      <c r="N402" s="11">
        <v>12396.551724137931</v>
      </c>
      <c r="O402" s="11">
        <v>1747.0597104945718</v>
      </c>
      <c r="P402" s="11">
        <v>3651.3015184381779</v>
      </c>
      <c r="Q402" s="6"/>
    </row>
    <row r="403" spans="1:17" x14ac:dyDescent="0.35">
      <c r="A403" s="147"/>
      <c r="B403" s="6"/>
      <c r="C403" s="6"/>
      <c r="D403" s="6"/>
      <c r="E403" s="6"/>
      <c r="F403" s="6"/>
      <c r="G403" s="6"/>
      <c r="H403" s="6"/>
      <c r="I403" s="6"/>
      <c r="J403" s="6"/>
      <c r="K403" s="6"/>
      <c r="L403" s="6"/>
      <c r="M403" s="6"/>
      <c r="N403" s="6"/>
      <c r="O403" s="6"/>
      <c r="P403" s="6"/>
      <c r="Q403" s="6"/>
    </row>
    <row r="404" spans="1:17" x14ac:dyDescent="0.35">
      <c r="A404" s="148" t="s">
        <v>115</v>
      </c>
      <c r="B404" s="10" t="s">
        <v>12</v>
      </c>
      <c r="C404" s="6"/>
      <c r="D404" s="6"/>
      <c r="E404" s="6"/>
      <c r="F404" s="6"/>
      <c r="G404" s="6"/>
      <c r="H404" s="6"/>
      <c r="I404" s="6"/>
      <c r="J404" s="6"/>
      <c r="K404" s="6"/>
      <c r="L404" s="6"/>
      <c r="M404" s="6"/>
      <c r="N404" s="6"/>
      <c r="O404" s="6"/>
      <c r="P404" s="11">
        <v>0.73080000000000001</v>
      </c>
      <c r="Q404" s="6"/>
    </row>
    <row r="405" spans="1:17" x14ac:dyDescent="0.35">
      <c r="A405" s="147"/>
      <c r="B405" s="10" t="s">
        <v>14</v>
      </c>
      <c r="C405" s="6"/>
      <c r="D405" s="6"/>
      <c r="E405" s="6"/>
      <c r="F405" s="6"/>
      <c r="G405" s="6"/>
      <c r="H405" s="6"/>
      <c r="I405" s="6"/>
      <c r="J405" s="6"/>
      <c r="K405" s="6"/>
      <c r="L405" s="6"/>
      <c r="M405" s="6"/>
      <c r="N405" s="6"/>
      <c r="O405" s="6"/>
      <c r="P405" s="12">
        <v>3055</v>
      </c>
      <c r="Q405" s="6"/>
    </row>
    <row r="406" spans="1:17" x14ac:dyDescent="0.35">
      <c r="A406" s="147"/>
      <c r="B406" s="10" t="s">
        <v>15</v>
      </c>
      <c r="C406" s="6"/>
      <c r="D406" s="6"/>
      <c r="E406" s="6"/>
      <c r="F406" s="6"/>
      <c r="G406" s="6"/>
      <c r="H406" s="6"/>
      <c r="I406" s="6"/>
      <c r="J406" s="6"/>
      <c r="K406" s="6"/>
      <c r="L406" s="6"/>
      <c r="M406" s="6"/>
      <c r="N406" s="6"/>
      <c r="O406" s="6"/>
      <c r="P406" s="11">
        <v>4180.3503010399563</v>
      </c>
      <c r="Q406" s="6"/>
    </row>
    <row r="407" spans="1:17" x14ac:dyDescent="0.35">
      <c r="A407" s="147"/>
      <c r="B407" s="6"/>
      <c r="C407" s="6"/>
      <c r="D407" s="6"/>
      <c r="E407" s="6"/>
      <c r="F407" s="6"/>
      <c r="G407" s="6"/>
      <c r="H407" s="6"/>
      <c r="I407" s="6"/>
      <c r="J407" s="6"/>
      <c r="K407" s="6"/>
      <c r="L407" s="6"/>
      <c r="M407" s="6"/>
      <c r="N407" s="6"/>
      <c r="O407" s="6"/>
      <c r="P407" s="6"/>
      <c r="Q407" s="6"/>
    </row>
    <row r="408" spans="1:17" x14ac:dyDescent="0.35">
      <c r="A408" s="148" t="s">
        <v>116</v>
      </c>
      <c r="B408" s="10" t="s">
        <v>12</v>
      </c>
      <c r="C408" s="6"/>
      <c r="D408" s="6"/>
      <c r="E408" s="6"/>
      <c r="F408" s="6"/>
      <c r="G408" s="6"/>
      <c r="H408" s="6"/>
      <c r="I408" s="6"/>
      <c r="J408" s="6"/>
      <c r="K408" s="6"/>
      <c r="L408" s="6"/>
      <c r="M408" s="6"/>
      <c r="N408" s="6"/>
      <c r="O408" s="6"/>
      <c r="P408" s="6"/>
      <c r="Q408" s="6"/>
    </row>
    <row r="409" spans="1:17" x14ac:dyDescent="0.35">
      <c r="A409" s="147"/>
      <c r="B409" s="10" t="s">
        <v>14</v>
      </c>
      <c r="C409" s="6"/>
      <c r="D409" s="6"/>
      <c r="E409" s="6"/>
      <c r="F409" s="6"/>
      <c r="G409" s="6"/>
      <c r="H409" s="6"/>
      <c r="I409" s="6"/>
      <c r="J409" s="6"/>
      <c r="K409" s="6"/>
      <c r="L409" s="6"/>
      <c r="M409" s="6"/>
      <c r="N409" s="6"/>
      <c r="O409" s="6"/>
      <c r="P409" s="6"/>
      <c r="Q409" s="6"/>
    </row>
    <row r="410" spans="1:17" x14ac:dyDescent="0.35">
      <c r="A410" s="147"/>
      <c r="B410" s="10" t="s">
        <v>15</v>
      </c>
      <c r="C410" s="6"/>
      <c r="D410" s="6"/>
      <c r="E410" s="6"/>
      <c r="F410" s="6"/>
      <c r="G410" s="6"/>
      <c r="H410" s="6"/>
      <c r="I410" s="6"/>
      <c r="J410" s="6"/>
      <c r="K410" s="6"/>
      <c r="L410" s="6"/>
      <c r="M410" s="6"/>
      <c r="N410" s="6"/>
      <c r="O410" s="6"/>
      <c r="P410" s="6"/>
      <c r="Q410" s="6"/>
    </row>
    <row r="411" spans="1:17" x14ac:dyDescent="0.35">
      <c r="A411" s="147"/>
      <c r="B411" s="6"/>
      <c r="C411" s="6"/>
      <c r="D411" s="6"/>
      <c r="E411" s="6"/>
      <c r="F411" s="6"/>
      <c r="G411" s="6"/>
      <c r="H411" s="6"/>
      <c r="I411" s="6"/>
      <c r="J411" s="6"/>
      <c r="K411" s="6"/>
      <c r="L411" s="6"/>
      <c r="M411" s="6"/>
      <c r="N411" s="6"/>
      <c r="O411" s="6"/>
      <c r="P411" s="6"/>
      <c r="Q411" s="6"/>
    </row>
    <row r="412" spans="1:17" x14ac:dyDescent="0.35">
      <c r="A412" s="148" t="s">
        <v>117</v>
      </c>
      <c r="B412" s="10" t="s">
        <v>12</v>
      </c>
      <c r="C412" s="6"/>
      <c r="D412" s="6"/>
      <c r="E412" s="6"/>
      <c r="F412" s="6"/>
      <c r="G412" s="6"/>
      <c r="H412" s="6"/>
      <c r="I412" s="6"/>
      <c r="J412" s="6"/>
      <c r="K412" s="6"/>
      <c r="L412" s="6"/>
      <c r="M412" s="6"/>
      <c r="N412" s="6"/>
      <c r="O412" s="6"/>
      <c r="P412" s="6"/>
      <c r="Q412" s="6"/>
    </row>
    <row r="413" spans="1:17" x14ac:dyDescent="0.35">
      <c r="A413" s="147"/>
      <c r="B413" s="10" t="s">
        <v>14</v>
      </c>
      <c r="C413" s="6"/>
      <c r="D413" s="6"/>
      <c r="E413" s="6"/>
      <c r="F413" s="6"/>
      <c r="G413" s="6"/>
      <c r="H413" s="6"/>
      <c r="I413" s="6"/>
      <c r="J413" s="6"/>
      <c r="K413" s="6"/>
      <c r="L413" s="6"/>
      <c r="M413" s="6"/>
      <c r="N413" s="6"/>
      <c r="O413" s="6"/>
      <c r="P413" s="6"/>
      <c r="Q413" s="6"/>
    </row>
    <row r="414" spans="1:17" x14ac:dyDescent="0.35">
      <c r="A414" s="147"/>
      <c r="B414" s="10" t="s">
        <v>15</v>
      </c>
      <c r="C414" s="6"/>
      <c r="D414" s="6"/>
      <c r="E414" s="6"/>
      <c r="F414" s="6"/>
      <c r="G414" s="6"/>
      <c r="H414" s="6"/>
      <c r="I414" s="6"/>
      <c r="J414" s="6"/>
      <c r="K414" s="6"/>
      <c r="L414" s="6"/>
      <c r="M414" s="6"/>
      <c r="N414" s="6"/>
      <c r="O414" s="6"/>
      <c r="P414" s="6"/>
      <c r="Q414" s="6"/>
    </row>
    <row r="415" spans="1:17" x14ac:dyDescent="0.35">
      <c r="A415" s="147"/>
      <c r="B415" s="6"/>
      <c r="C415" s="6"/>
      <c r="D415" s="6"/>
      <c r="E415" s="6"/>
      <c r="F415" s="6"/>
      <c r="G415" s="6"/>
      <c r="H415" s="6"/>
      <c r="I415" s="6"/>
      <c r="J415" s="6"/>
      <c r="K415" s="6"/>
      <c r="L415" s="6"/>
      <c r="M415" s="6"/>
      <c r="N415" s="6"/>
      <c r="O415" s="6"/>
      <c r="P415" s="6"/>
      <c r="Q415" s="6"/>
    </row>
    <row r="416" spans="1:17" x14ac:dyDescent="0.35">
      <c r="A416" s="148" t="s">
        <v>118</v>
      </c>
      <c r="B416" s="10" t="s">
        <v>12</v>
      </c>
      <c r="C416" s="6"/>
      <c r="D416" s="6"/>
      <c r="E416" s="6"/>
      <c r="F416" s="6"/>
      <c r="G416" s="6"/>
      <c r="H416" s="6"/>
      <c r="I416" s="6"/>
      <c r="J416" s="6"/>
      <c r="K416" s="6"/>
      <c r="L416" s="6"/>
      <c r="M416" s="6"/>
      <c r="N416" s="11">
        <v>1.3969999999999998</v>
      </c>
      <c r="O416" s="11">
        <v>1.3969999999999998</v>
      </c>
      <c r="P416" s="11">
        <v>0.94099999999999995</v>
      </c>
      <c r="Q416" s="6"/>
    </row>
    <row r="417" spans="1:17" x14ac:dyDescent="0.35">
      <c r="A417" s="147"/>
      <c r="B417" s="10" t="s">
        <v>14</v>
      </c>
      <c r="C417" s="6"/>
      <c r="D417" s="6"/>
      <c r="E417" s="6"/>
      <c r="F417" s="6"/>
      <c r="G417" s="6"/>
      <c r="H417" s="6"/>
      <c r="I417" s="6"/>
      <c r="J417" s="6"/>
      <c r="K417" s="6"/>
      <c r="L417" s="6"/>
      <c r="M417" s="6"/>
      <c r="N417" s="12">
        <v>11320</v>
      </c>
      <c r="O417" s="12">
        <v>11320</v>
      </c>
      <c r="P417" s="12">
        <v>4765</v>
      </c>
      <c r="Q417" s="6"/>
    </row>
    <row r="418" spans="1:17" x14ac:dyDescent="0.35">
      <c r="A418" s="147"/>
      <c r="B418" s="10" t="s">
        <v>15</v>
      </c>
      <c r="C418" s="6"/>
      <c r="D418" s="6"/>
      <c r="E418" s="6"/>
      <c r="F418" s="6"/>
      <c r="G418" s="6"/>
      <c r="H418" s="6"/>
      <c r="I418" s="6"/>
      <c r="J418" s="6"/>
      <c r="K418" s="6"/>
      <c r="L418" s="6"/>
      <c r="M418" s="6"/>
      <c r="N418" s="11">
        <v>8103.0780243378676</v>
      </c>
      <c r="O418" s="11">
        <v>8103.0780243378676</v>
      </c>
      <c r="P418" s="11">
        <v>5063.7619553666318</v>
      </c>
      <c r="Q418" s="6"/>
    </row>
    <row r="419" spans="1:17" x14ac:dyDescent="0.35">
      <c r="A419" s="147"/>
      <c r="B419" s="6"/>
      <c r="C419" s="6"/>
      <c r="D419" s="6"/>
      <c r="E419" s="6"/>
      <c r="F419" s="6"/>
      <c r="G419" s="6"/>
      <c r="H419" s="6"/>
      <c r="I419" s="6"/>
      <c r="J419" s="6"/>
      <c r="K419" s="6"/>
      <c r="L419" s="6"/>
      <c r="M419" s="6"/>
      <c r="N419" s="6"/>
      <c r="O419" s="6"/>
      <c r="P419" s="6"/>
      <c r="Q419" s="6"/>
    </row>
    <row r="420" spans="1:17" x14ac:dyDescent="0.35">
      <c r="A420" s="148" t="s">
        <v>119</v>
      </c>
      <c r="B420" s="10" t="s">
        <v>12</v>
      </c>
      <c r="C420" s="6"/>
      <c r="D420" s="6"/>
      <c r="E420" s="6"/>
      <c r="F420" s="6"/>
      <c r="G420" s="6"/>
      <c r="H420" s="6"/>
      <c r="I420" s="6"/>
      <c r="J420" s="6"/>
      <c r="K420" s="6"/>
      <c r="L420" s="6"/>
      <c r="M420" s="6"/>
      <c r="N420" s="6"/>
      <c r="O420" s="6"/>
      <c r="P420" s="6"/>
      <c r="Q420" s="6"/>
    </row>
    <row r="421" spans="1:17" x14ac:dyDescent="0.35">
      <c r="A421" s="147"/>
      <c r="B421" s="10" t="s">
        <v>14</v>
      </c>
      <c r="C421" s="6"/>
      <c r="D421" s="6"/>
      <c r="E421" s="6"/>
      <c r="F421" s="6"/>
      <c r="G421" s="6"/>
      <c r="H421" s="6"/>
      <c r="I421" s="6"/>
      <c r="J421" s="6"/>
      <c r="K421" s="6"/>
      <c r="L421" s="6"/>
      <c r="M421" s="6"/>
      <c r="N421" s="6"/>
      <c r="O421" s="6"/>
      <c r="P421" s="6"/>
      <c r="Q421" s="6"/>
    </row>
    <row r="422" spans="1:17" x14ac:dyDescent="0.35">
      <c r="A422" s="147"/>
      <c r="B422" s="10" t="s">
        <v>15</v>
      </c>
      <c r="C422" s="6"/>
      <c r="D422" s="6"/>
      <c r="E422" s="6"/>
      <c r="F422" s="6"/>
      <c r="G422" s="6"/>
      <c r="H422" s="6"/>
      <c r="I422" s="6"/>
      <c r="J422" s="6"/>
      <c r="K422" s="6"/>
      <c r="L422" s="6"/>
      <c r="M422" s="6"/>
      <c r="N422" s="6"/>
      <c r="O422" s="6"/>
      <c r="P422" s="6"/>
      <c r="Q422" s="6"/>
    </row>
    <row r="423" spans="1:17" x14ac:dyDescent="0.35">
      <c r="A423" s="147"/>
      <c r="B423" s="6"/>
      <c r="C423" s="6"/>
      <c r="D423" s="6"/>
      <c r="E423" s="6"/>
      <c r="F423" s="6"/>
      <c r="G423" s="6"/>
      <c r="H423" s="6"/>
      <c r="I423" s="6"/>
      <c r="J423" s="6"/>
      <c r="K423" s="6"/>
      <c r="L423" s="6"/>
      <c r="M423" s="6"/>
      <c r="N423" s="6"/>
      <c r="O423" s="6"/>
      <c r="P423" s="6"/>
      <c r="Q423" s="6"/>
    </row>
    <row r="424" spans="1:17" x14ac:dyDescent="0.35">
      <c r="A424" s="148" t="s">
        <v>120</v>
      </c>
      <c r="B424" s="10" t="s">
        <v>12</v>
      </c>
      <c r="C424" s="6"/>
      <c r="D424" s="6"/>
      <c r="E424" s="6"/>
      <c r="F424" s="6"/>
      <c r="G424" s="6"/>
      <c r="H424" s="6"/>
      <c r="I424" s="6"/>
      <c r="J424" s="6"/>
      <c r="K424" s="6"/>
      <c r="L424" s="6"/>
      <c r="M424" s="6"/>
      <c r="N424" s="6"/>
      <c r="O424" s="6"/>
      <c r="P424" s="11">
        <v>0.41799999999999998</v>
      </c>
      <c r="Q424" s="6"/>
    </row>
    <row r="425" spans="1:17" x14ac:dyDescent="0.35">
      <c r="A425" s="147"/>
      <c r="B425" s="10" t="s">
        <v>14</v>
      </c>
      <c r="C425" s="6"/>
      <c r="D425" s="6"/>
      <c r="E425" s="6"/>
      <c r="F425" s="6"/>
      <c r="G425" s="6"/>
      <c r="H425" s="6"/>
      <c r="I425" s="6"/>
      <c r="J425" s="6"/>
      <c r="K425" s="6"/>
      <c r="L425" s="6"/>
      <c r="M425" s="6"/>
      <c r="N425" s="6"/>
      <c r="O425" s="6"/>
      <c r="P425" s="12">
        <v>1246</v>
      </c>
      <c r="Q425" s="6"/>
    </row>
    <row r="426" spans="1:17" x14ac:dyDescent="0.35">
      <c r="A426" s="147"/>
      <c r="B426" s="10" t="s">
        <v>15</v>
      </c>
      <c r="C426" s="6"/>
      <c r="D426" s="6"/>
      <c r="E426" s="6"/>
      <c r="F426" s="6"/>
      <c r="G426" s="6"/>
      <c r="H426" s="6"/>
      <c r="I426" s="6"/>
      <c r="J426" s="6"/>
      <c r="K426" s="6"/>
      <c r="L426" s="6"/>
      <c r="M426" s="6"/>
      <c r="N426" s="6"/>
      <c r="O426" s="6"/>
      <c r="P426" s="11">
        <v>2980.8612440191391</v>
      </c>
      <c r="Q426" s="6"/>
    </row>
    <row r="427" spans="1:17" x14ac:dyDescent="0.35">
      <c r="A427" s="147"/>
      <c r="B427" s="6"/>
      <c r="C427" s="6"/>
      <c r="D427" s="6"/>
      <c r="E427" s="6"/>
      <c r="F427" s="6"/>
      <c r="G427" s="6"/>
      <c r="H427" s="6"/>
      <c r="I427" s="6"/>
      <c r="J427" s="6"/>
      <c r="K427" s="6"/>
      <c r="L427" s="6"/>
      <c r="M427" s="6"/>
      <c r="N427" s="6"/>
      <c r="O427" s="6"/>
      <c r="P427" s="6"/>
      <c r="Q427" s="6"/>
    </row>
    <row r="428" spans="1:17" x14ac:dyDescent="0.35">
      <c r="A428" s="148" t="s">
        <v>121</v>
      </c>
      <c r="B428" s="10" t="s">
        <v>12</v>
      </c>
      <c r="C428" s="6"/>
      <c r="D428" s="6"/>
      <c r="E428" s="6"/>
      <c r="F428" s="6"/>
      <c r="G428" s="6"/>
      <c r="H428" s="6"/>
      <c r="I428" s="6"/>
      <c r="J428" s="6"/>
      <c r="K428" s="6"/>
      <c r="L428" s="6"/>
      <c r="M428" s="6"/>
      <c r="N428" s="6"/>
      <c r="O428" s="6"/>
      <c r="P428" s="6"/>
      <c r="Q428" s="6"/>
    </row>
    <row r="429" spans="1:17" x14ac:dyDescent="0.35">
      <c r="A429" s="147"/>
      <c r="B429" s="10" t="s">
        <v>14</v>
      </c>
      <c r="C429" s="6"/>
      <c r="D429" s="6"/>
      <c r="E429" s="6"/>
      <c r="F429" s="6"/>
      <c r="G429" s="6"/>
      <c r="H429" s="6"/>
      <c r="I429" s="6"/>
      <c r="J429" s="6"/>
      <c r="K429" s="6"/>
      <c r="L429" s="6"/>
      <c r="M429" s="6"/>
      <c r="N429" s="6"/>
      <c r="O429" s="6"/>
      <c r="P429" s="6"/>
      <c r="Q429" s="6"/>
    </row>
    <row r="430" spans="1:17" x14ac:dyDescent="0.35">
      <c r="A430" s="147"/>
      <c r="B430" s="10" t="s">
        <v>15</v>
      </c>
      <c r="C430" s="6"/>
      <c r="D430" s="6"/>
      <c r="E430" s="6"/>
      <c r="F430" s="6"/>
      <c r="G430" s="6"/>
      <c r="H430" s="6"/>
      <c r="I430" s="6"/>
      <c r="J430" s="6"/>
      <c r="K430" s="6"/>
      <c r="L430" s="6"/>
      <c r="M430" s="6"/>
      <c r="N430" s="6"/>
      <c r="O430" s="6"/>
      <c r="P430" s="6"/>
      <c r="Q430" s="6"/>
    </row>
    <row r="431" spans="1:17" x14ac:dyDescent="0.35">
      <c r="A431" s="147"/>
      <c r="B431" s="6"/>
      <c r="C431" s="6"/>
      <c r="D431" s="6"/>
      <c r="E431" s="6"/>
      <c r="F431" s="6"/>
      <c r="G431" s="6"/>
      <c r="H431" s="6"/>
      <c r="I431" s="6"/>
      <c r="J431" s="6"/>
      <c r="K431" s="6"/>
      <c r="L431" s="6"/>
      <c r="M431" s="6"/>
      <c r="N431" s="6"/>
      <c r="O431" s="6"/>
      <c r="P431" s="6"/>
      <c r="Q431" s="6"/>
    </row>
    <row r="432" spans="1:17" x14ac:dyDescent="0.35">
      <c r="A432" s="148" t="s">
        <v>122</v>
      </c>
      <c r="B432" s="10" t="s">
        <v>12</v>
      </c>
      <c r="C432" s="6"/>
      <c r="D432" s="6"/>
      <c r="E432" s="6"/>
      <c r="F432" s="6"/>
      <c r="G432" s="6"/>
      <c r="H432" s="6"/>
      <c r="I432" s="6"/>
      <c r="J432" s="6"/>
      <c r="K432" s="6"/>
      <c r="L432" s="6"/>
      <c r="M432" s="6"/>
      <c r="N432" s="6"/>
      <c r="O432" s="6"/>
      <c r="P432" s="6"/>
      <c r="Q432" s="6"/>
    </row>
    <row r="433" spans="1:17" x14ac:dyDescent="0.35">
      <c r="A433" s="147"/>
      <c r="B433" s="10" t="s">
        <v>14</v>
      </c>
      <c r="C433" s="6"/>
      <c r="D433" s="6"/>
      <c r="E433" s="6"/>
      <c r="F433" s="6"/>
      <c r="G433" s="6"/>
      <c r="H433" s="6"/>
      <c r="I433" s="6"/>
      <c r="J433" s="6"/>
      <c r="K433" s="6"/>
      <c r="L433" s="6"/>
      <c r="M433" s="6"/>
      <c r="N433" s="6"/>
      <c r="O433" s="6"/>
      <c r="P433" s="6"/>
      <c r="Q433" s="6"/>
    </row>
    <row r="434" spans="1:17" x14ac:dyDescent="0.35">
      <c r="A434" s="147"/>
      <c r="B434" s="10" t="s">
        <v>15</v>
      </c>
      <c r="C434" s="6"/>
      <c r="D434" s="6"/>
      <c r="E434" s="6"/>
      <c r="F434" s="6"/>
      <c r="G434" s="6"/>
      <c r="H434" s="6"/>
      <c r="I434" s="6"/>
      <c r="J434" s="6"/>
      <c r="K434" s="6"/>
      <c r="L434" s="6"/>
      <c r="M434" s="6"/>
      <c r="N434" s="6"/>
      <c r="O434" s="6"/>
      <c r="P434" s="6"/>
      <c r="Q434" s="6"/>
    </row>
    <row r="435" spans="1:17" x14ac:dyDescent="0.35">
      <c r="A435" s="147"/>
      <c r="B435" s="6"/>
      <c r="C435" s="6"/>
      <c r="D435" s="6"/>
      <c r="E435" s="6"/>
      <c r="F435" s="6"/>
      <c r="G435" s="6"/>
      <c r="H435" s="6"/>
      <c r="I435" s="6"/>
      <c r="J435" s="6"/>
      <c r="K435" s="6"/>
      <c r="L435" s="6"/>
      <c r="M435" s="6"/>
      <c r="N435" s="6"/>
      <c r="O435" s="6"/>
      <c r="P435" s="6"/>
      <c r="Q435" s="6"/>
    </row>
    <row r="436" spans="1:17" x14ac:dyDescent="0.35">
      <c r="A436" s="148" t="s">
        <v>123</v>
      </c>
      <c r="B436" s="10" t="s">
        <v>12</v>
      </c>
      <c r="C436" s="6"/>
      <c r="D436" s="6"/>
      <c r="E436" s="6"/>
      <c r="F436" s="6"/>
      <c r="G436" s="6"/>
      <c r="H436" s="6"/>
      <c r="I436" s="6"/>
      <c r="J436" s="6"/>
      <c r="K436" s="6"/>
      <c r="L436" s="6"/>
      <c r="M436" s="6"/>
      <c r="N436" s="6"/>
      <c r="O436" s="6"/>
      <c r="P436" s="6"/>
      <c r="Q436" s="6"/>
    </row>
    <row r="437" spans="1:17" x14ac:dyDescent="0.35">
      <c r="A437" s="147"/>
      <c r="B437" s="10" t="s">
        <v>14</v>
      </c>
      <c r="C437" s="6"/>
      <c r="D437" s="6"/>
      <c r="E437" s="6"/>
      <c r="F437" s="6"/>
      <c r="G437" s="6"/>
      <c r="H437" s="6"/>
      <c r="I437" s="6"/>
      <c r="J437" s="6"/>
      <c r="K437" s="6"/>
      <c r="L437" s="6"/>
      <c r="M437" s="6"/>
      <c r="N437" s="6"/>
      <c r="O437" s="6"/>
      <c r="P437" s="6"/>
      <c r="Q437" s="6"/>
    </row>
    <row r="438" spans="1:17" x14ac:dyDescent="0.35">
      <c r="A438" s="147"/>
      <c r="B438" s="10" t="s">
        <v>15</v>
      </c>
      <c r="C438" s="6"/>
      <c r="D438" s="6"/>
      <c r="E438" s="6"/>
      <c r="F438" s="6"/>
      <c r="G438" s="6"/>
      <c r="H438" s="6"/>
      <c r="I438" s="6"/>
      <c r="J438" s="6"/>
      <c r="K438" s="6"/>
      <c r="L438" s="6"/>
      <c r="M438" s="6"/>
      <c r="N438" s="6"/>
      <c r="O438" s="6"/>
      <c r="P438" s="6"/>
      <c r="Q438" s="6"/>
    </row>
    <row r="439" spans="1:17" x14ac:dyDescent="0.35">
      <c r="A439" s="147"/>
      <c r="B439" s="6"/>
      <c r="C439" s="6"/>
      <c r="D439" s="6"/>
      <c r="E439" s="6"/>
      <c r="F439" s="6"/>
      <c r="G439" s="6"/>
      <c r="H439" s="6"/>
      <c r="I439" s="6"/>
      <c r="J439" s="6"/>
      <c r="K439" s="6"/>
      <c r="L439" s="6"/>
      <c r="M439" s="6"/>
      <c r="N439" s="6"/>
      <c r="O439" s="6"/>
      <c r="P439" s="6"/>
      <c r="Q439" s="6"/>
    </row>
    <row r="440" spans="1:17" x14ac:dyDescent="0.35">
      <c r="A440" s="148" t="s">
        <v>124</v>
      </c>
      <c r="B440" s="10" t="s">
        <v>12</v>
      </c>
      <c r="C440" s="6"/>
      <c r="D440" s="6"/>
      <c r="E440" s="6"/>
      <c r="F440" s="6"/>
      <c r="G440" s="6"/>
      <c r="H440" s="6"/>
      <c r="I440" s="6"/>
      <c r="J440" s="6"/>
      <c r="K440" s="6"/>
      <c r="L440" s="6"/>
      <c r="M440" s="6"/>
      <c r="N440" s="6"/>
      <c r="O440" s="6"/>
      <c r="P440" s="6"/>
      <c r="Q440" s="6"/>
    </row>
    <row r="441" spans="1:17" x14ac:dyDescent="0.35">
      <c r="A441" s="147"/>
      <c r="B441" s="10" t="s">
        <v>14</v>
      </c>
      <c r="C441" s="6"/>
      <c r="D441" s="6"/>
      <c r="E441" s="6"/>
      <c r="F441" s="6"/>
      <c r="G441" s="6"/>
      <c r="H441" s="6"/>
      <c r="I441" s="6"/>
      <c r="J441" s="6"/>
      <c r="K441" s="6"/>
      <c r="L441" s="6"/>
      <c r="M441" s="6"/>
      <c r="N441" s="6"/>
      <c r="O441" s="6"/>
      <c r="P441" s="6"/>
      <c r="Q441" s="6"/>
    </row>
    <row r="442" spans="1:17" x14ac:dyDescent="0.35">
      <c r="A442" s="147"/>
      <c r="B442" s="10" t="s">
        <v>15</v>
      </c>
      <c r="C442" s="6"/>
      <c r="D442" s="6"/>
      <c r="E442" s="6"/>
      <c r="F442" s="6"/>
      <c r="G442" s="6"/>
      <c r="H442" s="6"/>
      <c r="I442" s="6"/>
      <c r="J442" s="6"/>
      <c r="K442" s="6"/>
      <c r="L442" s="6"/>
      <c r="M442" s="6"/>
      <c r="N442" s="6"/>
      <c r="O442" s="6"/>
      <c r="P442" s="6"/>
      <c r="Q442" s="6"/>
    </row>
    <row r="443" spans="1:17" x14ac:dyDescent="0.35">
      <c r="A443" s="147"/>
      <c r="B443" s="6"/>
      <c r="C443" s="6"/>
      <c r="D443" s="6"/>
      <c r="E443" s="6"/>
      <c r="F443" s="6"/>
      <c r="G443" s="6"/>
      <c r="H443" s="6"/>
      <c r="I443" s="6"/>
      <c r="J443" s="6"/>
      <c r="K443" s="6"/>
      <c r="L443" s="6"/>
      <c r="M443" s="6"/>
      <c r="N443" s="6"/>
      <c r="O443" s="6"/>
      <c r="P443" s="6"/>
      <c r="Q443" s="6"/>
    </row>
    <row r="444" spans="1:17" x14ac:dyDescent="0.35">
      <c r="A444" s="148" t="s">
        <v>125</v>
      </c>
      <c r="B444" s="10" t="s">
        <v>12</v>
      </c>
      <c r="C444" s="6"/>
      <c r="D444" s="6"/>
      <c r="E444" s="6"/>
      <c r="F444" s="6"/>
      <c r="G444" s="6"/>
      <c r="H444" s="6"/>
      <c r="I444" s="6"/>
      <c r="J444" s="6"/>
      <c r="K444" s="6"/>
      <c r="L444" s="6"/>
      <c r="M444" s="6"/>
      <c r="N444" s="6"/>
      <c r="O444" s="6"/>
      <c r="P444" s="6"/>
      <c r="Q444" s="6"/>
    </row>
    <row r="445" spans="1:17" x14ac:dyDescent="0.35">
      <c r="A445" s="147"/>
      <c r="B445" s="10" t="s">
        <v>14</v>
      </c>
      <c r="C445" s="6"/>
      <c r="D445" s="6"/>
      <c r="E445" s="6"/>
      <c r="F445" s="6"/>
      <c r="G445" s="6"/>
      <c r="H445" s="6"/>
      <c r="I445" s="6"/>
      <c r="J445" s="6"/>
      <c r="K445" s="6"/>
      <c r="L445" s="6"/>
      <c r="M445" s="6"/>
      <c r="N445" s="6"/>
      <c r="O445" s="6"/>
      <c r="P445" s="6"/>
      <c r="Q445" s="6"/>
    </row>
    <row r="446" spans="1:17" x14ac:dyDescent="0.35">
      <c r="A446" s="147"/>
      <c r="B446" s="10" t="s">
        <v>15</v>
      </c>
      <c r="C446" s="6"/>
      <c r="D446" s="6"/>
      <c r="E446" s="6"/>
      <c r="F446" s="6"/>
      <c r="G446" s="6"/>
      <c r="H446" s="6"/>
      <c r="I446" s="6"/>
      <c r="J446" s="6"/>
      <c r="K446" s="6"/>
      <c r="L446" s="6"/>
      <c r="M446" s="6"/>
      <c r="N446" s="6"/>
      <c r="O446" s="6"/>
      <c r="P446" s="6"/>
      <c r="Q446" s="6"/>
    </row>
    <row r="447" spans="1:17" x14ac:dyDescent="0.35">
      <c r="A447" s="147"/>
      <c r="B447" s="6"/>
      <c r="C447" s="6"/>
      <c r="D447" s="6"/>
      <c r="E447" s="6"/>
      <c r="F447" s="6"/>
      <c r="G447" s="6"/>
      <c r="H447" s="6"/>
      <c r="I447" s="6"/>
      <c r="J447" s="6"/>
      <c r="K447" s="6"/>
      <c r="L447" s="6"/>
      <c r="M447" s="6"/>
      <c r="N447" s="6"/>
      <c r="O447" s="6"/>
      <c r="P447" s="6"/>
      <c r="Q447" s="6"/>
    </row>
    <row r="448" spans="1:17" x14ac:dyDescent="0.35">
      <c r="A448" s="148" t="s">
        <v>126</v>
      </c>
      <c r="B448" s="10" t="s">
        <v>12</v>
      </c>
      <c r="C448" s="6"/>
      <c r="D448" s="6"/>
      <c r="E448" s="6"/>
      <c r="F448" s="6"/>
      <c r="G448" s="6"/>
      <c r="H448" s="6"/>
      <c r="I448" s="6"/>
      <c r="J448" s="6"/>
      <c r="K448" s="6"/>
      <c r="L448" s="6"/>
      <c r="M448" s="6"/>
      <c r="N448" s="6"/>
      <c r="O448" s="6"/>
      <c r="P448" s="6"/>
      <c r="Q448" s="6"/>
    </row>
    <row r="449" spans="1:17" x14ac:dyDescent="0.35">
      <c r="A449" s="147"/>
      <c r="B449" s="10" t="s">
        <v>14</v>
      </c>
      <c r="C449" s="6"/>
      <c r="D449" s="6"/>
      <c r="E449" s="6"/>
      <c r="F449" s="6"/>
      <c r="G449" s="6"/>
      <c r="H449" s="6"/>
      <c r="I449" s="6"/>
      <c r="J449" s="6"/>
      <c r="K449" s="6"/>
      <c r="L449" s="6"/>
      <c r="M449" s="6"/>
      <c r="N449" s="6"/>
      <c r="O449" s="6"/>
      <c r="P449" s="6"/>
      <c r="Q449" s="6"/>
    </row>
    <row r="450" spans="1:17" x14ac:dyDescent="0.35">
      <c r="A450" s="147"/>
      <c r="B450" s="10" t="s">
        <v>15</v>
      </c>
      <c r="C450" s="6"/>
      <c r="D450" s="6"/>
      <c r="E450" s="6"/>
      <c r="F450" s="6"/>
      <c r="G450" s="6"/>
      <c r="H450" s="6"/>
      <c r="I450" s="6"/>
      <c r="J450" s="6"/>
      <c r="K450" s="6"/>
      <c r="L450" s="6"/>
      <c r="M450" s="6"/>
      <c r="N450" s="6"/>
      <c r="O450" s="6"/>
      <c r="P450" s="6"/>
      <c r="Q450" s="6"/>
    </row>
    <row r="451" spans="1:17" x14ac:dyDescent="0.35">
      <c r="A451" s="147"/>
      <c r="B451" s="6"/>
      <c r="C451" s="6"/>
      <c r="D451" s="6"/>
      <c r="E451" s="6"/>
      <c r="F451" s="6"/>
      <c r="G451" s="6"/>
      <c r="H451" s="6"/>
      <c r="I451" s="6"/>
      <c r="J451" s="6"/>
      <c r="K451" s="6"/>
      <c r="L451" s="6"/>
      <c r="M451" s="6"/>
      <c r="N451" s="6"/>
      <c r="O451" s="6"/>
      <c r="P451" s="6"/>
      <c r="Q451" s="6"/>
    </row>
    <row r="452" spans="1:17" x14ac:dyDescent="0.35">
      <c r="A452" s="148" t="s">
        <v>127</v>
      </c>
      <c r="B452" s="10" t="s">
        <v>12</v>
      </c>
      <c r="C452" s="6"/>
      <c r="D452" s="6"/>
      <c r="E452" s="6"/>
      <c r="F452" s="6"/>
      <c r="G452" s="6"/>
      <c r="H452" s="6"/>
      <c r="I452" s="6"/>
      <c r="J452" s="6"/>
      <c r="K452" s="6"/>
      <c r="L452" s="6"/>
      <c r="M452" s="6"/>
      <c r="N452" s="6"/>
      <c r="O452" s="6"/>
      <c r="P452" s="6"/>
      <c r="Q452" s="6"/>
    </row>
    <row r="453" spans="1:17" x14ac:dyDescent="0.35">
      <c r="A453" s="147"/>
      <c r="B453" s="10" t="s">
        <v>14</v>
      </c>
      <c r="C453" s="6"/>
      <c r="D453" s="6"/>
      <c r="E453" s="6"/>
      <c r="F453" s="6"/>
      <c r="G453" s="6"/>
      <c r="H453" s="6"/>
      <c r="I453" s="6"/>
      <c r="J453" s="6"/>
      <c r="K453" s="6"/>
      <c r="L453" s="6"/>
      <c r="M453" s="6"/>
      <c r="N453" s="6"/>
      <c r="O453" s="6"/>
      <c r="P453" s="6"/>
      <c r="Q453" s="6"/>
    </row>
    <row r="454" spans="1:17" x14ac:dyDescent="0.35">
      <c r="A454" s="147"/>
      <c r="B454" s="10" t="s">
        <v>15</v>
      </c>
      <c r="C454" s="6"/>
      <c r="D454" s="6"/>
      <c r="E454" s="6"/>
      <c r="F454" s="6"/>
      <c r="G454" s="6"/>
      <c r="H454" s="6"/>
      <c r="I454" s="6"/>
      <c r="J454" s="6"/>
      <c r="K454" s="6"/>
      <c r="L454" s="6"/>
      <c r="M454" s="6"/>
      <c r="N454" s="6"/>
      <c r="O454" s="6"/>
      <c r="P454" s="6"/>
      <c r="Q454" s="6"/>
    </row>
    <row r="455" spans="1:17" x14ac:dyDescent="0.35">
      <c r="A455" s="147"/>
      <c r="B455" s="6"/>
      <c r="C455" s="6"/>
      <c r="D455" s="6"/>
      <c r="E455" s="6"/>
      <c r="F455" s="6"/>
      <c r="G455" s="6"/>
      <c r="H455" s="6"/>
      <c r="I455" s="6"/>
      <c r="J455" s="6"/>
      <c r="K455" s="6"/>
      <c r="L455" s="6"/>
      <c r="M455" s="6"/>
      <c r="N455" s="6"/>
      <c r="O455" s="6"/>
      <c r="P455" s="6"/>
      <c r="Q455" s="6"/>
    </row>
    <row r="456" spans="1:17" x14ac:dyDescent="0.35">
      <c r="A456" s="148" t="s">
        <v>128</v>
      </c>
      <c r="B456" s="10" t="s">
        <v>12</v>
      </c>
      <c r="C456" s="6"/>
      <c r="D456" s="6"/>
      <c r="E456" s="6"/>
      <c r="F456" s="6"/>
      <c r="G456" s="6"/>
      <c r="H456" s="6"/>
      <c r="I456" s="6"/>
      <c r="J456" s="6"/>
      <c r="K456" s="6"/>
      <c r="L456" s="6"/>
      <c r="M456" s="6"/>
      <c r="N456" s="6"/>
      <c r="O456" s="6"/>
      <c r="P456" s="6"/>
      <c r="Q456" s="6"/>
    </row>
    <row r="457" spans="1:17" x14ac:dyDescent="0.35">
      <c r="A457" s="147"/>
      <c r="B457" s="10" t="s">
        <v>14</v>
      </c>
      <c r="C457" s="6"/>
      <c r="D457" s="6"/>
      <c r="E457" s="6"/>
      <c r="F457" s="6"/>
      <c r="G457" s="6"/>
      <c r="H457" s="6"/>
      <c r="I457" s="6"/>
      <c r="J457" s="6"/>
      <c r="K457" s="6"/>
      <c r="L457" s="6"/>
      <c r="M457" s="6"/>
      <c r="N457" s="6"/>
      <c r="O457" s="6"/>
      <c r="P457" s="6"/>
      <c r="Q457" s="6"/>
    </row>
    <row r="458" spans="1:17" x14ac:dyDescent="0.35">
      <c r="A458" s="147"/>
      <c r="B458" s="10" t="s">
        <v>15</v>
      </c>
      <c r="C458" s="6"/>
      <c r="D458" s="6"/>
      <c r="E458" s="6"/>
      <c r="F458" s="6"/>
      <c r="G458" s="6"/>
      <c r="H458" s="6"/>
      <c r="I458" s="6"/>
      <c r="J458" s="6"/>
      <c r="K458" s="6"/>
      <c r="L458" s="6"/>
      <c r="M458" s="6"/>
      <c r="N458" s="6"/>
      <c r="O458" s="6"/>
      <c r="P458" s="6"/>
      <c r="Q458" s="6"/>
    </row>
    <row r="459" spans="1:17" x14ac:dyDescent="0.35">
      <c r="A459" s="147"/>
      <c r="B459" s="6"/>
      <c r="C459" s="6"/>
      <c r="D459" s="6"/>
      <c r="E459" s="6"/>
      <c r="F459" s="6"/>
      <c r="G459" s="6"/>
      <c r="H459" s="6"/>
      <c r="I459" s="6"/>
      <c r="J459" s="6"/>
      <c r="K459" s="6"/>
      <c r="L459" s="6"/>
      <c r="M459" s="6"/>
      <c r="N459" s="6"/>
      <c r="O459" s="6"/>
      <c r="P459" s="6"/>
      <c r="Q459" s="6"/>
    </row>
    <row r="460" spans="1:17" x14ac:dyDescent="0.35">
      <c r="A460" s="148" t="s">
        <v>129</v>
      </c>
      <c r="B460" s="10" t="s">
        <v>12</v>
      </c>
      <c r="C460" s="6"/>
      <c r="D460" s="6"/>
      <c r="E460" s="6"/>
      <c r="F460" s="6"/>
      <c r="G460" s="6"/>
      <c r="H460" s="11">
        <v>1.0009999999999999</v>
      </c>
      <c r="I460" s="11">
        <v>0.23800000000000002</v>
      </c>
      <c r="J460" s="6"/>
      <c r="K460" s="6"/>
      <c r="L460" s="6"/>
      <c r="M460" s="6"/>
      <c r="N460" s="6"/>
      <c r="O460" s="11">
        <v>1.2389999999999999</v>
      </c>
      <c r="P460" s="6"/>
      <c r="Q460" s="6"/>
    </row>
    <row r="461" spans="1:17" x14ac:dyDescent="0.35">
      <c r="A461" s="147"/>
      <c r="B461" s="10" t="s">
        <v>14</v>
      </c>
      <c r="C461" s="6"/>
      <c r="D461" s="6"/>
      <c r="E461" s="6"/>
      <c r="F461" s="6"/>
      <c r="G461" s="6"/>
      <c r="H461" s="12">
        <v>3305</v>
      </c>
      <c r="I461" s="12">
        <v>690</v>
      </c>
      <c r="J461" s="6"/>
      <c r="K461" s="6"/>
      <c r="L461" s="6"/>
      <c r="M461" s="6"/>
      <c r="N461" s="6"/>
      <c r="O461" s="12">
        <v>3995</v>
      </c>
      <c r="P461" s="6"/>
      <c r="Q461" s="6"/>
    </row>
    <row r="462" spans="1:17" x14ac:dyDescent="0.35">
      <c r="A462" s="147"/>
      <c r="B462" s="10" t="s">
        <v>15</v>
      </c>
      <c r="C462" s="6"/>
      <c r="D462" s="6"/>
      <c r="E462" s="6"/>
      <c r="F462" s="6"/>
      <c r="G462" s="6"/>
      <c r="H462" s="11">
        <v>3301.6983016983017</v>
      </c>
      <c r="I462" s="11">
        <v>2899.159663865546</v>
      </c>
      <c r="J462" s="6"/>
      <c r="K462" s="6"/>
      <c r="L462" s="6"/>
      <c r="M462" s="6"/>
      <c r="N462" s="6"/>
      <c r="O462" s="11">
        <v>3224.3744955609368</v>
      </c>
      <c r="P462" s="6"/>
      <c r="Q462" s="6"/>
    </row>
    <row r="463" spans="1:17" x14ac:dyDescent="0.35">
      <c r="A463" s="147"/>
      <c r="B463" s="6"/>
      <c r="C463" s="6"/>
      <c r="D463" s="6"/>
      <c r="E463" s="6"/>
      <c r="F463" s="6"/>
      <c r="G463" s="6"/>
      <c r="H463" s="6"/>
      <c r="I463" s="6"/>
      <c r="J463" s="6"/>
      <c r="K463" s="6"/>
      <c r="L463" s="6"/>
      <c r="M463" s="6"/>
      <c r="N463" s="6"/>
      <c r="O463" s="6"/>
      <c r="P463" s="6"/>
      <c r="Q463" s="6"/>
    </row>
    <row r="464" spans="1:17" x14ac:dyDescent="0.35">
      <c r="A464" s="148" t="s">
        <v>130</v>
      </c>
      <c r="B464" s="10" t="s">
        <v>12</v>
      </c>
      <c r="C464" s="6"/>
      <c r="D464" s="6"/>
      <c r="E464" s="6"/>
      <c r="F464" s="6"/>
      <c r="G464" s="6"/>
      <c r="H464" s="6"/>
      <c r="I464" s="6"/>
      <c r="J464" s="6"/>
      <c r="K464" s="6"/>
      <c r="L464" s="6"/>
      <c r="M464" s="6"/>
      <c r="N464" s="6"/>
      <c r="O464" s="6"/>
      <c r="P464" s="11">
        <v>2.44</v>
      </c>
      <c r="Q464" s="6"/>
    </row>
    <row r="465" spans="1:17" x14ac:dyDescent="0.35">
      <c r="A465" s="147"/>
      <c r="B465" s="10" t="s">
        <v>14</v>
      </c>
      <c r="C465" s="6"/>
      <c r="D465" s="6"/>
      <c r="E465" s="6"/>
      <c r="F465" s="6"/>
      <c r="G465" s="6"/>
      <c r="H465" s="6"/>
      <c r="I465" s="6"/>
      <c r="J465" s="6"/>
      <c r="K465" s="6"/>
      <c r="L465" s="6"/>
      <c r="M465" s="6"/>
      <c r="N465" s="6"/>
      <c r="O465" s="6"/>
      <c r="P465" s="12">
        <v>11570</v>
      </c>
      <c r="Q465" s="6"/>
    </row>
    <row r="466" spans="1:17" x14ac:dyDescent="0.35">
      <c r="A466" s="147"/>
      <c r="B466" s="10" t="s">
        <v>15</v>
      </c>
      <c r="C466" s="6"/>
      <c r="D466" s="6"/>
      <c r="E466" s="6"/>
      <c r="F466" s="6"/>
      <c r="G466" s="6"/>
      <c r="H466" s="6"/>
      <c r="I466" s="6"/>
      <c r="J466" s="6"/>
      <c r="K466" s="6"/>
      <c r="L466" s="6"/>
      <c r="M466" s="6"/>
      <c r="N466" s="6"/>
      <c r="O466" s="6"/>
      <c r="P466" s="11">
        <v>4741.8032786885251</v>
      </c>
      <c r="Q466" s="6"/>
    </row>
    <row r="467" spans="1:17" x14ac:dyDescent="0.35">
      <c r="A467" s="147"/>
      <c r="B467" s="6"/>
      <c r="C467" s="6"/>
      <c r="D467" s="6"/>
      <c r="E467" s="6"/>
      <c r="F467" s="6"/>
      <c r="G467" s="6"/>
      <c r="H467" s="6"/>
      <c r="I467" s="6"/>
      <c r="J467" s="6"/>
      <c r="K467" s="6"/>
      <c r="L467" s="6"/>
      <c r="M467" s="6"/>
      <c r="N467" s="6"/>
      <c r="O467" s="6"/>
      <c r="P467" s="6"/>
      <c r="Q467" s="6"/>
    </row>
    <row r="468" spans="1:17" x14ac:dyDescent="0.35">
      <c r="A468" s="148" t="s">
        <v>131</v>
      </c>
      <c r="B468" s="10" t="s">
        <v>12</v>
      </c>
      <c r="C468" s="6"/>
      <c r="D468" s="6"/>
      <c r="E468" s="6"/>
      <c r="F468" s="6"/>
      <c r="G468" s="6"/>
      <c r="H468" s="11">
        <v>0.3</v>
      </c>
      <c r="I468" s="11">
        <v>0.13</v>
      </c>
      <c r="J468" s="6"/>
      <c r="K468" s="6"/>
      <c r="L468" s="6"/>
      <c r="M468" s="6"/>
      <c r="N468" s="6"/>
      <c r="O468" s="11">
        <v>0.43</v>
      </c>
      <c r="P468" s="6"/>
      <c r="Q468" s="6"/>
    </row>
    <row r="469" spans="1:17" x14ac:dyDescent="0.35">
      <c r="A469" s="147"/>
      <c r="B469" s="10" t="s">
        <v>14</v>
      </c>
      <c r="C469" s="6"/>
      <c r="D469" s="6"/>
      <c r="E469" s="6"/>
      <c r="F469" s="6"/>
      <c r="G469" s="6"/>
      <c r="H469" s="12">
        <v>900</v>
      </c>
      <c r="I469" s="12">
        <v>358</v>
      </c>
      <c r="J469" s="6"/>
      <c r="K469" s="6"/>
      <c r="L469" s="6"/>
      <c r="M469" s="6"/>
      <c r="N469" s="6"/>
      <c r="O469" s="12">
        <v>1258</v>
      </c>
      <c r="P469" s="6"/>
      <c r="Q469" s="6"/>
    </row>
    <row r="470" spans="1:17" x14ac:dyDescent="0.35">
      <c r="A470" s="147"/>
      <c r="B470" s="10" t="s">
        <v>15</v>
      </c>
      <c r="C470" s="6"/>
      <c r="D470" s="6"/>
      <c r="E470" s="6"/>
      <c r="F470" s="6"/>
      <c r="G470" s="6"/>
      <c r="H470" s="11">
        <v>3000</v>
      </c>
      <c r="I470" s="11">
        <v>2753.8461538461538</v>
      </c>
      <c r="J470" s="6"/>
      <c r="K470" s="6"/>
      <c r="L470" s="6"/>
      <c r="M470" s="6"/>
      <c r="N470" s="6"/>
      <c r="O470" s="11">
        <v>2925.5813953488373</v>
      </c>
      <c r="P470" s="6"/>
      <c r="Q470" s="6"/>
    </row>
    <row r="471" spans="1:17" x14ac:dyDescent="0.35">
      <c r="A471" s="147"/>
      <c r="B471" s="6"/>
      <c r="C471" s="6"/>
      <c r="D471" s="6"/>
      <c r="E471" s="6"/>
      <c r="F471" s="6"/>
      <c r="G471" s="6"/>
      <c r="H471" s="6"/>
      <c r="I471" s="6"/>
      <c r="J471" s="6"/>
      <c r="K471" s="6"/>
      <c r="L471" s="6"/>
      <c r="M471" s="6"/>
      <c r="N471" s="6"/>
      <c r="O471" s="6"/>
      <c r="P471" s="6"/>
      <c r="Q471" s="6"/>
    </row>
    <row r="472" spans="1:17" x14ac:dyDescent="0.35">
      <c r="A472" s="148" t="s">
        <v>132</v>
      </c>
      <c r="B472" s="10" t="s">
        <v>12</v>
      </c>
      <c r="C472" s="6"/>
      <c r="D472" s="6"/>
      <c r="E472" s="6"/>
      <c r="F472" s="6"/>
      <c r="G472" s="6"/>
      <c r="H472" s="6"/>
      <c r="I472" s="6"/>
      <c r="J472" s="6"/>
      <c r="K472" s="6"/>
      <c r="L472" s="6"/>
      <c r="M472" s="6"/>
      <c r="N472" s="6"/>
      <c r="O472" s="6"/>
      <c r="P472" s="6"/>
      <c r="Q472" s="6"/>
    </row>
    <row r="473" spans="1:17" x14ac:dyDescent="0.35">
      <c r="A473" s="147"/>
      <c r="B473" s="10" t="s">
        <v>14</v>
      </c>
      <c r="C473" s="6"/>
      <c r="D473" s="6"/>
      <c r="E473" s="6"/>
      <c r="F473" s="6"/>
      <c r="G473" s="6"/>
      <c r="H473" s="6"/>
      <c r="I473" s="6"/>
      <c r="J473" s="6"/>
      <c r="K473" s="6"/>
      <c r="L473" s="6"/>
      <c r="M473" s="6"/>
      <c r="N473" s="6"/>
      <c r="O473" s="6"/>
      <c r="P473" s="6"/>
      <c r="Q473" s="6"/>
    </row>
    <row r="474" spans="1:17" x14ac:dyDescent="0.35">
      <c r="A474" s="147"/>
      <c r="B474" s="10" t="s">
        <v>15</v>
      </c>
      <c r="C474" s="6"/>
      <c r="D474" s="6"/>
      <c r="E474" s="6"/>
      <c r="F474" s="6"/>
      <c r="G474" s="6"/>
      <c r="H474" s="6"/>
      <c r="I474" s="6"/>
      <c r="J474" s="6"/>
      <c r="K474" s="6"/>
      <c r="L474" s="6"/>
      <c r="M474" s="6"/>
      <c r="N474" s="6"/>
      <c r="O474" s="6"/>
      <c r="P474" s="6"/>
      <c r="Q474" s="6"/>
    </row>
    <row r="475" spans="1:17" x14ac:dyDescent="0.35">
      <c r="A475" s="147"/>
      <c r="B475" s="6"/>
      <c r="C475" s="6"/>
      <c r="D475" s="6"/>
      <c r="E475" s="6"/>
      <c r="F475" s="6"/>
      <c r="G475" s="6"/>
      <c r="H475" s="6"/>
      <c r="I475" s="6"/>
      <c r="J475" s="6"/>
      <c r="K475" s="6"/>
      <c r="L475" s="6"/>
      <c r="M475" s="6"/>
      <c r="N475" s="6"/>
      <c r="O475" s="6"/>
      <c r="P475" s="6"/>
      <c r="Q475" s="6"/>
    </row>
    <row r="476" spans="1:17" x14ac:dyDescent="0.35">
      <c r="A476" s="148" t="s">
        <v>133</v>
      </c>
      <c r="B476" s="10" t="s">
        <v>12</v>
      </c>
      <c r="C476" s="6"/>
      <c r="D476" s="6"/>
      <c r="E476" s="6"/>
      <c r="F476" s="6"/>
      <c r="G476" s="6"/>
      <c r="H476" s="6"/>
      <c r="I476" s="6"/>
      <c r="J476" s="6"/>
      <c r="K476" s="6"/>
      <c r="L476" s="6"/>
      <c r="M476" s="6"/>
      <c r="N476" s="6"/>
      <c r="O476" s="6"/>
      <c r="P476" s="6"/>
      <c r="Q476" s="6"/>
    </row>
    <row r="477" spans="1:17" x14ac:dyDescent="0.35">
      <c r="A477" s="147"/>
      <c r="B477" s="10" t="s">
        <v>14</v>
      </c>
      <c r="C477" s="6"/>
      <c r="D477" s="6"/>
      <c r="E477" s="6"/>
      <c r="F477" s="6"/>
      <c r="G477" s="6"/>
      <c r="H477" s="6"/>
      <c r="I477" s="6"/>
      <c r="J477" s="6"/>
      <c r="K477" s="6"/>
      <c r="L477" s="6"/>
      <c r="M477" s="6"/>
      <c r="N477" s="6"/>
      <c r="O477" s="6"/>
      <c r="P477" s="6"/>
      <c r="Q477" s="6"/>
    </row>
    <row r="478" spans="1:17" x14ac:dyDescent="0.35">
      <c r="A478" s="147"/>
      <c r="B478" s="10" t="s">
        <v>15</v>
      </c>
      <c r="C478" s="6"/>
      <c r="D478" s="6"/>
      <c r="E478" s="6"/>
      <c r="F478" s="6"/>
      <c r="G478" s="6"/>
      <c r="H478" s="6"/>
      <c r="I478" s="6"/>
      <c r="J478" s="6"/>
      <c r="K478" s="6"/>
      <c r="L478" s="6"/>
      <c r="M478" s="6"/>
      <c r="N478" s="6"/>
      <c r="O478" s="6"/>
      <c r="P478" s="6"/>
      <c r="Q478" s="6"/>
    </row>
    <row r="479" spans="1:17" x14ac:dyDescent="0.35">
      <c r="A479" s="147"/>
      <c r="B479" s="6"/>
      <c r="C479" s="6"/>
      <c r="D479" s="6"/>
      <c r="E479" s="6"/>
      <c r="F479" s="6"/>
      <c r="G479" s="6"/>
      <c r="H479" s="6"/>
      <c r="I479" s="6"/>
      <c r="J479" s="6"/>
      <c r="K479" s="6"/>
      <c r="L479" s="6"/>
      <c r="M479" s="6"/>
      <c r="N479" s="6"/>
      <c r="O479" s="6"/>
      <c r="P479" s="6"/>
      <c r="Q479" s="6"/>
    </row>
    <row r="480" spans="1:17" x14ac:dyDescent="0.35">
      <c r="A480" s="148" t="s">
        <v>134</v>
      </c>
      <c r="B480" s="10" t="s">
        <v>12</v>
      </c>
      <c r="C480" s="6"/>
      <c r="D480" s="6"/>
      <c r="E480" s="6"/>
      <c r="F480" s="6"/>
      <c r="G480" s="6"/>
      <c r="H480" s="6"/>
      <c r="I480" s="6"/>
      <c r="J480" s="6"/>
      <c r="K480" s="6"/>
      <c r="L480" s="6"/>
      <c r="M480" s="6"/>
      <c r="N480" s="6"/>
      <c r="O480" s="6"/>
      <c r="P480" s="6"/>
      <c r="Q480" s="6"/>
    </row>
    <row r="481" spans="1:17" x14ac:dyDescent="0.35">
      <c r="A481" s="147"/>
      <c r="B481" s="10" t="s">
        <v>14</v>
      </c>
      <c r="C481" s="6"/>
      <c r="D481" s="6"/>
      <c r="E481" s="6"/>
      <c r="F481" s="6"/>
      <c r="G481" s="6"/>
      <c r="H481" s="6"/>
      <c r="I481" s="6"/>
      <c r="J481" s="6"/>
      <c r="K481" s="6"/>
      <c r="L481" s="6"/>
      <c r="M481" s="6"/>
      <c r="N481" s="6"/>
      <c r="O481" s="6"/>
      <c r="P481" s="6"/>
      <c r="Q481" s="6"/>
    </row>
    <row r="482" spans="1:17" x14ac:dyDescent="0.35">
      <c r="A482" s="147"/>
      <c r="B482" s="10" t="s">
        <v>15</v>
      </c>
      <c r="C482" s="6"/>
      <c r="D482" s="6"/>
      <c r="E482" s="6"/>
      <c r="F482" s="6"/>
      <c r="G482" s="6"/>
      <c r="H482" s="6"/>
      <c r="I482" s="6"/>
      <c r="J482" s="6"/>
      <c r="K482" s="6"/>
      <c r="L482" s="6"/>
      <c r="M482" s="6"/>
      <c r="N482" s="6"/>
      <c r="O482" s="6"/>
      <c r="P482" s="6"/>
      <c r="Q482" s="6"/>
    </row>
    <row r="483" spans="1:17" x14ac:dyDescent="0.35">
      <c r="A483" s="147"/>
      <c r="B483" s="6"/>
      <c r="C483" s="6"/>
      <c r="D483" s="6"/>
      <c r="E483" s="6"/>
      <c r="F483" s="6"/>
      <c r="G483" s="6"/>
      <c r="H483" s="6"/>
      <c r="I483" s="6"/>
      <c r="J483" s="6"/>
      <c r="K483" s="6"/>
      <c r="L483" s="6"/>
      <c r="M483" s="6"/>
      <c r="N483" s="6"/>
      <c r="O483" s="6"/>
      <c r="P483" s="6"/>
      <c r="Q483" s="6"/>
    </row>
    <row r="484" spans="1:17" x14ac:dyDescent="0.35">
      <c r="A484" s="148" t="s">
        <v>135</v>
      </c>
      <c r="B484" s="10" t="s">
        <v>12</v>
      </c>
      <c r="C484" s="6"/>
      <c r="D484" s="6"/>
      <c r="E484" s="6"/>
      <c r="F484" s="6"/>
      <c r="G484" s="6"/>
      <c r="H484" s="6"/>
      <c r="I484" s="6"/>
      <c r="J484" s="6"/>
      <c r="K484" s="6"/>
      <c r="L484" s="6"/>
      <c r="M484" s="6"/>
      <c r="N484" s="6"/>
      <c r="O484" s="6"/>
      <c r="P484" s="6"/>
      <c r="Q484" s="6"/>
    </row>
    <row r="485" spans="1:17" x14ac:dyDescent="0.35">
      <c r="A485" s="147"/>
      <c r="B485" s="10" t="s">
        <v>14</v>
      </c>
      <c r="C485" s="6"/>
      <c r="D485" s="6"/>
      <c r="E485" s="6"/>
      <c r="F485" s="6"/>
      <c r="G485" s="6"/>
      <c r="H485" s="6"/>
      <c r="I485" s="6"/>
      <c r="J485" s="6"/>
      <c r="K485" s="6"/>
      <c r="L485" s="6"/>
      <c r="M485" s="6"/>
      <c r="N485" s="6"/>
      <c r="O485" s="6"/>
      <c r="P485" s="6"/>
      <c r="Q485" s="6"/>
    </row>
    <row r="486" spans="1:17" x14ac:dyDescent="0.35">
      <c r="A486" s="147"/>
      <c r="B486" s="10" t="s">
        <v>15</v>
      </c>
      <c r="C486" s="6"/>
      <c r="D486" s="6"/>
      <c r="E486" s="6"/>
      <c r="F486" s="6"/>
      <c r="G486" s="6"/>
      <c r="H486" s="6"/>
      <c r="I486" s="6"/>
      <c r="J486" s="6"/>
      <c r="K486" s="6"/>
      <c r="L486" s="6"/>
      <c r="M486" s="6"/>
      <c r="N486" s="6"/>
      <c r="O486" s="6"/>
      <c r="P486" s="6"/>
      <c r="Q486" s="6"/>
    </row>
    <row r="487" spans="1:17" x14ac:dyDescent="0.35">
      <c r="A487" s="147"/>
      <c r="B487" s="6"/>
      <c r="C487" s="6"/>
      <c r="D487" s="6"/>
      <c r="E487" s="6"/>
      <c r="F487" s="6"/>
      <c r="G487" s="6"/>
      <c r="H487" s="6"/>
      <c r="I487" s="6"/>
      <c r="J487" s="6"/>
      <c r="K487" s="6"/>
      <c r="L487" s="6"/>
      <c r="M487" s="6"/>
      <c r="N487" s="6"/>
      <c r="O487" s="6"/>
      <c r="P487" s="6"/>
      <c r="Q487" s="6"/>
    </row>
    <row r="488" spans="1:17" x14ac:dyDescent="0.35">
      <c r="A488" s="148" t="s">
        <v>136</v>
      </c>
      <c r="B488" s="10" t="s">
        <v>12</v>
      </c>
      <c r="C488" s="6"/>
      <c r="D488" s="6"/>
      <c r="E488" s="11">
        <v>0.18</v>
      </c>
      <c r="F488" s="6"/>
      <c r="G488" s="6"/>
      <c r="H488" s="6"/>
      <c r="I488" s="11">
        <v>0.21199999999999999</v>
      </c>
      <c r="J488" s="11">
        <v>0.56100000000000005</v>
      </c>
      <c r="K488" s="6"/>
      <c r="L488" s="11">
        <v>1.7430000000000001</v>
      </c>
      <c r="M488" s="11">
        <v>0.06</v>
      </c>
      <c r="N488" s="11">
        <v>5.7649999999999997</v>
      </c>
      <c r="O488" s="11">
        <v>8.5210000000000008</v>
      </c>
      <c r="P488" s="11">
        <v>8.2080000000000002</v>
      </c>
      <c r="Q488" s="6"/>
    </row>
    <row r="489" spans="1:17" x14ac:dyDescent="0.35">
      <c r="A489" s="147"/>
      <c r="B489" s="10" t="s">
        <v>14</v>
      </c>
      <c r="C489" s="6"/>
      <c r="D489" s="6"/>
      <c r="E489" s="12">
        <v>1200</v>
      </c>
      <c r="F489" s="6"/>
      <c r="G489" s="6"/>
      <c r="H489" s="6"/>
      <c r="I489" s="12">
        <v>6390</v>
      </c>
      <c r="J489" s="12">
        <v>8250</v>
      </c>
      <c r="K489" s="6"/>
      <c r="L489" s="12">
        <v>35170</v>
      </c>
      <c r="M489" s="12">
        <v>720</v>
      </c>
      <c r="N489" s="12">
        <v>103960</v>
      </c>
      <c r="O489" s="12">
        <v>155690</v>
      </c>
      <c r="P489" s="12">
        <v>111280</v>
      </c>
      <c r="Q489" s="6"/>
    </row>
    <row r="490" spans="1:17" x14ac:dyDescent="0.35">
      <c r="A490" s="147"/>
      <c r="B490" s="10" t="s">
        <v>15</v>
      </c>
      <c r="C490" s="6"/>
      <c r="D490" s="6"/>
      <c r="E490" s="11">
        <v>6666.6666666666661</v>
      </c>
      <c r="F490" s="6"/>
      <c r="G490" s="6"/>
      <c r="H490" s="6"/>
      <c r="I490" s="11">
        <v>30141.509433962266</v>
      </c>
      <c r="J490" s="11">
        <v>14705.882352941177</v>
      </c>
      <c r="K490" s="6"/>
      <c r="L490" s="11">
        <v>20177.854274239813</v>
      </c>
      <c r="M490" s="11">
        <v>12000</v>
      </c>
      <c r="N490" s="11">
        <v>18032.957502168258</v>
      </c>
      <c r="O490" s="11">
        <v>18271.329656143644</v>
      </c>
      <c r="P490" s="11">
        <v>13557.504873294349</v>
      </c>
      <c r="Q490" s="6"/>
    </row>
    <row r="491" spans="1:17" x14ac:dyDescent="0.35">
      <c r="A491" s="147"/>
      <c r="B491" s="6"/>
      <c r="C491" s="6"/>
      <c r="D491" s="6"/>
      <c r="E491" s="6"/>
      <c r="F491" s="6"/>
      <c r="G491" s="6"/>
      <c r="H491" s="6"/>
      <c r="I491" s="6"/>
      <c r="J491" s="6"/>
      <c r="K491" s="6"/>
      <c r="L491" s="6"/>
      <c r="M491" s="6"/>
      <c r="N491" s="6"/>
      <c r="O491" s="6"/>
      <c r="P491" s="6"/>
      <c r="Q491" s="6"/>
    </row>
    <row r="492" spans="1:17" x14ac:dyDescent="0.35">
      <c r="A492" s="148" t="s">
        <v>137</v>
      </c>
      <c r="B492" s="10" t="s">
        <v>12</v>
      </c>
      <c r="C492" s="6"/>
      <c r="D492" s="6"/>
      <c r="E492" s="6"/>
      <c r="F492" s="6"/>
      <c r="G492" s="6"/>
      <c r="H492" s="6"/>
      <c r="I492" s="6"/>
      <c r="J492" s="6"/>
      <c r="K492" s="6"/>
      <c r="L492" s="6"/>
      <c r="M492" s="6"/>
      <c r="N492" s="6"/>
      <c r="O492" s="6"/>
      <c r="P492" s="6"/>
      <c r="Q492" s="6"/>
    </row>
    <row r="493" spans="1:17" x14ac:dyDescent="0.35">
      <c r="A493" s="147"/>
      <c r="B493" s="10" t="s">
        <v>14</v>
      </c>
      <c r="C493" s="6"/>
      <c r="D493" s="6"/>
      <c r="E493" s="6"/>
      <c r="F493" s="6"/>
      <c r="G493" s="6"/>
      <c r="H493" s="6"/>
      <c r="I493" s="6"/>
      <c r="J493" s="6"/>
      <c r="K493" s="6"/>
      <c r="L493" s="6"/>
      <c r="M493" s="6"/>
      <c r="N493" s="6"/>
      <c r="O493" s="6"/>
      <c r="P493" s="6"/>
      <c r="Q493" s="6"/>
    </row>
    <row r="494" spans="1:17" x14ac:dyDescent="0.35">
      <c r="A494" s="147"/>
      <c r="B494" s="10" t="s">
        <v>15</v>
      </c>
      <c r="C494" s="6"/>
      <c r="D494" s="6"/>
      <c r="E494" s="6"/>
      <c r="F494" s="6"/>
      <c r="G494" s="6"/>
      <c r="H494" s="6"/>
      <c r="I494" s="6"/>
      <c r="J494" s="6"/>
      <c r="K494" s="6"/>
      <c r="L494" s="6"/>
      <c r="M494" s="6"/>
      <c r="N494" s="6"/>
      <c r="O494" s="6"/>
      <c r="P494" s="6"/>
      <c r="Q494" s="6"/>
    </row>
    <row r="495" spans="1:17" x14ac:dyDescent="0.35">
      <c r="A495" s="147"/>
      <c r="B495" s="6"/>
      <c r="C495" s="6"/>
      <c r="D495" s="6"/>
      <c r="E495" s="6"/>
      <c r="F495" s="6"/>
      <c r="G495" s="6"/>
      <c r="H495" s="6"/>
      <c r="I495" s="6"/>
      <c r="J495" s="6"/>
      <c r="K495" s="6"/>
      <c r="L495" s="6"/>
      <c r="M495" s="6"/>
      <c r="N495" s="6"/>
      <c r="O495" s="6"/>
      <c r="P495" s="6"/>
      <c r="Q495" s="6"/>
    </row>
    <row r="496" spans="1:17" x14ac:dyDescent="0.35">
      <c r="A496" s="148" t="s">
        <v>138</v>
      </c>
      <c r="B496" s="10" t="s">
        <v>12</v>
      </c>
      <c r="C496" s="6"/>
      <c r="D496" s="6"/>
      <c r="E496" s="6"/>
      <c r="F496" s="6"/>
      <c r="G496" s="6"/>
      <c r="H496" s="6"/>
      <c r="I496" s="6"/>
      <c r="J496" s="6"/>
      <c r="K496" s="6"/>
      <c r="L496" s="6"/>
      <c r="M496" s="6"/>
      <c r="N496" s="6"/>
      <c r="O496" s="6"/>
      <c r="P496" s="6"/>
      <c r="Q496" s="6"/>
    </row>
    <row r="497" spans="1:17" x14ac:dyDescent="0.35">
      <c r="A497" s="147"/>
      <c r="B497" s="10" t="s">
        <v>14</v>
      </c>
      <c r="C497" s="6"/>
      <c r="D497" s="6"/>
      <c r="E497" s="6"/>
      <c r="F497" s="6"/>
      <c r="G497" s="6"/>
      <c r="H497" s="6"/>
      <c r="I497" s="6"/>
      <c r="J497" s="6"/>
      <c r="K497" s="6"/>
      <c r="L497" s="6"/>
      <c r="M497" s="6"/>
      <c r="N497" s="6"/>
      <c r="O497" s="6"/>
      <c r="P497" s="6"/>
      <c r="Q497" s="6"/>
    </row>
    <row r="498" spans="1:17" x14ac:dyDescent="0.35">
      <c r="A498" s="147"/>
      <c r="B498" s="10" t="s">
        <v>15</v>
      </c>
      <c r="C498" s="6"/>
      <c r="D498" s="6"/>
      <c r="E498" s="6"/>
      <c r="F498" s="6"/>
      <c r="G498" s="6"/>
      <c r="H498" s="6"/>
      <c r="I498" s="6"/>
      <c r="J498" s="6"/>
      <c r="K498" s="6"/>
      <c r="L498" s="6"/>
      <c r="M498" s="6"/>
      <c r="N498" s="6"/>
      <c r="O498" s="6"/>
      <c r="P498" s="6"/>
      <c r="Q498" s="6"/>
    </row>
    <row r="499" spans="1:17" x14ac:dyDescent="0.35">
      <c r="A499" s="147"/>
      <c r="B499" s="6"/>
      <c r="C499" s="6"/>
      <c r="D499" s="6"/>
      <c r="E499" s="6"/>
      <c r="F499" s="6"/>
      <c r="G499" s="6"/>
      <c r="H499" s="6"/>
      <c r="I499" s="6"/>
      <c r="J499" s="6"/>
      <c r="K499" s="6"/>
      <c r="L499" s="6"/>
      <c r="M499" s="6"/>
      <c r="N499" s="6"/>
      <c r="O499" s="6"/>
      <c r="P499" s="6"/>
      <c r="Q499" s="6"/>
    </row>
    <row r="500" spans="1:17" x14ac:dyDescent="0.35">
      <c r="A500" s="148" t="s">
        <v>139</v>
      </c>
      <c r="B500" s="10" t="s">
        <v>12</v>
      </c>
      <c r="C500" s="6"/>
      <c r="D500" s="6"/>
      <c r="E500" s="6"/>
      <c r="F500" s="6"/>
      <c r="G500" s="6"/>
      <c r="H500" s="6"/>
      <c r="I500" s="6"/>
      <c r="J500" s="6"/>
      <c r="K500" s="6"/>
      <c r="L500" s="6"/>
      <c r="M500" s="6"/>
      <c r="N500" s="6"/>
      <c r="O500" s="6"/>
      <c r="P500" s="6"/>
      <c r="Q500" s="6"/>
    </row>
    <row r="501" spans="1:17" x14ac:dyDescent="0.35">
      <c r="A501" s="147"/>
      <c r="B501" s="10" t="s">
        <v>14</v>
      </c>
      <c r="C501" s="6"/>
      <c r="D501" s="6"/>
      <c r="E501" s="6"/>
      <c r="F501" s="6"/>
      <c r="G501" s="6"/>
      <c r="H501" s="6"/>
      <c r="I501" s="6"/>
      <c r="J501" s="6"/>
      <c r="K501" s="6"/>
      <c r="L501" s="6"/>
      <c r="M501" s="6"/>
      <c r="N501" s="6"/>
      <c r="O501" s="6"/>
      <c r="P501" s="6"/>
      <c r="Q501" s="6"/>
    </row>
    <row r="502" spans="1:17" x14ac:dyDescent="0.35">
      <c r="A502" s="147"/>
      <c r="B502" s="10" t="s">
        <v>15</v>
      </c>
      <c r="C502" s="6"/>
      <c r="D502" s="6"/>
      <c r="E502" s="6"/>
      <c r="F502" s="6"/>
      <c r="G502" s="6"/>
      <c r="H502" s="6"/>
      <c r="I502" s="6"/>
      <c r="J502" s="6"/>
      <c r="K502" s="6"/>
      <c r="L502" s="6"/>
      <c r="M502" s="6"/>
      <c r="N502" s="6"/>
      <c r="O502" s="6"/>
      <c r="P502" s="6"/>
      <c r="Q502" s="6"/>
    </row>
    <row r="503" spans="1:17" x14ac:dyDescent="0.35">
      <c r="A503" s="147"/>
      <c r="B503" s="6"/>
      <c r="C503" s="6"/>
      <c r="D503" s="6"/>
      <c r="E503" s="6"/>
      <c r="F503" s="6"/>
      <c r="G503" s="6"/>
      <c r="H503" s="6"/>
      <c r="I503" s="6"/>
      <c r="J503" s="6"/>
      <c r="K503" s="6"/>
      <c r="L503" s="6"/>
      <c r="M503" s="6"/>
      <c r="N503" s="6"/>
      <c r="O503" s="6"/>
      <c r="P503" s="6"/>
      <c r="Q503" s="6"/>
    </row>
    <row r="504" spans="1:17" x14ac:dyDescent="0.35">
      <c r="A504" s="148" t="s">
        <v>140</v>
      </c>
      <c r="B504" s="10" t="s">
        <v>12</v>
      </c>
      <c r="C504" s="6"/>
      <c r="D504" s="6"/>
      <c r="E504" s="6"/>
      <c r="F504" s="6"/>
      <c r="G504" s="6"/>
      <c r="H504" s="6"/>
      <c r="I504" s="6"/>
      <c r="J504" s="6"/>
      <c r="K504" s="6"/>
      <c r="L504" s="6"/>
      <c r="M504" s="6"/>
      <c r="N504" s="6"/>
      <c r="O504" s="6"/>
      <c r="P504" s="6"/>
      <c r="Q504" s="6"/>
    </row>
    <row r="505" spans="1:17" x14ac:dyDescent="0.35">
      <c r="A505" s="147"/>
      <c r="B505" s="10" t="s">
        <v>14</v>
      </c>
      <c r="C505" s="6"/>
      <c r="D505" s="6"/>
      <c r="E505" s="6"/>
      <c r="F505" s="6"/>
      <c r="G505" s="6"/>
      <c r="H505" s="6"/>
      <c r="I505" s="6"/>
      <c r="J505" s="6"/>
      <c r="K505" s="6"/>
      <c r="L505" s="6"/>
      <c r="M505" s="6"/>
      <c r="N505" s="6"/>
      <c r="O505" s="6"/>
      <c r="P505" s="6"/>
      <c r="Q505" s="6"/>
    </row>
    <row r="506" spans="1:17" x14ac:dyDescent="0.35">
      <c r="A506" s="147"/>
      <c r="B506" s="10" t="s">
        <v>15</v>
      </c>
      <c r="C506" s="6"/>
      <c r="D506" s="6"/>
      <c r="E506" s="6"/>
      <c r="F506" s="6"/>
      <c r="G506" s="6"/>
      <c r="H506" s="6"/>
      <c r="I506" s="6"/>
      <c r="J506" s="6"/>
      <c r="K506" s="6"/>
      <c r="L506" s="6"/>
      <c r="M506" s="6"/>
      <c r="N506" s="6"/>
      <c r="O506" s="6"/>
      <c r="P506" s="6"/>
      <c r="Q506" s="6"/>
    </row>
    <row r="507" spans="1:17" x14ac:dyDescent="0.35">
      <c r="A507" s="147"/>
      <c r="B507" s="6"/>
      <c r="C507" s="6"/>
      <c r="D507" s="6"/>
      <c r="E507" s="6"/>
      <c r="F507" s="6"/>
      <c r="G507" s="6"/>
      <c r="H507" s="6"/>
      <c r="I507" s="6"/>
      <c r="J507" s="6"/>
      <c r="K507" s="6"/>
      <c r="L507" s="6"/>
      <c r="M507" s="6"/>
      <c r="N507" s="6"/>
      <c r="O507" s="6"/>
      <c r="P507" s="6"/>
      <c r="Q507" s="6"/>
    </row>
    <row r="508" spans="1:17" x14ac:dyDescent="0.35">
      <c r="A508" s="148" t="s">
        <v>141</v>
      </c>
      <c r="B508" s="10" t="s">
        <v>12</v>
      </c>
      <c r="C508" s="6"/>
      <c r="D508" s="6"/>
      <c r="E508" s="6"/>
      <c r="F508" s="6"/>
      <c r="G508" s="6"/>
      <c r="H508" s="6"/>
      <c r="I508" s="6"/>
      <c r="J508" s="6"/>
      <c r="K508" s="6"/>
      <c r="L508" s="6"/>
      <c r="M508" s="6"/>
      <c r="N508" s="6"/>
      <c r="O508" s="6"/>
      <c r="P508" s="6"/>
      <c r="Q508" s="6"/>
    </row>
    <row r="509" spans="1:17" x14ac:dyDescent="0.35">
      <c r="A509" s="147"/>
      <c r="B509" s="10" t="s">
        <v>14</v>
      </c>
      <c r="C509" s="6"/>
      <c r="D509" s="6"/>
      <c r="E509" s="6"/>
      <c r="F509" s="6"/>
      <c r="G509" s="6"/>
      <c r="H509" s="6"/>
      <c r="I509" s="6"/>
      <c r="J509" s="6"/>
      <c r="K509" s="6"/>
      <c r="L509" s="6"/>
      <c r="M509" s="6"/>
      <c r="N509" s="6"/>
      <c r="O509" s="6"/>
      <c r="P509" s="6"/>
      <c r="Q509" s="6"/>
    </row>
    <row r="510" spans="1:17" x14ac:dyDescent="0.35">
      <c r="A510" s="147"/>
      <c r="B510" s="10" t="s">
        <v>15</v>
      </c>
      <c r="C510" s="6"/>
      <c r="D510" s="6"/>
      <c r="E510" s="6"/>
      <c r="F510" s="6"/>
      <c r="G510" s="6"/>
      <c r="H510" s="6"/>
      <c r="I510" s="6"/>
      <c r="J510" s="6"/>
      <c r="K510" s="6"/>
      <c r="L510" s="6"/>
      <c r="M510" s="6"/>
      <c r="N510" s="6"/>
      <c r="O510" s="6"/>
      <c r="P510" s="6"/>
      <c r="Q510" s="6"/>
    </row>
    <row r="511" spans="1:17" x14ac:dyDescent="0.35">
      <c r="A511" s="147"/>
      <c r="B511" s="6"/>
      <c r="C511" s="6"/>
      <c r="D511" s="6"/>
      <c r="E511" s="6"/>
      <c r="F511" s="6"/>
      <c r="G511" s="6"/>
      <c r="H511" s="6"/>
      <c r="I511" s="6"/>
      <c r="J511" s="6"/>
      <c r="K511" s="6"/>
      <c r="L511" s="6"/>
      <c r="M511" s="6"/>
      <c r="N511" s="6"/>
      <c r="O511" s="6"/>
      <c r="P511" s="6"/>
      <c r="Q511" s="6"/>
    </row>
    <row r="512" spans="1:17" x14ac:dyDescent="0.35">
      <c r="A512" s="148" t="s">
        <v>142</v>
      </c>
      <c r="B512" s="10" t="s">
        <v>12</v>
      </c>
      <c r="C512" s="6"/>
      <c r="D512" s="6"/>
      <c r="E512" s="6"/>
      <c r="F512" s="6"/>
      <c r="G512" s="6"/>
      <c r="H512" s="6"/>
      <c r="I512" s="6"/>
      <c r="J512" s="6"/>
      <c r="K512" s="6"/>
      <c r="L512" s="6"/>
      <c r="M512" s="6"/>
      <c r="N512" s="6"/>
      <c r="O512" s="6"/>
      <c r="P512" s="6"/>
      <c r="Q512" s="6"/>
    </row>
    <row r="513" spans="1:17" x14ac:dyDescent="0.35">
      <c r="A513" s="147"/>
      <c r="B513" s="10" t="s">
        <v>14</v>
      </c>
      <c r="C513" s="6"/>
      <c r="D513" s="6"/>
      <c r="E513" s="6"/>
      <c r="F513" s="6"/>
      <c r="G513" s="6"/>
      <c r="H513" s="6"/>
      <c r="I513" s="6"/>
      <c r="J513" s="6"/>
      <c r="K513" s="6"/>
      <c r="L513" s="6"/>
      <c r="M513" s="6"/>
      <c r="N513" s="6"/>
      <c r="O513" s="6"/>
      <c r="P513" s="6"/>
      <c r="Q513" s="6"/>
    </row>
    <row r="514" spans="1:17" x14ac:dyDescent="0.35">
      <c r="A514" s="147"/>
      <c r="B514" s="10" t="s">
        <v>15</v>
      </c>
      <c r="C514" s="6"/>
      <c r="D514" s="6"/>
      <c r="E514" s="6"/>
      <c r="F514" s="6"/>
      <c r="G514" s="6"/>
      <c r="H514" s="6"/>
      <c r="I514" s="6"/>
      <c r="J514" s="6"/>
      <c r="K514" s="6"/>
      <c r="L514" s="6"/>
      <c r="M514" s="6"/>
      <c r="N514" s="6"/>
      <c r="O514" s="6"/>
      <c r="P514" s="6"/>
      <c r="Q514" s="6"/>
    </row>
    <row r="515" spans="1:17" x14ac:dyDescent="0.35">
      <c r="A515" s="147"/>
      <c r="B515" s="6"/>
      <c r="C515" s="6"/>
      <c r="D515" s="6"/>
      <c r="E515" s="6"/>
      <c r="F515" s="6"/>
      <c r="G515" s="6"/>
      <c r="H515" s="6"/>
      <c r="I515" s="6"/>
      <c r="J515" s="6"/>
      <c r="K515" s="6"/>
      <c r="L515" s="6"/>
      <c r="M515" s="6"/>
      <c r="N515" s="6"/>
      <c r="O515" s="6"/>
      <c r="P515" s="6"/>
      <c r="Q515" s="6"/>
    </row>
    <row r="516" spans="1:17" x14ac:dyDescent="0.35">
      <c r="A516" s="148" t="s">
        <v>143</v>
      </c>
      <c r="B516" s="10" t="s">
        <v>12</v>
      </c>
      <c r="C516" s="6"/>
      <c r="D516" s="6"/>
      <c r="E516" s="6"/>
      <c r="F516" s="6"/>
      <c r="G516" s="6"/>
      <c r="H516" s="6"/>
      <c r="I516" s="6"/>
      <c r="J516" s="6"/>
      <c r="K516" s="6"/>
      <c r="L516" s="6"/>
      <c r="M516" s="6"/>
      <c r="N516" s="6"/>
      <c r="O516" s="6"/>
      <c r="P516" s="6"/>
      <c r="Q516" s="6"/>
    </row>
    <row r="517" spans="1:17" x14ac:dyDescent="0.35">
      <c r="A517" s="147"/>
      <c r="B517" s="10" t="s">
        <v>14</v>
      </c>
      <c r="C517" s="6"/>
      <c r="D517" s="6"/>
      <c r="E517" s="6"/>
      <c r="F517" s="6"/>
      <c r="G517" s="6"/>
      <c r="H517" s="6"/>
      <c r="I517" s="6"/>
      <c r="J517" s="6"/>
      <c r="K517" s="6"/>
      <c r="L517" s="6"/>
      <c r="M517" s="6"/>
      <c r="N517" s="6"/>
      <c r="O517" s="6"/>
      <c r="P517" s="6"/>
      <c r="Q517" s="6"/>
    </row>
    <row r="518" spans="1:17" x14ac:dyDescent="0.35">
      <c r="A518" s="147"/>
      <c r="B518" s="10" t="s">
        <v>15</v>
      </c>
      <c r="C518" s="6"/>
      <c r="D518" s="6"/>
      <c r="E518" s="6"/>
      <c r="F518" s="6"/>
      <c r="G518" s="6"/>
      <c r="H518" s="6"/>
      <c r="I518" s="6"/>
      <c r="J518" s="6"/>
      <c r="K518" s="6"/>
      <c r="L518" s="6"/>
      <c r="M518" s="6"/>
      <c r="N518" s="6"/>
      <c r="O518" s="6"/>
      <c r="P518" s="6"/>
      <c r="Q518" s="6"/>
    </row>
    <row r="519" spans="1:17" x14ac:dyDescent="0.35">
      <c r="A519" s="147"/>
      <c r="B519" s="6"/>
      <c r="C519" s="6"/>
      <c r="D519" s="6"/>
      <c r="E519" s="6"/>
      <c r="F519" s="6"/>
      <c r="G519" s="6"/>
      <c r="H519" s="6"/>
      <c r="I519" s="6"/>
      <c r="J519" s="6"/>
      <c r="K519" s="6"/>
      <c r="L519" s="6"/>
      <c r="M519" s="6"/>
      <c r="N519" s="6"/>
      <c r="O519" s="6"/>
      <c r="P519" s="6"/>
      <c r="Q519" s="6"/>
    </row>
    <row r="520" spans="1:17" x14ac:dyDescent="0.35">
      <c r="A520" s="148" t="s">
        <v>144</v>
      </c>
      <c r="B520" s="10" t="s">
        <v>12</v>
      </c>
      <c r="C520" s="6"/>
      <c r="D520" s="6"/>
      <c r="E520" s="6"/>
      <c r="F520" s="6"/>
      <c r="G520" s="6"/>
      <c r="H520" s="6"/>
      <c r="I520" s="6"/>
      <c r="J520" s="6"/>
      <c r="K520" s="6"/>
      <c r="L520" s="6"/>
      <c r="M520" s="6"/>
      <c r="N520" s="6"/>
      <c r="O520" s="6"/>
      <c r="P520" s="6"/>
      <c r="Q520" s="6"/>
    </row>
    <row r="521" spans="1:17" x14ac:dyDescent="0.35">
      <c r="A521" s="147"/>
      <c r="B521" s="10" t="s">
        <v>14</v>
      </c>
      <c r="C521" s="6"/>
      <c r="D521" s="6"/>
      <c r="E521" s="6"/>
      <c r="F521" s="6"/>
      <c r="G521" s="6"/>
      <c r="H521" s="6"/>
      <c r="I521" s="6"/>
      <c r="J521" s="6"/>
      <c r="K521" s="6"/>
      <c r="L521" s="6"/>
      <c r="M521" s="6"/>
      <c r="N521" s="6"/>
      <c r="O521" s="6"/>
      <c r="P521" s="6"/>
      <c r="Q521" s="6"/>
    </row>
    <row r="522" spans="1:17" x14ac:dyDescent="0.35">
      <c r="A522" s="147"/>
      <c r="B522" s="10" t="s">
        <v>15</v>
      </c>
      <c r="C522" s="6"/>
      <c r="D522" s="6"/>
      <c r="E522" s="6"/>
      <c r="F522" s="6"/>
      <c r="G522" s="6"/>
      <c r="H522" s="6"/>
      <c r="I522" s="6"/>
      <c r="J522" s="6"/>
      <c r="K522" s="6"/>
      <c r="L522" s="6"/>
      <c r="M522" s="6"/>
      <c r="N522" s="6"/>
      <c r="O522" s="6"/>
      <c r="P522" s="6"/>
      <c r="Q522" s="6"/>
    </row>
    <row r="523" spans="1:17" x14ac:dyDescent="0.35">
      <c r="A523" s="147"/>
      <c r="B523" s="6"/>
      <c r="C523" s="6"/>
      <c r="D523" s="6"/>
      <c r="E523" s="6"/>
      <c r="F523" s="6"/>
      <c r="G523" s="6"/>
      <c r="H523" s="6"/>
      <c r="I523" s="6"/>
      <c r="J523" s="6"/>
      <c r="K523" s="6"/>
      <c r="L523" s="6"/>
      <c r="M523" s="6"/>
      <c r="N523" s="6"/>
      <c r="O523" s="6"/>
      <c r="P523" s="6"/>
      <c r="Q523" s="6"/>
    </row>
    <row r="524" spans="1:17" x14ac:dyDescent="0.35">
      <c r="A524" s="148" t="s">
        <v>145</v>
      </c>
      <c r="B524" s="10" t="s">
        <v>12</v>
      </c>
      <c r="C524" s="6"/>
      <c r="D524" s="6"/>
      <c r="E524" s="6"/>
      <c r="F524" s="6"/>
      <c r="G524" s="6"/>
      <c r="H524" s="6"/>
      <c r="I524" s="6"/>
      <c r="J524" s="6"/>
      <c r="K524" s="6"/>
      <c r="L524" s="6"/>
      <c r="M524" s="6"/>
      <c r="N524" s="6"/>
      <c r="O524" s="6"/>
      <c r="P524" s="6"/>
      <c r="Q524" s="6"/>
    </row>
    <row r="525" spans="1:17" x14ac:dyDescent="0.35">
      <c r="A525" s="147"/>
      <c r="B525" s="10" t="s">
        <v>14</v>
      </c>
      <c r="C525" s="6"/>
      <c r="D525" s="6"/>
      <c r="E525" s="6"/>
      <c r="F525" s="6"/>
      <c r="G525" s="6"/>
      <c r="H525" s="6"/>
      <c r="I525" s="6"/>
      <c r="J525" s="6"/>
      <c r="K525" s="6"/>
      <c r="L525" s="6"/>
      <c r="M525" s="6"/>
      <c r="N525" s="6"/>
      <c r="O525" s="6"/>
      <c r="P525" s="6"/>
      <c r="Q525" s="6"/>
    </row>
    <row r="526" spans="1:17" x14ac:dyDescent="0.35">
      <c r="A526" s="147"/>
      <c r="B526" s="10" t="s">
        <v>15</v>
      </c>
      <c r="C526" s="6"/>
      <c r="D526" s="6"/>
      <c r="E526" s="6"/>
      <c r="F526" s="6"/>
      <c r="G526" s="6"/>
      <c r="H526" s="6"/>
      <c r="I526" s="6"/>
      <c r="J526" s="6"/>
      <c r="K526" s="6"/>
      <c r="L526" s="6"/>
      <c r="M526" s="6"/>
      <c r="N526" s="6"/>
      <c r="O526" s="6"/>
      <c r="P526" s="6"/>
      <c r="Q526" s="6"/>
    </row>
    <row r="527" spans="1:17" x14ac:dyDescent="0.35">
      <c r="A527" s="147"/>
      <c r="B527" s="6"/>
      <c r="C527" s="6"/>
      <c r="D527" s="6"/>
      <c r="E527" s="6"/>
      <c r="F527" s="6"/>
      <c r="G527" s="6"/>
      <c r="H527" s="6"/>
      <c r="I527" s="6"/>
      <c r="J527" s="6"/>
      <c r="K527" s="6"/>
      <c r="L527" s="6"/>
      <c r="M527" s="6"/>
      <c r="N527" s="6"/>
      <c r="O527" s="6"/>
      <c r="P527" s="6"/>
      <c r="Q527" s="6"/>
    </row>
    <row r="528" spans="1:17" x14ac:dyDescent="0.35">
      <c r="A528" s="148" t="s">
        <v>146</v>
      </c>
      <c r="B528" s="10" t="s">
        <v>12</v>
      </c>
      <c r="C528" s="6"/>
      <c r="D528" s="6"/>
      <c r="E528" s="6"/>
      <c r="F528" s="6"/>
      <c r="G528" s="6"/>
      <c r="H528" s="6"/>
      <c r="I528" s="6"/>
      <c r="J528" s="6"/>
      <c r="K528" s="6"/>
      <c r="L528" s="6"/>
      <c r="M528" s="6"/>
      <c r="N528" s="6"/>
      <c r="O528" s="6"/>
      <c r="P528" s="6"/>
      <c r="Q528" s="6"/>
    </row>
    <row r="529" spans="1:17" x14ac:dyDescent="0.35">
      <c r="A529" s="147"/>
      <c r="B529" s="10" t="s">
        <v>14</v>
      </c>
      <c r="C529" s="6"/>
      <c r="D529" s="6"/>
      <c r="E529" s="6"/>
      <c r="F529" s="6"/>
      <c r="G529" s="6"/>
      <c r="H529" s="6"/>
      <c r="I529" s="6"/>
      <c r="J529" s="6"/>
      <c r="K529" s="6"/>
      <c r="L529" s="6"/>
      <c r="M529" s="6"/>
      <c r="N529" s="6"/>
      <c r="O529" s="6"/>
      <c r="P529" s="6"/>
      <c r="Q529" s="6"/>
    </row>
    <row r="530" spans="1:17" x14ac:dyDescent="0.35">
      <c r="A530" s="147"/>
      <c r="B530" s="10" t="s">
        <v>15</v>
      </c>
      <c r="C530" s="6"/>
      <c r="D530" s="6"/>
      <c r="E530" s="6"/>
      <c r="F530" s="6"/>
      <c r="G530" s="6"/>
      <c r="H530" s="6"/>
      <c r="I530" s="6"/>
      <c r="J530" s="6"/>
      <c r="K530" s="6"/>
      <c r="L530" s="6"/>
      <c r="M530" s="6"/>
      <c r="N530" s="6"/>
      <c r="O530" s="6"/>
      <c r="P530" s="6"/>
      <c r="Q530" s="6"/>
    </row>
    <row r="531" spans="1:17" x14ac:dyDescent="0.35">
      <c r="A531" s="147"/>
      <c r="B531" s="6"/>
      <c r="C531" s="6"/>
      <c r="D531" s="6"/>
      <c r="E531" s="6"/>
      <c r="F531" s="6"/>
      <c r="G531" s="6"/>
      <c r="H531" s="6"/>
      <c r="I531" s="6"/>
      <c r="J531" s="6"/>
      <c r="K531" s="6"/>
      <c r="L531" s="6"/>
      <c r="M531" s="6"/>
      <c r="N531" s="6"/>
      <c r="O531" s="6"/>
      <c r="P531" s="6"/>
      <c r="Q531" s="6"/>
    </row>
    <row r="532" spans="1:17" x14ac:dyDescent="0.35">
      <c r="A532" s="148" t="s">
        <v>147</v>
      </c>
      <c r="B532" s="10" t="s">
        <v>12</v>
      </c>
      <c r="C532" s="6"/>
      <c r="D532" s="6"/>
      <c r="E532" s="6"/>
      <c r="F532" s="6"/>
      <c r="G532" s="6"/>
      <c r="H532" s="6"/>
      <c r="I532" s="6"/>
      <c r="J532" s="6"/>
      <c r="K532" s="6"/>
      <c r="L532" s="6"/>
      <c r="M532" s="6"/>
      <c r="N532" s="6"/>
      <c r="O532" s="6"/>
      <c r="P532" s="6"/>
      <c r="Q532" s="6"/>
    </row>
    <row r="533" spans="1:17" x14ac:dyDescent="0.35">
      <c r="A533" s="147"/>
      <c r="B533" s="10" t="s">
        <v>14</v>
      </c>
      <c r="C533" s="6"/>
      <c r="D533" s="6"/>
      <c r="E533" s="6"/>
      <c r="F533" s="6"/>
      <c r="G533" s="6"/>
      <c r="H533" s="6"/>
      <c r="I533" s="6"/>
      <c r="J533" s="6"/>
      <c r="K533" s="6"/>
      <c r="L533" s="6"/>
      <c r="M533" s="6"/>
      <c r="N533" s="6"/>
      <c r="O533" s="6"/>
      <c r="P533" s="6"/>
      <c r="Q533" s="6"/>
    </row>
    <row r="534" spans="1:17" x14ac:dyDescent="0.35">
      <c r="A534" s="147"/>
      <c r="B534" s="10" t="s">
        <v>15</v>
      </c>
      <c r="C534" s="6"/>
      <c r="D534" s="6"/>
      <c r="E534" s="6"/>
      <c r="F534" s="6"/>
      <c r="G534" s="6"/>
      <c r="H534" s="6"/>
      <c r="I534" s="6"/>
      <c r="J534" s="6"/>
      <c r="K534" s="6"/>
      <c r="L534" s="6"/>
      <c r="M534" s="6"/>
      <c r="N534" s="6"/>
      <c r="O534" s="6"/>
      <c r="P534" s="6"/>
      <c r="Q534" s="6"/>
    </row>
    <row r="535" spans="1:17" x14ac:dyDescent="0.35">
      <c r="A535" s="147"/>
      <c r="B535" s="6"/>
      <c r="C535" s="6"/>
      <c r="D535" s="6"/>
      <c r="E535" s="6"/>
      <c r="F535" s="6"/>
      <c r="G535" s="6"/>
      <c r="H535" s="6"/>
      <c r="I535" s="6"/>
      <c r="J535" s="6"/>
      <c r="K535" s="6"/>
      <c r="L535" s="6"/>
      <c r="M535" s="6"/>
      <c r="N535" s="6"/>
      <c r="O535" s="6"/>
      <c r="P535" s="6"/>
      <c r="Q535" s="6"/>
    </row>
    <row r="536" spans="1:17" x14ac:dyDescent="0.35">
      <c r="A536" s="148" t="s">
        <v>148</v>
      </c>
      <c r="B536" s="10" t="s">
        <v>12</v>
      </c>
      <c r="C536" s="6"/>
      <c r="D536" s="6"/>
      <c r="E536" s="6"/>
      <c r="F536" s="6"/>
      <c r="G536" s="6"/>
      <c r="H536" s="6"/>
      <c r="I536" s="6"/>
      <c r="J536" s="6"/>
      <c r="K536" s="6"/>
      <c r="L536" s="6"/>
      <c r="M536" s="6"/>
      <c r="N536" s="6"/>
      <c r="O536" s="6"/>
      <c r="P536" s="6"/>
      <c r="Q536" s="6"/>
    </row>
    <row r="537" spans="1:17" x14ac:dyDescent="0.35">
      <c r="A537" s="147"/>
      <c r="B537" s="10" t="s">
        <v>14</v>
      </c>
      <c r="C537" s="6"/>
      <c r="D537" s="6"/>
      <c r="E537" s="6"/>
      <c r="F537" s="6"/>
      <c r="G537" s="6"/>
      <c r="H537" s="6"/>
      <c r="I537" s="6"/>
      <c r="J537" s="6"/>
      <c r="K537" s="6"/>
      <c r="L537" s="6"/>
      <c r="M537" s="6"/>
      <c r="N537" s="6"/>
      <c r="O537" s="6"/>
      <c r="P537" s="6"/>
      <c r="Q537" s="6"/>
    </row>
    <row r="538" spans="1:17" x14ac:dyDescent="0.35">
      <c r="A538" s="147"/>
      <c r="B538" s="10" t="s">
        <v>15</v>
      </c>
      <c r="C538" s="6"/>
      <c r="D538" s="6"/>
      <c r="E538" s="6"/>
      <c r="F538" s="6"/>
      <c r="G538" s="6"/>
      <c r="H538" s="6"/>
      <c r="I538" s="6"/>
      <c r="J538" s="6"/>
      <c r="K538" s="6"/>
      <c r="L538" s="6"/>
      <c r="M538" s="6"/>
      <c r="N538" s="6"/>
      <c r="O538" s="6"/>
      <c r="P538" s="6"/>
      <c r="Q538" s="6"/>
    </row>
    <row r="539" spans="1:17" x14ac:dyDescent="0.35">
      <c r="A539" s="147"/>
      <c r="B539" s="6"/>
      <c r="C539" s="6"/>
      <c r="D539" s="6"/>
      <c r="E539" s="6"/>
      <c r="F539" s="6"/>
      <c r="G539" s="6"/>
      <c r="H539" s="6"/>
      <c r="I539" s="6"/>
      <c r="J539" s="6"/>
      <c r="K539" s="6"/>
      <c r="L539" s="6"/>
      <c r="M539" s="6"/>
      <c r="N539" s="6"/>
      <c r="O539" s="6"/>
      <c r="P539" s="6"/>
      <c r="Q539" s="6"/>
    </row>
    <row r="540" spans="1:17" x14ac:dyDescent="0.35">
      <c r="A540" s="148" t="s">
        <v>149</v>
      </c>
      <c r="B540" s="10" t="s">
        <v>12</v>
      </c>
      <c r="C540" s="6"/>
      <c r="D540" s="6"/>
      <c r="E540" s="6"/>
      <c r="F540" s="6"/>
      <c r="G540" s="6"/>
      <c r="H540" s="6"/>
      <c r="I540" s="6"/>
      <c r="J540" s="6"/>
      <c r="K540" s="6"/>
      <c r="L540" s="6"/>
      <c r="M540" s="6"/>
      <c r="N540" s="6"/>
      <c r="O540" s="6"/>
      <c r="P540" s="6"/>
      <c r="Q540" s="6"/>
    </row>
    <row r="541" spans="1:17" x14ac:dyDescent="0.35">
      <c r="A541" s="147"/>
      <c r="B541" s="10" t="s">
        <v>14</v>
      </c>
      <c r="C541" s="6"/>
      <c r="D541" s="6"/>
      <c r="E541" s="6"/>
      <c r="F541" s="6"/>
      <c r="G541" s="6"/>
      <c r="H541" s="6"/>
      <c r="I541" s="6"/>
      <c r="J541" s="6"/>
      <c r="K541" s="6"/>
      <c r="L541" s="6"/>
      <c r="M541" s="6"/>
      <c r="N541" s="6"/>
      <c r="O541" s="6"/>
      <c r="P541" s="6"/>
      <c r="Q541" s="6"/>
    </row>
    <row r="542" spans="1:17" x14ac:dyDescent="0.35">
      <c r="A542" s="147"/>
      <c r="B542" s="10" t="s">
        <v>15</v>
      </c>
      <c r="C542" s="6"/>
      <c r="D542" s="6"/>
      <c r="E542" s="6"/>
      <c r="F542" s="6"/>
      <c r="G542" s="6"/>
      <c r="H542" s="6"/>
      <c r="I542" s="6"/>
      <c r="J542" s="6"/>
      <c r="K542" s="6"/>
      <c r="L542" s="6"/>
      <c r="M542" s="6"/>
      <c r="N542" s="6"/>
      <c r="O542" s="6"/>
      <c r="P542" s="6"/>
      <c r="Q542" s="6"/>
    </row>
    <row r="543" spans="1:17" x14ac:dyDescent="0.35">
      <c r="A543" s="147"/>
      <c r="B543" s="6"/>
      <c r="C543" s="6"/>
      <c r="D543" s="6"/>
      <c r="E543" s="6"/>
      <c r="F543" s="6"/>
      <c r="G543" s="6"/>
      <c r="H543" s="6"/>
      <c r="I543" s="6"/>
      <c r="J543" s="6"/>
      <c r="K543" s="6"/>
      <c r="L543" s="6"/>
      <c r="M543" s="6"/>
      <c r="N543" s="6"/>
      <c r="O543" s="6"/>
      <c r="P543" s="6"/>
      <c r="Q543" s="6"/>
    </row>
    <row r="544" spans="1:17" x14ac:dyDescent="0.35">
      <c r="A544" s="148" t="s">
        <v>150</v>
      </c>
      <c r="B544" s="10" t="s">
        <v>12</v>
      </c>
      <c r="C544" s="6"/>
      <c r="D544" s="6"/>
      <c r="E544" s="6"/>
      <c r="F544" s="6"/>
      <c r="G544" s="6"/>
      <c r="H544" s="6"/>
      <c r="I544" s="6"/>
      <c r="J544" s="6"/>
      <c r="K544" s="6"/>
      <c r="L544" s="6"/>
      <c r="M544" s="6"/>
      <c r="N544" s="6"/>
      <c r="O544" s="6"/>
      <c r="P544" s="6"/>
      <c r="Q544" s="6"/>
    </row>
    <row r="545" spans="1:17" x14ac:dyDescent="0.35">
      <c r="A545" s="147"/>
      <c r="B545" s="10" t="s">
        <v>14</v>
      </c>
      <c r="C545" s="6"/>
      <c r="D545" s="6"/>
      <c r="E545" s="6"/>
      <c r="F545" s="6"/>
      <c r="G545" s="6"/>
      <c r="H545" s="6"/>
      <c r="I545" s="6"/>
      <c r="J545" s="6"/>
      <c r="K545" s="6"/>
      <c r="L545" s="6"/>
      <c r="M545" s="6"/>
      <c r="N545" s="6"/>
      <c r="O545" s="6"/>
      <c r="P545" s="6"/>
      <c r="Q545" s="6"/>
    </row>
    <row r="546" spans="1:17" x14ac:dyDescent="0.35">
      <c r="A546" s="147"/>
      <c r="B546" s="10" t="s">
        <v>15</v>
      </c>
      <c r="C546" s="6"/>
      <c r="D546" s="6"/>
      <c r="E546" s="6"/>
      <c r="F546" s="6"/>
      <c r="G546" s="6"/>
      <c r="H546" s="6"/>
      <c r="I546" s="6"/>
      <c r="J546" s="6"/>
      <c r="K546" s="6"/>
      <c r="L546" s="6"/>
      <c r="M546" s="6"/>
      <c r="N546" s="6"/>
      <c r="O546" s="6"/>
      <c r="P546" s="6"/>
      <c r="Q546" s="6"/>
    </row>
    <row r="547" spans="1:17" x14ac:dyDescent="0.35">
      <c r="A547" s="147"/>
      <c r="B547" s="6"/>
      <c r="C547" s="6"/>
      <c r="D547" s="6"/>
      <c r="E547" s="6"/>
      <c r="F547" s="6"/>
      <c r="G547" s="6"/>
      <c r="H547" s="6"/>
      <c r="I547" s="6"/>
      <c r="J547" s="6"/>
      <c r="K547" s="6"/>
      <c r="L547" s="6"/>
      <c r="M547" s="6"/>
      <c r="N547" s="6"/>
      <c r="O547" s="6"/>
      <c r="P547" s="6"/>
      <c r="Q547" s="6"/>
    </row>
    <row r="548" spans="1:17" x14ac:dyDescent="0.35">
      <c r="A548" s="148" t="s">
        <v>151</v>
      </c>
      <c r="B548" s="10" t="s">
        <v>12</v>
      </c>
      <c r="C548" s="6"/>
      <c r="D548" s="6"/>
      <c r="E548" s="6"/>
      <c r="F548" s="6"/>
      <c r="G548" s="6"/>
      <c r="H548" s="6"/>
      <c r="I548" s="6"/>
      <c r="J548" s="6"/>
      <c r="K548" s="6"/>
      <c r="L548" s="6"/>
      <c r="M548" s="6"/>
      <c r="N548" s="6"/>
      <c r="O548" s="6"/>
      <c r="P548" s="6"/>
      <c r="Q548" s="6"/>
    </row>
    <row r="549" spans="1:17" x14ac:dyDescent="0.35">
      <c r="A549" s="147"/>
      <c r="B549" s="10" t="s">
        <v>14</v>
      </c>
      <c r="C549" s="6"/>
      <c r="D549" s="6"/>
      <c r="E549" s="6"/>
      <c r="F549" s="6"/>
      <c r="G549" s="6"/>
      <c r="H549" s="6"/>
      <c r="I549" s="6"/>
      <c r="J549" s="6"/>
      <c r="K549" s="6"/>
      <c r="L549" s="6"/>
      <c r="M549" s="6"/>
      <c r="N549" s="6"/>
      <c r="O549" s="6"/>
      <c r="P549" s="6"/>
      <c r="Q549" s="6"/>
    </row>
    <row r="550" spans="1:17" x14ac:dyDescent="0.35">
      <c r="A550" s="147"/>
      <c r="B550" s="10" t="s">
        <v>15</v>
      </c>
      <c r="C550" s="6"/>
      <c r="D550" s="6"/>
      <c r="E550" s="6"/>
      <c r="F550" s="6"/>
      <c r="G550" s="6"/>
      <c r="H550" s="6"/>
      <c r="I550" s="6"/>
      <c r="J550" s="6"/>
      <c r="K550" s="6"/>
      <c r="L550" s="6"/>
      <c r="M550" s="6"/>
      <c r="N550" s="6"/>
      <c r="O550" s="6"/>
      <c r="P550" s="6"/>
      <c r="Q550" s="6"/>
    </row>
    <row r="551" spans="1:17" x14ac:dyDescent="0.35">
      <c r="A551" s="147"/>
      <c r="B551" s="6"/>
      <c r="C551" s="6"/>
      <c r="D551" s="6"/>
      <c r="E551" s="6"/>
      <c r="F551" s="6"/>
      <c r="G551" s="6"/>
      <c r="H551" s="6"/>
      <c r="I551" s="6"/>
      <c r="J551" s="6"/>
      <c r="K551" s="6"/>
      <c r="L551" s="6"/>
      <c r="M551" s="6"/>
      <c r="N551" s="6"/>
      <c r="O551" s="6"/>
      <c r="P551" s="6"/>
      <c r="Q551" s="6"/>
    </row>
    <row r="552" spans="1:17" x14ac:dyDescent="0.35">
      <c r="A552" s="148" t="s">
        <v>152</v>
      </c>
      <c r="B552" s="10" t="s">
        <v>12</v>
      </c>
      <c r="C552" s="6"/>
      <c r="D552" s="6"/>
      <c r="E552" s="6"/>
      <c r="F552" s="6"/>
      <c r="G552" s="6"/>
      <c r="H552" s="6"/>
      <c r="I552" s="6"/>
      <c r="J552" s="6"/>
      <c r="K552" s="6"/>
      <c r="L552" s="6"/>
      <c r="M552" s="6"/>
      <c r="N552" s="6"/>
      <c r="O552" s="6"/>
      <c r="P552" s="6"/>
      <c r="Q552" s="6"/>
    </row>
    <row r="553" spans="1:17" x14ac:dyDescent="0.35">
      <c r="A553" s="147"/>
      <c r="B553" s="10" t="s">
        <v>14</v>
      </c>
      <c r="C553" s="6"/>
      <c r="D553" s="6"/>
      <c r="E553" s="6"/>
      <c r="F553" s="6"/>
      <c r="G553" s="6"/>
      <c r="H553" s="6"/>
      <c r="I553" s="6"/>
      <c r="J553" s="6"/>
      <c r="K553" s="6"/>
      <c r="L553" s="6"/>
      <c r="M553" s="6"/>
      <c r="N553" s="6"/>
      <c r="O553" s="6"/>
      <c r="P553" s="6"/>
      <c r="Q553" s="6"/>
    </row>
    <row r="554" spans="1:17" x14ac:dyDescent="0.35">
      <c r="A554" s="147"/>
      <c r="B554" s="10" t="s">
        <v>15</v>
      </c>
      <c r="C554" s="6"/>
      <c r="D554" s="6"/>
      <c r="E554" s="6"/>
      <c r="F554" s="6"/>
      <c r="G554" s="6"/>
      <c r="H554" s="6"/>
      <c r="I554" s="6"/>
      <c r="J554" s="6"/>
      <c r="K554" s="6"/>
      <c r="L554" s="6"/>
      <c r="M554" s="6"/>
      <c r="N554" s="6"/>
      <c r="O554" s="6"/>
      <c r="P554" s="6"/>
      <c r="Q554" s="6"/>
    </row>
    <row r="555" spans="1:17" x14ac:dyDescent="0.35">
      <c r="A555" s="147"/>
      <c r="B555" s="6"/>
      <c r="C555" s="6"/>
      <c r="D555" s="6"/>
      <c r="E555" s="6"/>
      <c r="F555" s="6"/>
      <c r="G555" s="6"/>
      <c r="H555" s="6"/>
      <c r="I555" s="6"/>
      <c r="J555" s="6"/>
      <c r="K555" s="6"/>
      <c r="L555" s="6"/>
      <c r="M555" s="6"/>
      <c r="N555" s="6"/>
      <c r="O555" s="6"/>
      <c r="P555" s="6"/>
      <c r="Q555" s="6"/>
    </row>
    <row r="556" spans="1:17" x14ac:dyDescent="0.35">
      <c r="A556" s="148" t="s">
        <v>153</v>
      </c>
      <c r="B556" s="10" t="s">
        <v>12</v>
      </c>
      <c r="C556" s="6"/>
      <c r="D556" s="6"/>
      <c r="E556" s="6"/>
      <c r="F556" s="6"/>
      <c r="G556" s="6"/>
      <c r="H556" s="6"/>
      <c r="I556" s="6"/>
      <c r="J556" s="6"/>
      <c r="K556" s="6"/>
      <c r="L556" s="6"/>
      <c r="M556" s="6"/>
      <c r="N556" s="6"/>
      <c r="O556" s="6"/>
      <c r="P556" s="6"/>
      <c r="Q556" s="6"/>
    </row>
    <row r="557" spans="1:17" x14ac:dyDescent="0.35">
      <c r="A557" s="147"/>
      <c r="B557" s="10" t="s">
        <v>14</v>
      </c>
      <c r="C557" s="6"/>
      <c r="D557" s="6"/>
      <c r="E557" s="6"/>
      <c r="F557" s="6"/>
      <c r="G557" s="6"/>
      <c r="H557" s="6"/>
      <c r="I557" s="6"/>
      <c r="J557" s="6"/>
      <c r="K557" s="6"/>
      <c r="L557" s="6"/>
      <c r="M557" s="6"/>
      <c r="N557" s="6"/>
      <c r="O557" s="6"/>
      <c r="P557" s="6"/>
      <c r="Q557" s="6"/>
    </row>
    <row r="558" spans="1:17" x14ac:dyDescent="0.35">
      <c r="A558" s="147"/>
      <c r="B558" s="10" t="s">
        <v>15</v>
      </c>
      <c r="C558" s="6"/>
      <c r="D558" s="6"/>
      <c r="E558" s="6"/>
      <c r="F558" s="6"/>
      <c r="G558" s="6"/>
      <c r="H558" s="6"/>
      <c r="I558" s="6"/>
      <c r="J558" s="6"/>
      <c r="K558" s="6"/>
      <c r="L558" s="6"/>
      <c r="M558" s="6"/>
      <c r="N558" s="6"/>
      <c r="O558" s="6"/>
      <c r="P558" s="6"/>
      <c r="Q558" s="6"/>
    </row>
    <row r="559" spans="1:17" x14ac:dyDescent="0.35">
      <c r="A559" s="147"/>
      <c r="B559" s="6"/>
      <c r="C559" s="6"/>
      <c r="D559" s="6"/>
      <c r="E559" s="6"/>
      <c r="F559" s="6"/>
      <c r="G559" s="6"/>
      <c r="H559" s="6"/>
      <c r="I559" s="6"/>
      <c r="J559" s="6"/>
      <c r="K559" s="6"/>
      <c r="L559" s="6"/>
      <c r="M559" s="6"/>
      <c r="N559" s="6"/>
      <c r="O559" s="6"/>
      <c r="P559" s="6"/>
      <c r="Q559" s="6"/>
    </row>
    <row r="560" spans="1:17" x14ac:dyDescent="0.35">
      <c r="A560" s="148" t="s">
        <v>154</v>
      </c>
      <c r="B560" s="10" t="s">
        <v>12</v>
      </c>
      <c r="C560" s="6"/>
      <c r="D560" s="6"/>
      <c r="E560" s="6"/>
      <c r="F560" s="6"/>
      <c r="G560" s="6"/>
      <c r="H560" s="6"/>
      <c r="I560" s="6"/>
      <c r="J560" s="6"/>
      <c r="K560" s="6"/>
      <c r="L560" s="6"/>
      <c r="M560" s="6"/>
      <c r="N560" s="6"/>
      <c r="O560" s="6"/>
      <c r="P560" s="6"/>
      <c r="Q560" s="6"/>
    </row>
    <row r="561" spans="1:17" x14ac:dyDescent="0.35">
      <c r="A561" s="147"/>
      <c r="B561" s="10" t="s">
        <v>14</v>
      </c>
      <c r="C561" s="6"/>
      <c r="D561" s="6"/>
      <c r="E561" s="6"/>
      <c r="F561" s="6"/>
      <c r="G561" s="6"/>
      <c r="H561" s="6"/>
      <c r="I561" s="6"/>
      <c r="J561" s="6"/>
      <c r="K561" s="6"/>
      <c r="L561" s="6"/>
      <c r="M561" s="6"/>
      <c r="N561" s="6"/>
      <c r="O561" s="6"/>
      <c r="P561" s="6"/>
      <c r="Q561" s="6"/>
    </row>
    <row r="562" spans="1:17" x14ac:dyDescent="0.35">
      <c r="A562" s="147"/>
      <c r="B562" s="10" t="s">
        <v>15</v>
      </c>
      <c r="C562" s="6"/>
      <c r="D562" s="6"/>
      <c r="E562" s="6"/>
      <c r="F562" s="6"/>
      <c r="G562" s="6"/>
      <c r="H562" s="6"/>
      <c r="I562" s="6"/>
      <c r="J562" s="6"/>
      <c r="K562" s="6"/>
      <c r="L562" s="6"/>
      <c r="M562" s="6"/>
      <c r="N562" s="6"/>
      <c r="O562" s="6"/>
      <c r="P562" s="6"/>
      <c r="Q562" s="6"/>
    </row>
    <row r="563" spans="1:17" x14ac:dyDescent="0.35">
      <c r="A563" s="147"/>
      <c r="B563" s="6"/>
      <c r="C563" s="6"/>
      <c r="D563" s="6"/>
      <c r="E563" s="6"/>
      <c r="F563" s="6"/>
      <c r="G563" s="6"/>
      <c r="H563" s="6"/>
      <c r="I563" s="6"/>
      <c r="J563" s="6"/>
      <c r="K563" s="6"/>
      <c r="L563" s="6"/>
      <c r="M563" s="6"/>
      <c r="N563" s="6"/>
      <c r="O563" s="6"/>
      <c r="P563" s="6"/>
      <c r="Q563" s="6"/>
    </row>
    <row r="564" spans="1:17" x14ac:dyDescent="0.35">
      <c r="A564" s="148" t="s">
        <v>155</v>
      </c>
      <c r="B564" s="10" t="s">
        <v>12</v>
      </c>
      <c r="C564" s="6"/>
      <c r="D564" s="6"/>
      <c r="E564" s="6"/>
      <c r="F564" s="6"/>
      <c r="G564" s="6"/>
      <c r="H564" s="6"/>
      <c r="I564" s="6"/>
      <c r="J564" s="6"/>
      <c r="K564" s="6"/>
      <c r="L564" s="6"/>
      <c r="M564" s="6"/>
      <c r="N564" s="6"/>
      <c r="O564" s="6"/>
      <c r="P564" s="6"/>
      <c r="Q564" s="6"/>
    </row>
    <row r="565" spans="1:17" x14ac:dyDescent="0.35">
      <c r="A565" s="147"/>
      <c r="B565" s="10" t="s">
        <v>14</v>
      </c>
      <c r="C565" s="6"/>
      <c r="D565" s="6"/>
      <c r="E565" s="6"/>
      <c r="F565" s="6"/>
      <c r="G565" s="6"/>
      <c r="H565" s="6"/>
      <c r="I565" s="6"/>
      <c r="J565" s="6"/>
      <c r="K565" s="6"/>
      <c r="L565" s="6"/>
      <c r="M565" s="6"/>
      <c r="N565" s="6"/>
      <c r="O565" s="6"/>
      <c r="P565" s="6"/>
      <c r="Q565" s="6"/>
    </row>
    <row r="566" spans="1:17" x14ac:dyDescent="0.35">
      <c r="A566" s="147"/>
      <c r="B566" s="10" t="s">
        <v>15</v>
      </c>
      <c r="C566" s="6"/>
      <c r="D566" s="6"/>
      <c r="E566" s="6"/>
      <c r="F566" s="6"/>
      <c r="G566" s="6"/>
      <c r="H566" s="6"/>
      <c r="I566" s="6"/>
      <c r="J566" s="6"/>
      <c r="K566" s="6"/>
      <c r="L566" s="6"/>
      <c r="M566" s="6"/>
      <c r="N566" s="6"/>
      <c r="O566" s="6"/>
      <c r="P566" s="6"/>
      <c r="Q566" s="6"/>
    </row>
    <row r="567" spans="1:17" x14ac:dyDescent="0.35">
      <c r="A567" s="147"/>
      <c r="B567" s="6"/>
      <c r="C567" s="6"/>
      <c r="D567" s="6"/>
      <c r="E567" s="6"/>
      <c r="F567" s="6"/>
      <c r="G567" s="6"/>
      <c r="H567" s="6"/>
      <c r="I567" s="6"/>
      <c r="J567" s="6"/>
      <c r="K567" s="6"/>
      <c r="L567" s="6"/>
      <c r="M567" s="6"/>
      <c r="N567" s="6"/>
      <c r="O567" s="6"/>
      <c r="P567" s="6"/>
      <c r="Q567" s="6"/>
    </row>
    <row r="568" spans="1:17" x14ac:dyDescent="0.35">
      <c r="A568" s="148" t="s">
        <v>156</v>
      </c>
      <c r="B568" s="10" t="s">
        <v>12</v>
      </c>
      <c r="C568" s="6"/>
      <c r="D568" s="6"/>
      <c r="E568" s="6"/>
      <c r="F568" s="6"/>
      <c r="G568" s="6"/>
      <c r="H568" s="6"/>
      <c r="I568" s="6"/>
      <c r="J568" s="6"/>
      <c r="K568" s="6"/>
      <c r="L568" s="6"/>
      <c r="M568" s="6"/>
      <c r="N568" s="6"/>
      <c r="O568" s="6"/>
      <c r="P568" s="6"/>
      <c r="Q568" s="6"/>
    </row>
    <row r="569" spans="1:17" x14ac:dyDescent="0.35">
      <c r="A569" s="147"/>
      <c r="B569" s="10" t="s">
        <v>14</v>
      </c>
      <c r="C569" s="6"/>
      <c r="D569" s="6"/>
      <c r="E569" s="6"/>
      <c r="F569" s="6"/>
      <c r="G569" s="6"/>
      <c r="H569" s="6"/>
      <c r="I569" s="6"/>
      <c r="J569" s="6"/>
      <c r="K569" s="6"/>
      <c r="L569" s="6"/>
      <c r="M569" s="6"/>
      <c r="N569" s="6"/>
      <c r="O569" s="6"/>
      <c r="P569" s="6"/>
      <c r="Q569" s="6"/>
    </row>
    <row r="570" spans="1:17" x14ac:dyDescent="0.35">
      <c r="A570" s="147"/>
      <c r="B570" s="10" t="s">
        <v>15</v>
      </c>
      <c r="C570" s="6"/>
      <c r="D570" s="6"/>
      <c r="E570" s="6"/>
      <c r="F570" s="6"/>
      <c r="G570" s="6"/>
      <c r="H570" s="6"/>
      <c r="I570" s="6"/>
      <c r="J570" s="6"/>
      <c r="K570" s="6"/>
      <c r="L570" s="6"/>
      <c r="M570" s="6"/>
      <c r="N570" s="6"/>
      <c r="O570" s="6"/>
      <c r="P570" s="6"/>
      <c r="Q570" s="6"/>
    </row>
    <row r="571" spans="1:17" x14ac:dyDescent="0.35">
      <c r="A571" s="147"/>
      <c r="B571" s="6"/>
      <c r="C571" s="6"/>
      <c r="D571" s="6"/>
      <c r="E571" s="6"/>
      <c r="F571" s="6"/>
      <c r="G571" s="6"/>
      <c r="H571" s="6"/>
      <c r="I571" s="6"/>
      <c r="J571" s="6"/>
      <c r="K571" s="6"/>
      <c r="L571" s="6"/>
      <c r="M571" s="6"/>
      <c r="N571" s="6"/>
      <c r="O571" s="6"/>
      <c r="P571" s="6"/>
      <c r="Q571" s="6"/>
    </row>
    <row r="572" spans="1:17" x14ac:dyDescent="0.35">
      <c r="A572" s="148" t="s">
        <v>157</v>
      </c>
      <c r="B572" s="10" t="s">
        <v>12</v>
      </c>
      <c r="C572" s="6"/>
      <c r="D572" s="6"/>
      <c r="E572" s="6"/>
      <c r="F572" s="6"/>
      <c r="G572" s="6"/>
      <c r="H572" s="6"/>
      <c r="I572" s="6"/>
      <c r="J572" s="6"/>
      <c r="K572" s="6"/>
      <c r="L572" s="6"/>
      <c r="M572" s="6"/>
      <c r="N572" s="6"/>
      <c r="O572" s="6"/>
      <c r="P572" s="6"/>
      <c r="Q572" s="6"/>
    </row>
    <row r="573" spans="1:17" x14ac:dyDescent="0.35">
      <c r="A573" s="147"/>
      <c r="B573" s="10" t="s">
        <v>14</v>
      </c>
      <c r="C573" s="6"/>
      <c r="D573" s="6"/>
      <c r="E573" s="6"/>
      <c r="F573" s="6"/>
      <c r="G573" s="6"/>
      <c r="H573" s="6"/>
      <c r="I573" s="6"/>
      <c r="J573" s="6"/>
      <c r="K573" s="6"/>
      <c r="L573" s="6"/>
      <c r="M573" s="6"/>
      <c r="N573" s="6"/>
      <c r="O573" s="6"/>
      <c r="P573" s="6"/>
      <c r="Q573" s="6"/>
    </row>
    <row r="574" spans="1:17" x14ac:dyDescent="0.35">
      <c r="A574" s="147"/>
      <c r="B574" s="10" t="s">
        <v>15</v>
      </c>
      <c r="C574" s="6"/>
      <c r="D574" s="6"/>
      <c r="E574" s="6"/>
      <c r="F574" s="6"/>
      <c r="G574" s="6"/>
      <c r="H574" s="6"/>
      <c r="I574" s="6"/>
      <c r="J574" s="6"/>
      <c r="K574" s="6"/>
      <c r="L574" s="6"/>
      <c r="M574" s="6"/>
      <c r="N574" s="6"/>
      <c r="O574" s="6"/>
      <c r="P574" s="6"/>
      <c r="Q574" s="6"/>
    </row>
    <row r="575" spans="1:17" x14ac:dyDescent="0.35">
      <c r="A575" s="147"/>
      <c r="B575" s="6"/>
      <c r="C575" s="6"/>
      <c r="D575" s="6"/>
      <c r="E575" s="6"/>
      <c r="F575" s="6"/>
      <c r="G575" s="6"/>
      <c r="H575" s="6"/>
      <c r="I575" s="6"/>
      <c r="J575" s="6"/>
      <c r="K575" s="6"/>
      <c r="L575" s="6"/>
      <c r="M575" s="6"/>
      <c r="N575" s="6"/>
      <c r="O575" s="6"/>
      <c r="P575" s="6"/>
      <c r="Q575" s="6"/>
    </row>
    <row r="576" spans="1:17" x14ac:dyDescent="0.35">
      <c r="A576" s="148" t="s">
        <v>158</v>
      </c>
      <c r="B576" s="10" t="s">
        <v>12</v>
      </c>
      <c r="C576" s="6"/>
      <c r="D576" s="6"/>
      <c r="E576" s="6"/>
      <c r="F576" s="6"/>
      <c r="G576" s="6"/>
      <c r="H576" s="6"/>
      <c r="I576" s="6"/>
      <c r="J576" s="6"/>
      <c r="K576" s="6"/>
      <c r="L576" s="6"/>
      <c r="M576" s="6"/>
      <c r="N576" s="6"/>
      <c r="O576" s="6"/>
      <c r="P576" s="6"/>
      <c r="Q576" s="6"/>
    </row>
    <row r="577" spans="1:17" x14ac:dyDescent="0.35">
      <c r="A577" s="147"/>
      <c r="B577" s="10" t="s">
        <v>14</v>
      </c>
      <c r="C577" s="6"/>
      <c r="D577" s="6"/>
      <c r="E577" s="6"/>
      <c r="F577" s="6"/>
      <c r="G577" s="6"/>
      <c r="H577" s="6"/>
      <c r="I577" s="6"/>
      <c r="J577" s="6"/>
      <c r="K577" s="6"/>
      <c r="L577" s="6"/>
      <c r="M577" s="6"/>
      <c r="N577" s="6"/>
      <c r="O577" s="6"/>
      <c r="P577" s="6"/>
      <c r="Q577" s="6"/>
    </row>
    <row r="578" spans="1:17" x14ac:dyDescent="0.35">
      <c r="A578" s="147"/>
      <c r="B578" s="10" t="s">
        <v>15</v>
      </c>
      <c r="C578" s="6"/>
      <c r="D578" s="6"/>
      <c r="E578" s="6"/>
      <c r="F578" s="6"/>
      <c r="G578" s="6"/>
      <c r="H578" s="6"/>
      <c r="I578" s="6"/>
      <c r="J578" s="6"/>
      <c r="K578" s="6"/>
      <c r="L578" s="6"/>
      <c r="M578" s="6"/>
      <c r="N578" s="6"/>
      <c r="O578" s="6"/>
      <c r="P578" s="6"/>
      <c r="Q578" s="6"/>
    </row>
    <row r="579" spans="1:17" x14ac:dyDescent="0.35">
      <c r="A579" s="147"/>
      <c r="B579" s="6"/>
      <c r="C579" s="6"/>
      <c r="D579" s="6"/>
      <c r="E579" s="6"/>
      <c r="F579" s="6"/>
      <c r="G579" s="6"/>
      <c r="H579" s="6"/>
      <c r="I579" s="6"/>
      <c r="J579" s="6"/>
      <c r="K579" s="6"/>
      <c r="L579" s="6"/>
      <c r="M579" s="6"/>
      <c r="N579" s="6"/>
      <c r="O579" s="6"/>
      <c r="P579" s="6"/>
      <c r="Q579" s="6"/>
    </row>
    <row r="580" spans="1:17" x14ac:dyDescent="0.35">
      <c r="A580" s="148" t="s">
        <v>159</v>
      </c>
      <c r="B580" s="10" t="s">
        <v>12</v>
      </c>
      <c r="C580" s="6"/>
      <c r="D580" s="6"/>
      <c r="E580" s="6"/>
      <c r="F580" s="6"/>
      <c r="G580" s="6"/>
      <c r="H580" s="6"/>
      <c r="I580" s="6"/>
      <c r="J580" s="6"/>
      <c r="K580" s="6"/>
      <c r="L580" s="6"/>
      <c r="M580" s="6"/>
      <c r="N580" s="6"/>
      <c r="O580" s="6"/>
      <c r="P580" s="6"/>
      <c r="Q580" s="6"/>
    </row>
    <row r="581" spans="1:17" x14ac:dyDescent="0.35">
      <c r="A581" s="147"/>
      <c r="B581" s="10" t="s">
        <v>14</v>
      </c>
      <c r="C581" s="6"/>
      <c r="D581" s="6"/>
      <c r="E581" s="6"/>
      <c r="F581" s="6"/>
      <c r="G581" s="6"/>
      <c r="H581" s="6"/>
      <c r="I581" s="6"/>
      <c r="J581" s="6"/>
      <c r="K581" s="6"/>
      <c r="L581" s="6"/>
      <c r="M581" s="6"/>
      <c r="N581" s="6"/>
      <c r="O581" s="6"/>
      <c r="P581" s="6"/>
      <c r="Q581" s="6"/>
    </row>
    <row r="582" spans="1:17" x14ac:dyDescent="0.35">
      <c r="A582" s="147"/>
      <c r="B582" s="10" t="s">
        <v>15</v>
      </c>
      <c r="C582" s="6"/>
      <c r="D582" s="6"/>
      <c r="E582" s="6"/>
      <c r="F582" s="6"/>
      <c r="G582" s="6"/>
      <c r="H582" s="6"/>
      <c r="I582" s="6"/>
      <c r="J582" s="6"/>
      <c r="K582" s="6"/>
      <c r="L582" s="6"/>
      <c r="M582" s="6"/>
      <c r="N582" s="6"/>
      <c r="O582" s="6"/>
      <c r="P582" s="6"/>
      <c r="Q582" s="6"/>
    </row>
    <row r="583" spans="1:17" x14ac:dyDescent="0.35">
      <c r="A583" s="147"/>
      <c r="B583" s="6"/>
      <c r="C583" s="6"/>
      <c r="D583" s="6"/>
      <c r="E583" s="6"/>
      <c r="F583" s="6"/>
      <c r="G583" s="6"/>
      <c r="H583" s="6"/>
      <c r="I583" s="6"/>
      <c r="J583" s="6"/>
      <c r="K583" s="6"/>
      <c r="L583" s="6"/>
      <c r="M583" s="6"/>
      <c r="N583" s="6"/>
      <c r="O583" s="6"/>
      <c r="P583" s="6"/>
      <c r="Q583" s="6"/>
    </row>
    <row r="584" spans="1:17" x14ac:dyDescent="0.35">
      <c r="A584" s="148" t="s">
        <v>160</v>
      </c>
      <c r="B584" s="10" t="s">
        <v>12</v>
      </c>
      <c r="C584" s="6"/>
      <c r="D584" s="6"/>
      <c r="E584" s="6"/>
      <c r="F584" s="6"/>
      <c r="G584" s="6"/>
      <c r="H584" s="6"/>
      <c r="I584" s="6"/>
      <c r="J584" s="6"/>
      <c r="K584" s="6"/>
      <c r="L584" s="6"/>
      <c r="M584" s="6"/>
      <c r="N584" s="6"/>
      <c r="O584" s="6"/>
      <c r="P584" s="6"/>
      <c r="Q584" s="6"/>
    </row>
    <row r="585" spans="1:17" x14ac:dyDescent="0.35">
      <c r="A585" s="147"/>
      <c r="B585" s="10" t="s">
        <v>14</v>
      </c>
      <c r="C585" s="6"/>
      <c r="D585" s="6"/>
      <c r="E585" s="6"/>
      <c r="F585" s="6"/>
      <c r="G585" s="6"/>
      <c r="H585" s="6"/>
      <c r="I585" s="6"/>
      <c r="J585" s="6"/>
      <c r="K585" s="6"/>
      <c r="L585" s="6"/>
      <c r="M585" s="6"/>
      <c r="N585" s="6"/>
      <c r="O585" s="6"/>
      <c r="P585" s="6"/>
      <c r="Q585" s="6"/>
    </row>
    <row r="586" spans="1:17" x14ac:dyDescent="0.35">
      <c r="A586" s="147"/>
      <c r="B586" s="10" t="s">
        <v>15</v>
      </c>
      <c r="C586" s="6"/>
      <c r="D586" s="6"/>
      <c r="E586" s="6"/>
      <c r="F586" s="6"/>
      <c r="G586" s="6"/>
      <c r="H586" s="6"/>
      <c r="I586" s="6"/>
      <c r="J586" s="6"/>
      <c r="K586" s="6"/>
      <c r="L586" s="6"/>
      <c r="M586" s="6"/>
      <c r="N586" s="6"/>
      <c r="O586" s="6"/>
      <c r="P586" s="6"/>
      <c r="Q586" s="6"/>
    </row>
    <row r="587" spans="1:17" x14ac:dyDescent="0.35">
      <c r="A587" s="147"/>
      <c r="B587" s="6"/>
      <c r="C587" s="6"/>
      <c r="D587" s="6"/>
      <c r="E587" s="6"/>
      <c r="F587" s="6"/>
      <c r="G587" s="6"/>
      <c r="H587" s="6"/>
      <c r="I587" s="6"/>
      <c r="J587" s="6"/>
      <c r="K587" s="6"/>
      <c r="L587" s="6"/>
      <c r="M587" s="6"/>
      <c r="N587" s="6"/>
      <c r="O587" s="6"/>
      <c r="P587" s="6"/>
      <c r="Q587" s="6"/>
    </row>
    <row r="588" spans="1:17" x14ac:dyDescent="0.35">
      <c r="A588" s="148" t="s">
        <v>161</v>
      </c>
      <c r="B588" s="10" t="s">
        <v>12</v>
      </c>
      <c r="C588" s="6"/>
      <c r="D588" s="6"/>
      <c r="E588" s="6"/>
      <c r="F588" s="6"/>
      <c r="G588" s="6"/>
      <c r="H588" s="6"/>
      <c r="I588" s="6"/>
      <c r="J588" s="6"/>
      <c r="K588" s="6"/>
      <c r="L588" s="6"/>
      <c r="M588" s="6"/>
      <c r="N588" s="6"/>
      <c r="O588" s="6"/>
      <c r="P588" s="6"/>
      <c r="Q588" s="6"/>
    </row>
    <row r="589" spans="1:17" x14ac:dyDescent="0.35">
      <c r="A589" s="147"/>
      <c r="B589" s="10" t="s">
        <v>14</v>
      </c>
      <c r="C589" s="6"/>
      <c r="D589" s="6"/>
      <c r="E589" s="6"/>
      <c r="F589" s="6"/>
      <c r="G589" s="6"/>
      <c r="H589" s="6"/>
      <c r="I589" s="6"/>
      <c r="J589" s="6"/>
      <c r="K589" s="6"/>
      <c r="L589" s="6"/>
      <c r="M589" s="6"/>
      <c r="N589" s="6"/>
      <c r="O589" s="6"/>
      <c r="P589" s="6"/>
      <c r="Q589" s="6"/>
    </row>
    <row r="590" spans="1:17" x14ac:dyDescent="0.35">
      <c r="A590" s="147"/>
      <c r="B590" s="10" t="s">
        <v>15</v>
      </c>
      <c r="C590" s="6"/>
      <c r="D590" s="6"/>
      <c r="E590" s="6"/>
      <c r="F590" s="6"/>
      <c r="G590" s="6"/>
      <c r="H590" s="6"/>
      <c r="I590" s="6"/>
      <c r="J590" s="6"/>
      <c r="K590" s="6"/>
      <c r="L590" s="6"/>
      <c r="M590" s="6"/>
      <c r="N590" s="6"/>
      <c r="O590" s="6"/>
      <c r="P590" s="6"/>
      <c r="Q590" s="6"/>
    </row>
    <row r="591" spans="1:17" x14ac:dyDescent="0.35">
      <c r="A591" s="147"/>
      <c r="B591" s="6"/>
      <c r="C591" s="6"/>
      <c r="D591" s="6"/>
      <c r="E591" s="6"/>
      <c r="F591" s="6"/>
      <c r="G591" s="6"/>
      <c r="H591" s="6"/>
      <c r="I591" s="6"/>
      <c r="J591" s="6"/>
      <c r="K591" s="6"/>
      <c r="L591" s="6"/>
      <c r="M591" s="6"/>
      <c r="N591" s="6"/>
      <c r="O591" s="6"/>
      <c r="P591" s="6"/>
      <c r="Q591" s="6"/>
    </row>
    <row r="592" spans="1:17" x14ac:dyDescent="0.35">
      <c r="A592" s="148" t="s">
        <v>162</v>
      </c>
      <c r="B592" s="10" t="s">
        <v>12</v>
      </c>
      <c r="C592" s="6"/>
      <c r="D592" s="6"/>
      <c r="E592" s="6"/>
      <c r="F592" s="6"/>
      <c r="G592" s="6"/>
      <c r="H592" s="6"/>
      <c r="I592" s="6"/>
      <c r="J592" s="6"/>
      <c r="K592" s="6"/>
      <c r="L592" s="6"/>
      <c r="M592" s="6"/>
      <c r="N592" s="6"/>
      <c r="O592" s="6"/>
      <c r="P592" s="6"/>
      <c r="Q592" s="6"/>
    </row>
    <row r="593" spans="1:17" x14ac:dyDescent="0.35">
      <c r="A593" s="147"/>
      <c r="B593" s="10" t="s">
        <v>14</v>
      </c>
      <c r="C593" s="6"/>
      <c r="D593" s="6"/>
      <c r="E593" s="6"/>
      <c r="F593" s="6"/>
      <c r="G593" s="6"/>
      <c r="H593" s="6"/>
      <c r="I593" s="6"/>
      <c r="J593" s="6"/>
      <c r="K593" s="6"/>
      <c r="L593" s="6"/>
      <c r="M593" s="6"/>
      <c r="N593" s="6"/>
      <c r="O593" s="6"/>
      <c r="P593" s="6"/>
      <c r="Q593" s="6"/>
    </row>
    <row r="594" spans="1:17" x14ac:dyDescent="0.35">
      <c r="A594" s="147"/>
      <c r="B594" s="10" t="s">
        <v>15</v>
      </c>
      <c r="C594" s="6"/>
      <c r="D594" s="6"/>
      <c r="E594" s="6"/>
      <c r="F594" s="6"/>
      <c r="G594" s="6"/>
      <c r="H594" s="6"/>
      <c r="I594" s="6"/>
      <c r="J594" s="6"/>
      <c r="K594" s="6"/>
      <c r="L594" s="6"/>
      <c r="M594" s="6"/>
      <c r="N594" s="6"/>
      <c r="O594" s="6"/>
      <c r="P594" s="6"/>
      <c r="Q594" s="6"/>
    </row>
    <row r="595" spans="1:17" x14ac:dyDescent="0.35">
      <c r="A595" s="147"/>
      <c r="B595" s="6"/>
      <c r="C595" s="6"/>
      <c r="D595" s="6"/>
      <c r="E595" s="6"/>
      <c r="F595" s="6"/>
      <c r="G595" s="6"/>
      <c r="H595" s="6"/>
      <c r="I595" s="6"/>
      <c r="J595" s="6"/>
      <c r="K595" s="6"/>
      <c r="L595" s="6"/>
      <c r="M595" s="6"/>
      <c r="N595" s="6"/>
      <c r="O595" s="6"/>
      <c r="P595" s="6"/>
      <c r="Q595" s="6"/>
    </row>
    <row r="596" spans="1:17" x14ac:dyDescent="0.35">
      <c r="A596" s="148" t="s">
        <v>163</v>
      </c>
      <c r="B596" s="10" t="s">
        <v>12</v>
      </c>
      <c r="C596" s="6"/>
      <c r="D596" s="6"/>
      <c r="E596" s="6"/>
      <c r="F596" s="6"/>
      <c r="G596" s="6"/>
      <c r="H596" s="6"/>
      <c r="I596" s="6"/>
      <c r="J596" s="6"/>
      <c r="K596" s="6"/>
      <c r="L596" s="6"/>
      <c r="M596" s="6"/>
      <c r="N596" s="6"/>
      <c r="O596" s="6"/>
      <c r="P596" s="6"/>
      <c r="Q596" s="6"/>
    </row>
    <row r="597" spans="1:17" x14ac:dyDescent="0.35">
      <c r="A597" s="147"/>
      <c r="B597" s="10" t="s">
        <v>14</v>
      </c>
      <c r="C597" s="6"/>
      <c r="D597" s="6"/>
      <c r="E597" s="6"/>
      <c r="F597" s="6"/>
      <c r="G597" s="6"/>
      <c r="H597" s="6"/>
      <c r="I597" s="6"/>
      <c r="J597" s="6"/>
      <c r="K597" s="6"/>
      <c r="L597" s="6"/>
      <c r="M597" s="6"/>
      <c r="N597" s="6"/>
      <c r="O597" s="6"/>
      <c r="P597" s="6"/>
      <c r="Q597" s="6"/>
    </row>
    <row r="598" spans="1:17" x14ac:dyDescent="0.35">
      <c r="A598" s="147"/>
      <c r="B598" s="10" t="s">
        <v>15</v>
      </c>
      <c r="C598" s="6"/>
      <c r="D598" s="6"/>
      <c r="E598" s="6"/>
      <c r="F598" s="6"/>
      <c r="G598" s="6"/>
      <c r="H598" s="6"/>
      <c r="I598" s="6"/>
      <c r="J598" s="6"/>
      <c r="K598" s="6"/>
      <c r="L598" s="6"/>
      <c r="M598" s="6"/>
      <c r="N598" s="6"/>
      <c r="O598" s="6"/>
      <c r="P598" s="6"/>
      <c r="Q598" s="6"/>
    </row>
    <row r="599" spans="1:17" x14ac:dyDescent="0.35">
      <c r="A599" s="147"/>
      <c r="B599" s="6"/>
      <c r="C599" s="6"/>
      <c r="D599" s="6"/>
      <c r="E599" s="6"/>
      <c r="F599" s="6"/>
      <c r="G599" s="6"/>
      <c r="H599" s="6"/>
      <c r="I599" s="6"/>
      <c r="J599" s="6"/>
      <c r="K599" s="6"/>
      <c r="L599" s="6"/>
      <c r="M599" s="6"/>
      <c r="N599" s="6"/>
      <c r="O599" s="6"/>
      <c r="P599" s="6"/>
      <c r="Q599" s="6"/>
    </row>
    <row r="600" spans="1:17" x14ac:dyDescent="0.35">
      <c r="A600" s="148" t="s">
        <v>164</v>
      </c>
      <c r="B600" s="10" t="s">
        <v>12</v>
      </c>
      <c r="C600" s="6"/>
      <c r="D600" s="6"/>
      <c r="E600" s="6"/>
      <c r="F600" s="6"/>
      <c r="G600" s="6"/>
      <c r="H600" s="6"/>
      <c r="I600" s="6"/>
      <c r="J600" s="6"/>
      <c r="K600" s="6"/>
      <c r="L600" s="6"/>
      <c r="M600" s="6"/>
      <c r="N600" s="6"/>
      <c r="O600" s="6"/>
      <c r="P600" s="6"/>
      <c r="Q600" s="6"/>
    </row>
    <row r="601" spans="1:17" x14ac:dyDescent="0.35">
      <c r="A601" s="147"/>
      <c r="B601" s="10" t="s">
        <v>14</v>
      </c>
      <c r="C601" s="6"/>
      <c r="D601" s="6"/>
      <c r="E601" s="6"/>
      <c r="F601" s="6"/>
      <c r="G601" s="6"/>
      <c r="H601" s="6"/>
      <c r="I601" s="6"/>
      <c r="J601" s="6"/>
      <c r="K601" s="6"/>
      <c r="L601" s="6"/>
      <c r="M601" s="6"/>
      <c r="N601" s="6"/>
      <c r="O601" s="6"/>
      <c r="P601" s="6"/>
      <c r="Q601" s="6"/>
    </row>
    <row r="602" spans="1:17" x14ac:dyDescent="0.35">
      <c r="A602" s="147"/>
      <c r="B602" s="10" t="s">
        <v>15</v>
      </c>
      <c r="C602" s="6"/>
      <c r="D602" s="6"/>
      <c r="E602" s="6"/>
      <c r="F602" s="6"/>
      <c r="G602" s="6"/>
      <c r="H602" s="6"/>
      <c r="I602" s="6"/>
      <c r="J602" s="6"/>
      <c r="K602" s="6"/>
      <c r="L602" s="6"/>
      <c r="M602" s="6"/>
      <c r="N602" s="6"/>
      <c r="O602" s="6"/>
      <c r="P602" s="6"/>
      <c r="Q602" s="6"/>
    </row>
    <row r="603" spans="1:17" x14ac:dyDescent="0.35">
      <c r="A603" s="147"/>
      <c r="B603" s="6"/>
      <c r="C603" s="6"/>
      <c r="D603" s="6"/>
      <c r="E603" s="6"/>
      <c r="F603" s="6"/>
      <c r="G603" s="6"/>
      <c r="H603" s="6"/>
      <c r="I603" s="6"/>
      <c r="J603" s="6"/>
      <c r="K603" s="6"/>
      <c r="L603" s="6"/>
      <c r="M603" s="6"/>
      <c r="N603" s="6"/>
      <c r="O603" s="6"/>
      <c r="P603" s="6"/>
      <c r="Q603" s="6"/>
    </row>
    <row r="604" spans="1:17" x14ac:dyDescent="0.35">
      <c r="A604" s="148" t="s">
        <v>165</v>
      </c>
      <c r="B604" s="10" t="s">
        <v>12</v>
      </c>
      <c r="C604" s="6"/>
      <c r="D604" s="6"/>
      <c r="E604" s="6"/>
      <c r="F604" s="6"/>
      <c r="G604" s="6"/>
      <c r="H604" s="6"/>
      <c r="I604" s="6"/>
      <c r="J604" s="6"/>
      <c r="K604" s="6"/>
      <c r="L604" s="6"/>
      <c r="M604" s="6"/>
      <c r="N604" s="6"/>
      <c r="O604" s="6"/>
      <c r="P604" s="6"/>
      <c r="Q604" s="6"/>
    </row>
    <row r="605" spans="1:17" x14ac:dyDescent="0.35">
      <c r="A605" s="147"/>
      <c r="B605" s="10" t="s">
        <v>14</v>
      </c>
      <c r="C605" s="6"/>
      <c r="D605" s="6"/>
      <c r="E605" s="6"/>
      <c r="F605" s="6"/>
      <c r="G605" s="6"/>
      <c r="H605" s="6"/>
      <c r="I605" s="6"/>
      <c r="J605" s="6"/>
      <c r="K605" s="6"/>
      <c r="L605" s="6"/>
      <c r="M605" s="6"/>
      <c r="N605" s="6"/>
      <c r="O605" s="6"/>
      <c r="P605" s="6"/>
      <c r="Q605" s="6"/>
    </row>
    <row r="606" spans="1:17" x14ac:dyDescent="0.35">
      <c r="A606" s="147"/>
      <c r="B606" s="10" t="s">
        <v>15</v>
      </c>
      <c r="C606" s="6"/>
      <c r="D606" s="6"/>
      <c r="E606" s="6"/>
      <c r="F606" s="6"/>
      <c r="G606" s="6"/>
      <c r="H606" s="6"/>
      <c r="I606" s="6"/>
      <c r="J606" s="6"/>
      <c r="K606" s="6"/>
      <c r="L606" s="6"/>
      <c r="M606" s="6"/>
      <c r="N606" s="6"/>
      <c r="O606" s="6"/>
      <c r="P606" s="6"/>
      <c r="Q606" s="6"/>
    </row>
    <row r="607" spans="1:17" x14ac:dyDescent="0.35">
      <c r="A607" s="147"/>
      <c r="B607" s="6"/>
      <c r="C607" s="6"/>
      <c r="D607" s="6"/>
      <c r="E607" s="6"/>
      <c r="F607" s="6"/>
      <c r="G607" s="6"/>
      <c r="H607" s="6"/>
      <c r="I607" s="6"/>
      <c r="J607" s="6"/>
      <c r="K607" s="6"/>
      <c r="L607" s="6"/>
      <c r="M607" s="6"/>
      <c r="N607" s="6"/>
      <c r="O607" s="6"/>
      <c r="P607" s="6"/>
      <c r="Q607" s="6"/>
    </row>
    <row r="608" spans="1:17" x14ac:dyDescent="0.35">
      <c r="A608" s="148" t="s">
        <v>166</v>
      </c>
      <c r="B608" s="10" t="s">
        <v>12</v>
      </c>
      <c r="C608" s="6"/>
      <c r="D608" s="6"/>
      <c r="E608" s="6"/>
      <c r="F608" s="6"/>
      <c r="G608" s="6"/>
      <c r="H608" s="6"/>
      <c r="I608" s="6"/>
      <c r="J608" s="6"/>
      <c r="K608" s="6"/>
      <c r="L608" s="6"/>
      <c r="M608" s="6"/>
      <c r="N608" s="6"/>
      <c r="O608" s="6"/>
      <c r="P608" s="6"/>
      <c r="Q608" s="6"/>
    </row>
    <row r="609" spans="1:17" x14ac:dyDescent="0.35">
      <c r="A609" s="147"/>
      <c r="B609" s="10" t="s">
        <v>14</v>
      </c>
      <c r="C609" s="6"/>
      <c r="D609" s="6"/>
      <c r="E609" s="6"/>
      <c r="F609" s="6"/>
      <c r="G609" s="6"/>
      <c r="H609" s="6"/>
      <c r="I609" s="6"/>
      <c r="J609" s="6"/>
      <c r="K609" s="6"/>
      <c r="L609" s="6"/>
      <c r="M609" s="6"/>
      <c r="N609" s="6"/>
      <c r="O609" s="6"/>
      <c r="P609" s="6"/>
      <c r="Q609" s="6"/>
    </row>
    <row r="610" spans="1:17" x14ac:dyDescent="0.35">
      <c r="A610" s="147"/>
      <c r="B610" s="10" t="s">
        <v>15</v>
      </c>
      <c r="C610" s="6"/>
      <c r="D610" s="6"/>
      <c r="E610" s="6"/>
      <c r="F610" s="6"/>
      <c r="G610" s="6"/>
      <c r="H610" s="6"/>
      <c r="I610" s="6"/>
      <c r="J610" s="6"/>
      <c r="K610" s="6"/>
      <c r="L610" s="6"/>
      <c r="M610" s="6"/>
      <c r="N610" s="6"/>
      <c r="O610" s="6"/>
      <c r="P610" s="6"/>
      <c r="Q610" s="6"/>
    </row>
    <row r="611" spans="1:17" x14ac:dyDescent="0.35">
      <c r="A611" s="147"/>
      <c r="B611" s="6"/>
      <c r="C611" s="6"/>
      <c r="D611" s="6"/>
      <c r="E611" s="6"/>
      <c r="F611" s="6"/>
      <c r="G611" s="6"/>
      <c r="H611" s="6"/>
      <c r="I611" s="6"/>
      <c r="J611" s="6"/>
      <c r="K611" s="6"/>
      <c r="L611" s="6"/>
      <c r="M611" s="6"/>
      <c r="N611" s="6"/>
      <c r="O611" s="6"/>
      <c r="P611" s="6"/>
      <c r="Q611" s="6"/>
    </row>
    <row r="612" spans="1:17" x14ac:dyDescent="0.35">
      <c r="A612" s="148" t="s">
        <v>167</v>
      </c>
      <c r="B612" s="10" t="s">
        <v>12</v>
      </c>
      <c r="C612" s="6"/>
      <c r="D612" s="6"/>
      <c r="E612" s="6"/>
      <c r="F612" s="6"/>
      <c r="G612" s="6"/>
      <c r="H612" s="6"/>
      <c r="I612" s="6"/>
      <c r="J612" s="6"/>
      <c r="K612" s="6"/>
      <c r="L612" s="6"/>
      <c r="M612" s="6"/>
      <c r="N612" s="6"/>
      <c r="O612" s="6"/>
      <c r="P612" s="6"/>
      <c r="Q612" s="6"/>
    </row>
    <row r="613" spans="1:17" x14ac:dyDescent="0.35">
      <c r="A613" s="147"/>
      <c r="B613" s="10" t="s">
        <v>14</v>
      </c>
      <c r="C613" s="6"/>
      <c r="D613" s="6"/>
      <c r="E613" s="6"/>
      <c r="F613" s="6"/>
      <c r="G613" s="6"/>
      <c r="H613" s="6"/>
      <c r="I613" s="6"/>
      <c r="J613" s="6"/>
      <c r="K613" s="6"/>
      <c r="L613" s="6"/>
      <c r="M613" s="6"/>
      <c r="N613" s="6"/>
      <c r="O613" s="6"/>
      <c r="P613" s="6"/>
      <c r="Q613" s="6"/>
    </row>
    <row r="614" spans="1:17" x14ac:dyDescent="0.35">
      <c r="A614" s="147"/>
      <c r="B614" s="10" t="s">
        <v>15</v>
      </c>
      <c r="C614" s="6"/>
      <c r="D614" s="6"/>
      <c r="E614" s="6"/>
      <c r="F614" s="6"/>
      <c r="G614" s="6"/>
      <c r="H614" s="6"/>
      <c r="I614" s="6"/>
      <c r="J614" s="6"/>
      <c r="K614" s="6"/>
      <c r="L614" s="6"/>
      <c r="M614" s="6"/>
      <c r="N614" s="6"/>
      <c r="O614" s="6"/>
      <c r="P614" s="6"/>
      <c r="Q614" s="6"/>
    </row>
    <row r="615" spans="1:17" x14ac:dyDescent="0.35">
      <c r="A615" s="147"/>
      <c r="B615" s="6"/>
      <c r="C615" s="6"/>
      <c r="D615" s="6"/>
      <c r="E615" s="6"/>
      <c r="F615" s="6"/>
      <c r="G615" s="6"/>
      <c r="H615" s="6"/>
      <c r="I615" s="6"/>
      <c r="J615" s="6"/>
      <c r="K615" s="6"/>
      <c r="L615" s="6"/>
      <c r="M615" s="6"/>
      <c r="N615" s="6"/>
      <c r="O615" s="6"/>
      <c r="P615" s="6"/>
      <c r="Q615" s="6"/>
    </row>
    <row r="616" spans="1:17" x14ac:dyDescent="0.35">
      <c r="A616" s="148" t="s">
        <v>168</v>
      </c>
      <c r="B616" s="10" t="s">
        <v>12</v>
      </c>
      <c r="C616" s="6"/>
      <c r="D616" s="6"/>
      <c r="E616" s="6"/>
      <c r="F616" s="6"/>
      <c r="G616" s="6"/>
      <c r="H616" s="6"/>
      <c r="I616" s="6"/>
      <c r="J616" s="6"/>
      <c r="K616" s="6"/>
      <c r="L616" s="6"/>
      <c r="M616" s="6"/>
      <c r="N616" s="6"/>
      <c r="O616" s="6"/>
      <c r="P616" s="6"/>
      <c r="Q616" s="6"/>
    </row>
    <row r="617" spans="1:17" x14ac:dyDescent="0.35">
      <c r="A617" s="147"/>
      <c r="B617" s="10" t="s">
        <v>14</v>
      </c>
      <c r="C617" s="6"/>
      <c r="D617" s="6"/>
      <c r="E617" s="6"/>
      <c r="F617" s="6"/>
      <c r="G617" s="6"/>
      <c r="H617" s="6"/>
      <c r="I617" s="6"/>
      <c r="J617" s="6"/>
      <c r="K617" s="6"/>
      <c r="L617" s="6"/>
      <c r="M617" s="6"/>
      <c r="N617" s="6"/>
      <c r="O617" s="6"/>
      <c r="P617" s="6"/>
      <c r="Q617" s="6"/>
    </row>
    <row r="618" spans="1:17" x14ac:dyDescent="0.35">
      <c r="A618" s="147"/>
      <c r="B618" s="10" t="s">
        <v>15</v>
      </c>
      <c r="C618" s="6"/>
      <c r="D618" s="6"/>
      <c r="E618" s="6"/>
      <c r="F618" s="6"/>
      <c r="G618" s="6"/>
      <c r="H618" s="6"/>
      <c r="I618" s="6"/>
      <c r="J618" s="6"/>
      <c r="K618" s="6"/>
      <c r="L618" s="6"/>
      <c r="M618" s="6"/>
      <c r="N618" s="6"/>
      <c r="O618" s="6"/>
      <c r="P618" s="6"/>
      <c r="Q618" s="6"/>
    </row>
    <row r="619" spans="1:17" x14ac:dyDescent="0.35">
      <c r="A619" s="147"/>
      <c r="B619" s="6"/>
      <c r="C619" s="6"/>
      <c r="D619" s="6"/>
      <c r="E619" s="6"/>
      <c r="F619" s="6"/>
      <c r="G619" s="6"/>
      <c r="H619" s="6"/>
      <c r="I619" s="6"/>
      <c r="J619" s="6"/>
      <c r="K619" s="6"/>
      <c r="L619" s="6"/>
      <c r="M619" s="6"/>
      <c r="N619" s="6"/>
      <c r="O619" s="6"/>
      <c r="P619" s="6"/>
      <c r="Q619" s="6"/>
    </row>
    <row r="620" spans="1:17" x14ac:dyDescent="0.35">
      <c r="A620" s="148" t="s">
        <v>169</v>
      </c>
      <c r="B620" s="10" t="s">
        <v>12</v>
      </c>
      <c r="C620" s="6"/>
      <c r="D620" s="6"/>
      <c r="E620" s="6"/>
      <c r="F620" s="6"/>
      <c r="G620" s="6"/>
      <c r="H620" s="6"/>
      <c r="I620" s="6"/>
      <c r="J620" s="6"/>
      <c r="K620" s="6"/>
      <c r="L620" s="6"/>
      <c r="M620" s="6"/>
      <c r="N620" s="6"/>
      <c r="O620" s="6"/>
      <c r="P620" s="6"/>
      <c r="Q620" s="6"/>
    </row>
    <row r="621" spans="1:17" x14ac:dyDescent="0.35">
      <c r="A621" s="147"/>
      <c r="B621" s="10" t="s">
        <v>14</v>
      </c>
      <c r="C621" s="6"/>
      <c r="D621" s="6"/>
      <c r="E621" s="6"/>
      <c r="F621" s="6"/>
      <c r="G621" s="6"/>
      <c r="H621" s="6"/>
      <c r="I621" s="6"/>
      <c r="J621" s="6"/>
      <c r="K621" s="6"/>
      <c r="L621" s="6"/>
      <c r="M621" s="6"/>
      <c r="N621" s="6"/>
      <c r="O621" s="6"/>
      <c r="P621" s="6"/>
      <c r="Q621" s="6"/>
    </row>
    <row r="622" spans="1:17" x14ac:dyDescent="0.35">
      <c r="A622" s="147"/>
      <c r="B622" s="10" t="s">
        <v>15</v>
      </c>
      <c r="C622" s="6"/>
      <c r="D622" s="6"/>
      <c r="E622" s="6"/>
      <c r="F622" s="6"/>
      <c r="G622" s="6"/>
      <c r="H622" s="6"/>
      <c r="I622" s="6"/>
      <c r="J622" s="6"/>
      <c r="K622" s="6"/>
      <c r="L622" s="6"/>
      <c r="M622" s="6"/>
      <c r="N622" s="6"/>
      <c r="O622" s="6"/>
      <c r="P622" s="6"/>
      <c r="Q622" s="6"/>
    </row>
    <row r="623" spans="1:17" x14ac:dyDescent="0.35">
      <c r="A623" s="147"/>
      <c r="B623" s="6"/>
      <c r="C623" s="6"/>
      <c r="D623" s="6"/>
      <c r="E623" s="6"/>
      <c r="F623" s="6"/>
      <c r="G623" s="6"/>
      <c r="H623" s="6"/>
      <c r="I623" s="6"/>
      <c r="J623" s="6"/>
      <c r="K623" s="6"/>
      <c r="L623" s="6"/>
      <c r="M623" s="6"/>
      <c r="N623" s="6"/>
      <c r="O623" s="6"/>
      <c r="P623" s="6"/>
      <c r="Q623" s="6"/>
    </row>
    <row r="624" spans="1:17" x14ac:dyDescent="0.35">
      <c r="A624" s="148" t="s">
        <v>170</v>
      </c>
      <c r="B624" s="10" t="s">
        <v>12</v>
      </c>
      <c r="C624" s="6"/>
      <c r="D624" s="6"/>
      <c r="E624" s="6"/>
      <c r="F624" s="6"/>
      <c r="G624" s="6"/>
      <c r="H624" s="6"/>
      <c r="I624" s="6"/>
      <c r="J624" s="6"/>
      <c r="K624" s="6"/>
      <c r="L624" s="6"/>
      <c r="M624" s="6"/>
      <c r="N624" s="6"/>
      <c r="O624" s="6"/>
      <c r="P624" s="6"/>
      <c r="Q624" s="6"/>
    </row>
    <row r="625" spans="1:17" x14ac:dyDescent="0.35">
      <c r="A625" s="147"/>
      <c r="B625" s="10" t="s">
        <v>14</v>
      </c>
      <c r="C625" s="6"/>
      <c r="D625" s="6"/>
      <c r="E625" s="6"/>
      <c r="F625" s="6"/>
      <c r="G625" s="6"/>
      <c r="H625" s="6"/>
      <c r="I625" s="6"/>
      <c r="J625" s="6"/>
      <c r="K625" s="6"/>
      <c r="L625" s="6"/>
      <c r="M625" s="6"/>
      <c r="N625" s="6"/>
      <c r="O625" s="6"/>
      <c r="P625" s="6"/>
      <c r="Q625" s="6"/>
    </row>
    <row r="626" spans="1:17" x14ac:dyDescent="0.35">
      <c r="A626" s="147"/>
      <c r="B626" s="10" t="s">
        <v>15</v>
      </c>
      <c r="C626" s="6"/>
      <c r="D626" s="6"/>
      <c r="E626" s="6"/>
      <c r="F626" s="6"/>
      <c r="G626" s="6"/>
      <c r="H626" s="6"/>
      <c r="I626" s="6"/>
      <c r="J626" s="6"/>
      <c r="K626" s="6"/>
      <c r="L626" s="6"/>
      <c r="M626" s="6"/>
      <c r="N626" s="6"/>
      <c r="O626" s="6"/>
      <c r="P626" s="6"/>
      <c r="Q626" s="6"/>
    </row>
    <row r="627" spans="1:17" x14ac:dyDescent="0.35">
      <c r="A627" s="147"/>
      <c r="B627" s="6"/>
      <c r="C627" s="6"/>
      <c r="D627" s="6"/>
      <c r="E627" s="6"/>
      <c r="F627" s="6"/>
      <c r="G627" s="6"/>
      <c r="H627" s="6"/>
      <c r="I627" s="6"/>
      <c r="J627" s="6"/>
      <c r="K627" s="6"/>
      <c r="L627" s="6"/>
      <c r="M627" s="6"/>
      <c r="N627" s="6"/>
      <c r="O627" s="6"/>
      <c r="P627" s="6"/>
      <c r="Q627" s="6"/>
    </row>
    <row r="628" spans="1:17" x14ac:dyDescent="0.35">
      <c r="A628" s="148" t="s">
        <v>171</v>
      </c>
      <c r="B628" s="10" t="s">
        <v>12</v>
      </c>
      <c r="C628" s="6"/>
      <c r="D628" s="6"/>
      <c r="E628" s="6"/>
      <c r="F628" s="6"/>
      <c r="G628" s="6"/>
      <c r="H628" s="6"/>
      <c r="I628" s="6"/>
      <c r="J628" s="6"/>
      <c r="K628" s="6"/>
      <c r="L628" s="6"/>
      <c r="M628" s="6"/>
      <c r="N628" s="6"/>
      <c r="O628" s="6"/>
      <c r="P628" s="6"/>
      <c r="Q628" s="6"/>
    </row>
    <row r="629" spans="1:17" x14ac:dyDescent="0.35">
      <c r="A629" s="147"/>
      <c r="B629" s="10" t="s">
        <v>14</v>
      </c>
      <c r="C629" s="6"/>
      <c r="D629" s="6"/>
      <c r="E629" s="6"/>
      <c r="F629" s="6"/>
      <c r="G629" s="6"/>
      <c r="H629" s="6"/>
      <c r="I629" s="6"/>
      <c r="J629" s="6"/>
      <c r="K629" s="6"/>
      <c r="L629" s="6"/>
      <c r="M629" s="6"/>
      <c r="N629" s="6"/>
      <c r="O629" s="6"/>
      <c r="P629" s="6"/>
      <c r="Q629" s="6"/>
    </row>
    <row r="630" spans="1:17" x14ac:dyDescent="0.35">
      <c r="A630" s="147"/>
      <c r="B630" s="10" t="s">
        <v>15</v>
      </c>
      <c r="C630" s="6"/>
      <c r="D630" s="6"/>
      <c r="E630" s="6"/>
      <c r="F630" s="6"/>
      <c r="G630" s="6"/>
      <c r="H630" s="6"/>
      <c r="I630" s="6"/>
      <c r="J630" s="6"/>
      <c r="K630" s="6"/>
      <c r="L630" s="6"/>
      <c r="M630" s="6"/>
      <c r="N630" s="6"/>
      <c r="O630" s="6"/>
      <c r="P630" s="6"/>
      <c r="Q630" s="6"/>
    </row>
    <row r="631" spans="1:17" x14ac:dyDescent="0.35">
      <c r="A631" s="147"/>
      <c r="B631" s="6"/>
      <c r="C631" s="6"/>
      <c r="D631" s="6"/>
      <c r="E631" s="6"/>
      <c r="F631" s="6"/>
      <c r="G631" s="6"/>
      <c r="H631" s="6"/>
      <c r="I631" s="6"/>
      <c r="J631" s="6"/>
      <c r="K631" s="6"/>
      <c r="L631" s="6"/>
      <c r="M631" s="6"/>
      <c r="N631" s="6"/>
      <c r="O631" s="6"/>
      <c r="P631" s="6"/>
      <c r="Q631" s="6"/>
    </row>
    <row r="632" spans="1:17" x14ac:dyDescent="0.35">
      <c r="A632" s="148" t="s">
        <v>172</v>
      </c>
      <c r="B632" s="10" t="s">
        <v>12</v>
      </c>
      <c r="C632" s="6"/>
      <c r="D632" s="6"/>
      <c r="E632" s="6"/>
      <c r="F632" s="6"/>
      <c r="G632" s="6"/>
      <c r="H632" s="6"/>
      <c r="I632" s="6"/>
      <c r="J632" s="6"/>
      <c r="K632" s="6"/>
      <c r="L632" s="6"/>
      <c r="M632" s="6"/>
      <c r="N632" s="6"/>
      <c r="O632" s="6"/>
      <c r="P632" s="6"/>
      <c r="Q632" s="6"/>
    </row>
    <row r="633" spans="1:17" x14ac:dyDescent="0.35">
      <c r="A633" s="147"/>
      <c r="B633" s="10" t="s">
        <v>14</v>
      </c>
      <c r="C633" s="6"/>
      <c r="D633" s="6"/>
      <c r="E633" s="6"/>
      <c r="F633" s="6"/>
      <c r="G633" s="6"/>
      <c r="H633" s="6"/>
      <c r="I633" s="6"/>
      <c r="J633" s="6"/>
      <c r="K633" s="6"/>
      <c r="L633" s="6"/>
      <c r="M633" s="6"/>
      <c r="N633" s="6"/>
      <c r="O633" s="6"/>
      <c r="P633" s="6"/>
      <c r="Q633" s="6"/>
    </row>
    <row r="634" spans="1:17" x14ac:dyDescent="0.35">
      <c r="A634" s="147"/>
      <c r="B634" s="10" t="s">
        <v>15</v>
      </c>
      <c r="C634" s="6"/>
      <c r="D634" s="6"/>
      <c r="E634" s="6"/>
      <c r="F634" s="6"/>
      <c r="G634" s="6"/>
      <c r="H634" s="6"/>
      <c r="I634" s="6"/>
      <c r="J634" s="6"/>
      <c r="K634" s="6"/>
      <c r="L634" s="6"/>
      <c r="M634" s="6"/>
      <c r="N634" s="6"/>
      <c r="O634" s="6"/>
      <c r="P634" s="6"/>
      <c r="Q634" s="6"/>
    </row>
    <row r="635" spans="1:17" x14ac:dyDescent="0.35">
      <c r="A635" s="147"/>
      <c r="B635" s="6"/>
      <c r="C635" s="6"/>
      <c r="D635" s="6"/>
      <c r="E635" s="6"/>
      <c r="F635" s="6"/>
      <c r="G635" s="6"/>
      <c r="H635" s="6"/>
      <c r="I635" s="6"/>
      <c r="J635" s="6"/>
      <c r="K635" s="6"/>
      <c r="L635" s="6"/>
      <c r="M635" s="6"/>
      <c r="N635" s="6"/>
      <c r="O635" s="6"/>
      <c r="P635" s="6"/>
      <c r="Q635" s="6"/>
    </row>
    <row r="636" spans="1:17" x14ac:dyDescent="0.35">
      <c r="A636" s="13" t="s">
        <v>173</v>
      </c>
      <c r="B636" s="10" t="s">
        <v>12</v>
      </c>
      <c r="C636" s="11">
        <v>33.532000000000004</v>
      </c>
      <c r="D636" s="6"/>
      <c r="E636" s="11">
        <v>0.18</v>
      </c>
      <c r="F636" s="6"/>
      <c r="G636" s="6"/>
      <c r="H636" s="11">
        <v>1.3009999999999999</v>
      </c>
      <c r="I636" s="11">
        <v>0.57999999999999996</v>
      </c>
      <c r="J636" s="11">
        <v>0.56100000000000005</v>
      </c>
      <c r="K636" s="6"/>
      <c r="L636" s="11">
        <v>1.7430000000000001</v>
      </c>
      <c r="M636" s="11">
        <v>0.06</v>
      </c>
      <c r="N636" s="11">
        <v>17.776</v>
      </c>
      <c r="O636" s="11">
        <v>55.733000000000004</v>
      </c>
      <c r="P636" s="11">
        <v>162.02379999999999</v>
      </c>
      <c r="Q636" s="6"/>
    </row>
    <row r="637" spans="1:17" x14ac:dyDescent="0.35">
      <c r="A637" s="147"/>
      <c r="B637" s="10" t="s">
        <v>14</v>
      </c>
      <c r="C637" s="12">
        <v>52244</v>
      </c>
      <c r="D637" s="6"/>
      <c r="E637" s="12">
        <v>1200</v>
      </c>
      <c r="F637" s="6"/>
      <c r="G637" s="6"/>
      <c r="H637" s="12">
        <v>4205</v>
      </c>
      <c r="I637" s="12">
        <v>7438</v>
      </c>
      <c r="J637" s="12">
        <v>8250</v>
      </c>
      <c r="K637" s="6"/>
      <c r="L637" s="12">
        <v>35170</v>
      </c>
      <c r="M637" s="12">
        <v>720</v>
      </c>
      <c r="N637" s="12">
        <v>147130</v>
      </c>
      <c r="O637" s="12">
        <v>256357</v>
      </c>
      <c r="P637" s="12">
        <v>178984</v>
      </c>
      <c r="Q637" s="6"/>
    </row>
    <row r="638" spans="1:17" x14ac:dyDescent="0.35">
      <c r="A638" s="147"/>
      <c r="B638" s="10" t="s">
        <v>15</v>
      </c>
      <c r="C638" s="11">
        <v>1558.0341166646785</v>
      </c>
      <c r="D638" s="6"/>
      <c r="E638" s="11">
        <v>6666.6666666666661</v>
      </c>
      <c r="F638" s="6"/>
      <c r="G638" s="6"/>
      <c r="H638" s="11">
        <v>3232.1291314373561</v>
      </c>
      <c r="I638" s="11">
        <v>12824.137931034484</v>
      </c>
      <c r="J638" s="11">
        <v>14705.882352941177</v>
      </c>
      <c r="K638" s="6"/>
      <c r="L638" s="11">
        <v>20177.854274239813</v>
      </c>
      <c r="M638" s="11">
        <v>12000</v>
      </c>
      <c r="N638" s="11">
        <v>8276.8901890189009</v>
      </c>
      <c r="O638" s="11">
        <v>4599.7344481725368</v>
      </c>
      <c r="P638" s="11">
        <v>1104.6772140883006</v>
      </c>
      <c r="Q638" s="6"/>
    </row>
    <row r="639" spans="1:17" x14ac:dyDescent="0.35">
      <c r="A639" s="10" t="s">
        <v>174</v>
      </c>
      <c r="B639" s="10" t="s">
        <v>12</v>
      </c>
      <c r="C639" s="6"/>
      <c r="D639" s="6"/>
      <c r="E639" s="6"/>
      <c r="F639" s="6"/>
      <c r="G639" s="6"/>
      <c r="H639" s="6"/>
      <c r="I639" s="6"/>
      <c r="J639" s="6"/>
      <c r="K639" s="6"/>
      <c r="L639" s="6"/>
      <c r="M639" s="6"/>
      <c r="N639" s="11">
        <v>1.3969999999999998</v>
      </c>
      <c r="O639" s="11">
        <v>1.3969999999999998</v>
      </c>
      <c r="P639" s="11">
        <v>2.0898000000000003</v>
      </c>
      <c r="Q639" s="6"/>
    </row>
    <row r="640" spans="1:17" x14ac:dyDescent="0.35">
      <c r="A640" s="147"/>
      <c r="B640" s="10" t="s">
        <v>14</v>
      </c>
      <c r="C640" s="6"/>
      <c r="D640" s="6"/>
      <c r="E640" s="6"/>
      <c r="F640" s="6"/>
      <c r="G640" s="6"/>
      <c r="H640" s="6"/>
      <c r="I640" s="6"/>
      <c r="J640" s="6"/>
      <c r="K640" s="6"/>
      <c r="L640" s="6"/>
      <c r="M640" s="6"/>
      <c r="N640" s="12">
        <v>11320</v>
      </c>
      <c r="O640" s="12">
        <v>11320</v>
      </c>
      <c r="P640" s="12">
        <v>9066</v>
      </c>
      <c r="Q640" s="6"/>
    </row>
    <row r="641" spans="1:17" x14ac:dyDescent="0.35">
      <c r="A641" s="147"/>
      <c r="B641" s="10" t="s">
        <v>15</v>
      </c>
      <c r="C641" s="6"/>
      <c r="D641" s="6"/>
      <c r="E641" s="6"/>
      <c r="F641" s="6"/>
      <c r="G641" s="6"/>
      <c r="H641" s="6"/>
      <c r="I641" s="6"/>
      <c r="J641" s="6"/>
      <c r="K641" s="6"/>
      <c r="L641" s="6"/>
      <c r="M641" s="6"/>
      <c r="N641" s="11">
        <v>8103.0780243378676</v>
      </c>
      <c r="O641" s="11">
        <v>8103.0780243378676</v>
      </c>
      <c r="P641" s="11">
        <v>4338.2141831754234</v>
      </c>
      <c r="Q641" s="6"/>
    </row>
    <row r="642" spans="1:17" x14ac:dyDescent="0.35">
      <c r="A642" s="10" t="s">
        <v>175</v>
      </c>
      <c r="B642" s="10" t="s">
        <v>12</v>
      </c>
      <c r="C642" s="6"/>
      <c r="D642" s="6"/>
      <c r="E642" s="6"/>
      <c r="F642" s="6"/>
      <c r="G642" s="6"/>
      <c r="H642" s="11">
        <v>1.3009999999999999</v>
      </c>
      <c r="I642" s="11">
        <v>0.36799999999999999</v>
      </c>
      <c r="J642" s="6"/>
      <c r="K642" s="6"/>
      <c r="L642" s="6"/>
      <c r="M642" s="6"/>
      <c r="N642" s="6"/>
      <c r="O642" s="11">
        <v>1.6689999999999998</v>
      </c>
      <c r="P642" s="11">
        <v>2.44</v>
      </c>
      <c r="Q642" s="6"/>
    </row>
    <row r="643" spans="1:17" x14ac:dyDescent="0.35">
      <c r="A643" s="147"/>
      <c r="B643" s="10" t="s">
        <v>14</v>
      </c>
      <c r="C643" s="6"/>
      <c r="D643" s="6"/>
      <c r="E643" s="6"/>
      <c r="F643" s="6"/>
      <c r="G643" s="6"/>
      <c r="H643" s="12">
        <v>4205</v>
      </c>
      <c r="I643" s="12">
        <v>1048</v>
      </c>
      <c r="J643" s="6"/>
      <c r="K643" s="6"/>
      <c r="L643" s="6"/>
      <c r="M643" s="6"/>
      <c r="N643" s="6"/>
      <c r="O643" s="12">
        <v>5253</v>
      </c>
      <c r="P643" s="12">
        <v>11570</v>
      </c>
      <c r="Q643" s="6"/>
    </row>
    <row r="644" spans="1:17" x14ac:dyDescent="0.35">
      <c r="A644" s="147"/>
      <c r="B644" s="10" t="s">
        <v>15</v>
      </c>
      <c r="C644" s="6"/>
      <c r="D644" s="6"/>
      <c r="E644" s="6"/>
      <c r="F644" s="6"/>
      <c r="G644" s="6"/>
      <c r="H644" s="11">
        <v>3232.1291314373561</v>
      </c>
      <c r="I644" s="11">
        <v>2847.826086956522</v>
      </c>
      <c r="J644" s="6"/>
      <c r="K644" s="6"/>
      <c r="L644" s="6"/>
      <c r="M644" s="6"/>
      <c r="N644" s="6"/>
      <c r="O644" s="11">
        <v>3147.3936488915519</v>
      </c>
      <c r="P644" s="11">
        <v>4741.8032786885251</v>
      </c>
      <c r="Q644" s="6"/>
    </row>
    <row r="645" spans="1:17" x14ac:dyDescent="0.35">
      <c r="A645" s="10" t="s">
        <v>176</v>
      </c>
      <c r="B645" s="10" t="s">
        <v>12</v>
      </c>
      <c r="C645" s="6"/>
      <c r="D645" s="6"/>
      <c r="E645" s="11">
        <v>0.18</v>
      </c>
      <c r="F645" s="6"/>
      <c r="G645" s="6"/>
      <c r="H645" s="6"/>
      <c r="I645" s="11">
        <v>0.21199999999999999</v>
      </c>
      <c r="J645" s="11">
        <v>0.56100000000000005</v>
      </c>
      <c r="K645" s="6"/>
      <c r="L645" s="11">
        <v>1.7430000000000001</v>
      </c>
      <c r="M645" s="11">
        <v>0.06</v>
      </c>
      <c r="N645" s="11">
        <v>5.7649999999999997</v>
      </c>
      <c r="O645" s="11">
        <v>8.5210000000000008</v>
      </c>
      <c r="P645" s="11">
        <v>8.2080000000000002</v>
      </c>
      <c r="Q645" s="6"/>
    </row>
    <row r="646" spans="1:17" x14ac:dyDescent="0.35">
      <c r="A646" s="147"/>
      <c r="B646" s="10" t="s">
        <v>14</v>
      </c>
      <c r="C646" s="6"/>
      <c r="D646" s="6"/>
      <c r="E646" s="12">
        <v>1200</v>
      </c>
      <c r="F646" s="6"/>
      <c r="G646" s="6"/>
      <c r="H646" s="6"/>
      <c r="I646" s="12">
        <v>6390</v>
      </c>
      <c r="J646" s="12">
        <v>8250</v>
      </c>
      <c r="K646" s="6"/>
      <c r="L646" s="12">
        <v>35170</v>
      </c>
      <c r="M646" s="12">
        <v>720</v>
      </c>
      <c r="N646" s="12">
        <v>103960</v>
      </c>
      <c r="O646" s="12">
        <v>155690</v>
      </c>
      <c r="P646" s="12">
        <v>111280</v>
      </c>
      <c r="Q646" s="6"/>
    </row>
    <row r="647" spans="1:17" x14ac:dyDescent="0.35">
      <c r="A647" s="147"/>
      <c r="B647" s="10" t="s">
        <v>15</v>
      </c>
      <c r="C647" s="6"/>
      <c r="D647" s="6"/>
      <c r="E647" s="11">
        <v>6666.6666666666661</v>
      </c>
      <c r="F647" s="6"/>
      <c r="G647" s="6"/>
      <c r="H647" s="6"/>
      <c r="I647" s="11">
        <v>30141.509433962266</v>
      </c>
      <c r="J647" s="11">
        <v>14705.882352941177</v>
      </c>
      <c r="K647" s="6"/>
      <c r="L647" s="11">
        <v>20177.854274239813</v>
      </c>
      <c r="M647" s="11">
        <v>12000</v>
      </c>
      <c r="N647" s="11">
        <v>18032.957502168258</v>
      </c>
      <c r="O647" s="11">
        <v>18271.329656143644</v>
      </c>
      <c r="P647" s="11">
        <v>13557.504873294349</v>
      </c>
      <c r="Q647" s="6"/>
    </row>
    <row r="648" spans="1:17" ht="17" x14ac:dyDescent="0.35">
      <c r="A648" s="14" t="s">
        <v>177</v>
      </c>
      <c r="B648" s="10" t="s">
        <v>12</v>
      </c>
      <c r="C648" s="11">
        <v>509.64049999999997</v>
      </c>
      <c r="D648" s="11">
        <v>431.33799999999997</v>
      </c>
      <c r="E648" s="11">
        <v>408.26800000000003</v>
      </c>
      <c r="F648" s="11">
        <v>312.51599999999996</v>
      </c>
      <c r="G648" s="11">
        <v>522.37400000000002</v>
      </c>
      <c r="H648" s="11">
        <v>696.84300000000007</v>
      </c>
      <c r="I648" s="11">
        <v>820.8325000000001</v>
      </c>
      <c r="J648" s="11">
        <v>807.83850000000007</v>
      </c>
      <c r="K648" s="11">
        <v>611.89949999999999</v>
      </c>
      <c r="L648" s="11">
        <v>339.80800000000005</v>
      </c>
      <c r="M648" s="11">
        <v>455.63900000000001</v>
      </c>
      <c r="N648" s="11">
        <v>556.245</v>
      </c>
      <c r="O648" s="11">
        <v>6473.2419999999993</v>
      </c>
      <c r="P648" s="11">
        <v>6833.7453000000014</v>
      </c>
      <c r="Q648" s="6"/>
    </row>
    <row r="649" spans="1:17" x14ac:dyDescent="0.35">
      <c r="A649" s="147"/>
      <c r="B649" s="10" t="s">
        <v>14</v>
      </c>
      <c r="C649" s="12">
        <v>2107779</v>
      </c>
      <c r="D649" s="12">
        <v>1739617.5</v>
      </c>
      <c r="E649" s="12">
        <v>1668014</v>
      </c>
      <c r="F649" s="12">
        <v>1261613</v>
      </c>
      <c r="G649" s="12">
        <v>2040333</v>
      </c>
      <c r="H649" s="12">
        <v>2395435</v>
      </c>
      <c r="I649" s="12">
        <v>3344650</v>
      </c>
      <c r="J649" s="12">
        <v>4117797</v>
      </c>
      <c r="K649" s="12">
        <v>3801646.75</v>
      </c>
      <c r="L649" s="12">
        <v>2484173</v>
      </c>
      <c r="M649" s="12">
        <v>2531572</v>
      </c>
      <c r="N649" s="12">
        <v>2557600.5</v>
      </c>
      <c r="O649" s="12">
        <v>30050230.75</v>
      </c>
      <c r="P649" s="12">
        <v>26539186</v>
      </c>
      <c r="Q649" s="6"/>
    </row>
    <row r="650" spans="1:17" x14ac:dyDescent="0.35">
      <c r="B650" s="10" t="s">
        <v>15</v>
      </c>
      <c r="C650" s="11">
        <v>4135.8153443456713</v>
      </c>
      <c r="D650" s="11">
        <v>4033.0726715476035</v>
      </c>
      <c r="E650" s="11">
        <v>4085.5859386481425</v>
      </c>
      <c r="F650" s="11">
        <v>4036.9549079087155</v>
      </c>
      <c r="G650" s="11">
        <v>3905.8854384023707</v>
      </c>
      <c r="H650" s="11">
        <v>3437.5533656792131</v>
      </c>
      <c r="I650" s="11">
        <v>4074.7046443701965</v>
      </c>
      <c r="J650" s="11">
        <v>5097.3022454364327</v>
      </c>
      <c r="K650" s="11">
        <v>6212.8613440605859</v>
      </c>
      <c r="L650" s="11">
        <v>7310.5194698182495</v>
      </c>
      <c r="M650" s="11">
        <v>5556.0915549371321</v>
      </c>
      <c r="N650" s="11">
        <v>4597.9748132567483</v>
      </c>
      <c r="O650" s="11">
        <v>4642.2226683321896</v>
      </c>
      <c r="P650" s="11">
        <v>3883.5491864175851</v>
      </c>
      <c r="Q650" s="6"/>
    </row>
  </sheetData>
  <mergeCells count="3">
    <mergeCell ref="A1:Q1"/>
    <mergeCell ref="C2:N2"/>
    <mergeCell ref="O2:P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
  <sheetViews>
    <sheetView workbookViewId="0">
      <selection sqref="A1:Q1"/>
    </sheetView>
  </sheetViews>
  <sheetFormatPr defaultRowHeight="14.5" x14ac:dyDescent="0.35"/>
  <cols>
    <col min="1" max="1" width="18.453125" style="144" customWidth="1"/>
  </cols>
  <sheetData>
    <row r="1" spans="1:17" x14ac:dyDescent="0.35">
      <c r="A1" s="230" t="s">
        <v>779</v>
      </c>
      <c r="B1" s="230"/>
      <c r="C1" s="230"/>
      <c r="D1" s="230"/>
      <c r="E1" s="230"/>
      <c r="F1" s="230"/>
      <c r="G1" s="230"/>
      <c r="H1" s="230"/>
      <c r="I1" s="230"/>
      <c r="J1" s="230"/>
      <c r="K1" s="230"/>
      <c r="L1" s="230"/>
      <c r="M1" s="230"/>
      <c r="N1" s="230"/>
      <c r="O1" s="230"/>
      <c r="P1" s="230"/>
      <c r="Q1" s="230"/>
    </row>
    <row r="2" spans="1:17" x14ac:dyDescent="0.35">
      <c r="A2" s="2" t="s">
        <v>2</v>
      </c>
      <c r="B2" s="6"/>
      <c r="C2" s="233" t="s">
        <v>0</v>
      </c>
      <c r="D2" s="233"/>
      <c r="E2" s="233"/>
      <c r="F2" s="233"/>
      <c r="G2" s="233"/>
      <c r="H2" s="233"/>
      <c r="I2" s="233"/>
      <c r="J2" s="233"/>
      <c r="K2" s="233"/>
      <c r="L2" s="233"/>
      <c r="M2" s="233"/>
      <c r="N2" s="233"/>
      <c r="O2" s="233" t="s">
        <v>1</v>
      </c>
      <c r="P2" s="233"/>
      <c r="Q2" s="6"/>
    </row>
    <row r="3" spans="1:17" x14ac:dyDescent="0.35">
      <c r="A3" s="147"/>
      <c r="B3" s="6"/>
      <c r="C3" s="82" t="s">
        <v>3</v>
      </c>
      <c r="D3" s="82" t="s">
        <v>4</v>
      </c>
      <c r="E3" s="82" t="s">
        <v>5</v>
      </c>
      <c r="F3" s="82" t="s">
        <v>6</v>
      </c>
      <c r="G3" s="82" t="s">
        <v>5</v>
      </c>
      <c r="H3" s="82" t="s">
        <v>3</v>
      </c>
      <c r="I3" s="82" t="s">
        <v>3</v>
      </c>
      <c r="J3" s="82" t="s">
        <v>6</v>
      </c>
      <c r="K3" s="82" t="s">
        <v>7</v>
      </c>
      <c r="L3" s="82" t="s">
        <v>8</v>
      </c>
      <c r="M3" s="82" t="s">
        <v>9</v>
      </c>
      <c r="N3" s="82" t="s">
        <v>10</v>
      </c>
      <c r="O3" s="81" t="s">
        <v>669</v>
      </c>
      <c r="P3" s="5">
        <v>2019</v>
      </c>
      <c r="Q3" s="6"/>
    </row>
    <row r="4" spans="1:17" x14ac:dyDescent="0.35">
      <c r="A4" s="7" t="s">
        <v>653</v>
      </c>
      <c r="B4" s="6"/>
      <c r="C4" s="130"/>
      <c r="D4" s="130"/>
      <c r="E4" s="130"/>
      <c r="F4" s="130"/>
      <c r="G4" s="130"/>
      <c r="H4" s="130"/>
      <c r="I4" s="130"/>
      <c r="J4" s="130"/>
      <c r="K4" s="130"/>
      <c r="L4" s="130"/>
      <c r="M4" s="130"/>
      <c r="N4" s="130"/>
      <c r="O4" s="81"/>
      <c r="P4" s="5"/>
      <c r="Q4" s="6"/>
    </row>
    <row r="5" spans="1:17" x14ac:dyDescent="0.35">
      <c r="A5" s="148" t="s">
        <v>13</v>
      </c>
      <c r="B5" s="10" t="s">
        <v>12</v>
      </c>
      <c r="C5" s="11">
        <v>279.322</v>
      </c>
      <c r="D5" s="11">
        <v>403.14</v>
      </c>
      <c r="E5" s="11">
        <v>421.23</v>
      </c>
      <c r="F5" s="11">
        <v>575.779</v>
      </c>
      <c r="G5" s="11">
        <v>669.65699999999993</v>
      </c>
      <c r="H5" s="11">
        <v>644.06799999999998</v>
      </c>
      <c r="I5" s="11">
        <v>401.49900000000002</v>
      </c>
      <c r="J5" s="6"/>
      <c r="K5" s="6"/>
      <c r="L5" s="6"/>
      <c r="M5" s="6"/>
      <c r="N5" s="6"/>
      <c r="O5" s="11">
        <v>3394.6950000000006</v>
      </c>
      <c r="P5" s="11">
        <v>6837.86</v>
      </c>
      <c r="Q5" s="6"/>
    </row>
    <row r="6" spans="1:17" x14ac:dyDescent="0.35">
      <c r="A6" s="147"/>
      <c r="B6" s="10" t="s">
        <v>14</v>
      </c>
      <c r="C6" s="12">
        <v>1160774.56</v>
      </c>
      <c r="D6" s="12">
        <v>1477609</v>
      </c>
      <c r="E6" s="12">
        <v>1850829</v>
      </c>
      <c r="F6" s="12">
        <v>2430821.5</v>
      </c>
      <c r="G6" s="12">
        <v>2609262</v>
      </c>
      <c r="H6" s="12">
        <v>2492903</v>
      </c>
      <c r="I6" s="12">
        <v>1875831</v>
      </c>
      <c r="J6" s="6"/>
      <c r="K6" s="6"/>
      <c r="L6" s="6"/>
      <c r="M6" s="6"/>
      <c r="N6" s="6"/>
      <c r="O6" s="12">
        <v>13898030.060000001</v>
      </c>
      <c r="P6" s="12">
        <v>27032647.199999999</v>
      </c>
      <c r="Q6" s="6"/>
    </row>
    <row r="7" spans="1:17" x14ac:dyDescent="0.35">
      <c r="A7" s="147"/>
      <c r="B7" s="10" t="s">
        <v>15</v>
      </c>
      <c r="C7" s="11">
        <v>4155.6861256900638</v>
      </c>
      <c r="D7" s="11">
        <v>3665.2502852607035</v>
      </c>
      <c r="E7" s="11">
        <v>4393.8679581226406</v>
      </c>
      <c r="F7" s="11">
        <v>4221.7960363264374</v>
      </c>
      <c r="G7" s="11">
        <v>3896.4156277019433</v>
      </c>
      <c r="H7" s="11">
        <v>3870.5586987709371</v>
      </c>
      <c r="I7" s="11">
        <v>4672.0689217158697</v>
      </c>
      <c r="J7" s="6"/>
      <c r="K7" s="6"/>
      <c r="L7" s="6"/>
      <c r="M7" s="6"/>
      <c r="N7" s="6"/>
      <c r="O7" s="11">
        <v>4094.043812477998</v>
      </c>
      <c r="P7" s="11">
        <v>3953.3782791692133</v>
      </c>
      <c r="Q7" s="6"/>
    </row>
    <row r="8" spans="1:17" x14ac:dyDescent="0.35">
      <c r="A8" s="147"/>
      <c r="B8" s="6"/>
      <c r="C8" s="6"/>
      <c r="D8" s="6"/>
      <c r="E8" s="6"/>
      <c r="F8" s="6"/>
      <c r="G8" s="6"/>
      <c r="H8" s="6"/>
      <c r="I8" s="6"/>
      <c r="J8" s="6"/>
      <c r="K8" s="6"/>
      <c r="L8" s="6"/>
      <c r="M8" s="6"/>
      <c r="N8" s="6"/>
      <c r="O8" s="6"/>
      <c r="P8" s="6"/>
      <c r="Q8" s="6"/>
    </row>
    <row r="9" spans="1:17" x14ac:dyDescent="0.35">
      <c r="A9" s="148" t="s">
        <v>16</v>
      </c>
      <c r="B9" s="10" t="s">
        <v>12</v>
      </c>
      <c r="C9" s="11">
        <v>1.7749999999999999</v>
      </c>
      <c r="D9" s="11">
        <v>5.77</v>
      </c>
      <c r="E9" s="11">
        <v>16.579000000000001</v>
      </c>
      <c r="F9" s="11">
        <v>13.619000000000002</v>
      </c>
      <c r="G9" s="11">
        <v>13.719000000000001</v>
      </c>
      <c r="H9" s="11">
        <v>10.093999999999999</v>
      </c>
      <c r="I9" s="11">
        <v>28.034000000000002</v>
      </c>
      <c r="J9" s="6"/>
      <c r="K9" s="6"/>
      <c r="L9" s="6"/>
      <c r="M9" s="6"/>
      <c r="N9" s="6"/>
      <c r="O9" s="11">
        <v>89.59</v>
      </c>
      <c r="P9" s="11">
        <v>176.565</v>
      </c>
      <c r="Q9" s="6"/>
    </row>
    <row r="10" spans="1:17" x14ac:dyDescent="0.35">
      <c r="A10" s="147"/>
      <c r="B10" s="10" t="s">
        <v>14</v>
      </c>
      <c r="C10" s="12">
        <v>8820</v>
      </c>
      <c r="D10" s="12">
        <v>16305</v>
      </c>
      <c r="E10" s="12">
        <v>45747</v>
      </c>
      <c r="F10" s="12">
        <v>52486</v>
      </c>
      <c r="G10" s="12">
        <v>63469</v>
      </c>
      <c r="H10" s="12">
        <v>46874</v>
      </c>
      <c r="I10" s="12">
        <v>80131</v>
      </c>
      <c r="J10" s="6"/>
      <c r="K10" s="6"/>
      <c r="L10" s="6"/>
      <c r="M10" s="6"/>
      <c r="N10" s="6"/>
      <c r="O10" s="12">
        <v>313832</v>
      </c>
      <c r="P10" s="12">
        <v>561251</v>
      </c>
      <c r="Q10" s="6"/>
    </row>
    <row r="11" spans="1:17" x14ac:dyDescent="0.35">
      <c r="A11" s="147"/>
      <c r="B11" s="10" t="s">
        <v>15</v>
      </c>
      <c r="C11" s="11">
        <v>4969.0140845070428</v>
      </c>
      <c r="D11" s="11">
        <v>2825.8232235701907</v>
      </c>
      <c r="E11" s="11">
        <v>2759.3340973520717</v>
      </c>
      <c r="F11" s="11">
        <v>3853.8806079741535</v>
      </c>
      <c r="G11" s="11">
        <v>4626.3576062395214</v>
      </c>
      <c r="H11" s="11">
        <v>4643.7487616405788</v>
      </c>
      <c r="I11" s="11">
        <v>2858.3505743026326</v>
      </c>
      <c r="J11" s="6"/>
      <c r="K11" s="6"/>
      <c r="L11" s="6"/>
      <c r="M11" s="6"/>
      <c r="N11" s="6"/>
      <c r="O11" s="11">
        <v>3502.9802433307286</v>
      </c>
      <c r="P11" s="11">
        <v>3178.7217172146234</v>
      </c>
      <c r="Q11" s="6"/>
    </row>
    <row r="12" spans="1:17" x14ac:dyDescent="0.35">
      <c r="A12" s="147"/>
      <c r="B12" s="6"/>
      <c r="C12" s="6"/>
      <c r="D12" s="6"/>
      <c r="E12" s="6"/>
      <c r="F12" s="6"/>
      <c r="G12" s="6"/>
      <c r="H12" s="6"/>
      <c r="I12" s="6"/>
      <c r="J12" s="6"/>
      <c r="K12" s="6"/>
      <c r="L12" s="6"/>
      <c r="M12" s="6"/>
      <c r="N12" s="6"/>
      <c r="O12" s="6"/>
      <c r="P12" s="6"/>
      <c r="Q12" s="6"/>
    </row>
    <row r="13" spans="1:17" x14ac:dyDescent="0.35">
      <c r="A13" s="148" t="s">
        <v>17</v>
      </c>
      <c r="B13" s="10" t="s">
        <v>12</v>
      </c>
      <c r="C13" s="6"/>
      <c r="D13" s="6"/>
      <c r="E13" s="6"/>
      <c r="F13" s="6"/>
      <c r="G13" s="6"/>
      <c r="H13" s="6"/>
      <c r="I13" s="6"/>
      <c r="J13" s="6"/>
      <c r="K13" s="6"/>
      <c r="L13" s="6"/>
      <c r="M13" s="6"/>
      <c r="N13" s="6"/>
      <c r="O13" s="6"/>
      <c r="P13" s="6"/>
      <c r="Q13" s="6"/>
    </row>
    <row r="14" spans="1:17" x14ac:dyDescent="0.35">
      <c r="A14" s="147"/>
      <c r="B14" s="10" t="s">
        <v>14</v>
      </c>
      <c r="C14" s="6"/>
      <c r="D14" s="6"/>
      <c r="E14" s="6"/>
      <c r="F14" s="6"/>
      <c r="G14" s="6"/>
      <c r="H14" s="6"/>
      <c r="I14" s="6"/>
      <c r="J14" s="6"/>
      <c r="K14" s="6"/>
      <c r="L14" s="6"/>
      <c r="M14" s="6"/>
      <c r="N14" s="6"/>
      <c r="O14" s="6"/>
      <c r="P14" s="6"/>
      <c r="Q14" s="6"/>
    </row>
    <row r="15" spans="1:17" x14ac:dyDescent="0.35">
      <c r="A15" s="147"/>
      <c r="B15" s="10" t="s">
        <v>15</v>
      </c>
      <c r="C15" s="6"/>
      <c r="D15" s="6"/>
      <c r="E15" s="6"/>
      <c r="F15" s="6"/>
      <c r="G15" s="6"/>
      <c r="H15" s="6"/>
      <c r="I15" s="6"/>
      <c r="J15" s="6"/>
      <c r="K15" s="6"/>
      <c r="L15" s="6"/>
      <c r="M15" s="6"/>
      <c r="N15" s="6"/>
      <c r="O15" s="6"/>
      <c r="P15" s="6"/>
      <c r="Q15" s="6"/>
    </row>
    <row r="16" spans="1:17" x14ac:dyDescent="0.35">
      <c r="A16" s="147"/>
      <c r="B16" s="6"/>
      <c r="C16" s="6"/>
      <c r="D16" s="6"/>
      <c r="E16" s="6"/>
      <c r="F16" s="6"/>
      <c r="G16" s="6"/>
      <c r="H16" s="6"/>
      <c r="I16" s="6"/>
      <c r="J16" s="6"/>
      <c r="K16" s="6"/>
      <c r="L16" s="6"/>
      <c r="M16" s="6"/>
      <c r="N16" s="6"/>
      <c r="O16" s="6"/>
      <c r="P16" s="6"/>
      <c r="Q16" s="6"/>
    </row>
    <row r="17" spans="1:17" x14ac:dyDescent="0.35">
      <c r="A17" s="148" t="s">
        <v>18</v>
      </c>
      <c r="B17" s="10" t="s">
        <v>12</v>
      </c>
      <c r="C17" s="11">
        <v>182.93299999999999</v>
      </c>
      <c r="D17" s="11">
        <v>223.423</v>
      </c>
      <c r="E17" s="11">
        <v>185.31799999999998</v>
      </c>
      <c r="F17" s="11">
        <v>216.65400000000002</v>
      </c>
      <c r="G17" s="11">
        <v>201.74299999999999</v>
      </c>
      <c r="H17" s="11">
        <v>215.61900000000003</v>
      </c>
      <c r="I17" s="11">
        <v>179.065</v>
      </c>
      <c r="J17" s="6"/>
      <c r="K17" s="6"/>
      <c r="L17" s="6"/>
      <c r="M17" s="6"/>
      <c r="N17" s="6"/>
      <c r="O17" s="11">
        <v>1404.7550000000001</v>
      </c>
      <c r="P17" s="11">
        <v>3527.3120000000008</v>
      </c>
      <c r="Q17" s="6"/>
    </row>
    <row r="18" spans="1:17" x14ac:dyDescent="0.35">
      <c r="A18" s="147"/>
      <c r="B18" s="10" t="s">
        <v>14</v>
      </c>
      <c r="C18" s="12">
        <v>940050</v>
      </c>
      <c r="D18" s="12">
        <v>1036550</v>
      </c>
      <c r="E18" s="12">
        <v>921784</v>
      </c>
      <c r="F18" s="12">
        <v>1487942</v>
      </c>
      <c r="G18" s="12">
        <v>1403671</v>
      </c>
      <c r="H18" s="12">
        <v>1109528</v>
      </c>
      <c r="I18" s="12">
        <v>801831</v>
      </c>
      <c r="J18" s="6"/>
      <c r="K18" s="6"/>
      <c r="L18" s="6"/>
      <c r="M18" s="6"/>
      <c r="N18" s="6"/>
      <c r="O18" s="12">
        <v>7701356</v>
      </c>
      <c r="P18" s="12">
        <v>12671807.5</v>
      </c>
      <c r="Q18" s="6"/>
    </row>
    <row r="19" spans="1:17" x14ac:dyDescent="0.35">
      <c r="A19" s="147"/>
      <c r="B19" s="10" t="s">
        <v>15</v>
      </c>
      <c r="C19" s="11">
        <v>5138.7666522715972</v>
      </c>
      <c r="D19" s="11">
        <v>4639.4059698419596</v>
      </c>
      <c r="E19" s="11">
        <v>4974.0661997215602</v>
      </c>
      <c r="F19" s="11">
        <v>6867.8261190654221</v>
      </c>
      <c r="G19" s="11">
        <v>6957.7184834170212</v>
      </c>
      <c r="H19" s="11">
        <v>5145.7802883790391</v>
      </c>
      <c r="I19" s="11">
        <v>4477.8767486666857</v>
      </c>
      <c r="J19" s="6"/>
      <c r="K19" s="6"/>
      <c r="L19" s="6"/>
      <c r="M19" s="6"/>
      <c r="N19" s="6"/>
      <c r="O19" s="11">
        <v>5482.3481674740442</v>
      </c>
      <c r="P19" s="11">
        <v>3592.4827460683937</v>
      </c>
      <c r="Q19" s="6"/>
    </row>
    <row r="20" spans="1:17" x14ac:dyDescent="0.35">
      <c r="A20" s="147"/>
      <c r="B20" s="6"/>
      <c r="C20" s="6"/>
      <c r="D20" s="6"/>
      <c r="E20" s="6"/>
      <c r="F20" s="6"/>
      <c r="G20" s="6"/>
      <c r="H20" s="6"/>
      <c r="I20" s="6"/>
      <c r="J20" s="6"/>
      <c r="K20" s="6"/>
      <c r="L20" s="6"/>
      <c r="M20" s="6"/>
      <c r="N20" s="6"/>
      <c r="O20" s="6"/>
      <c r="P20" s="6"/>
      <c r="Q20" s="6"/>
    </row>
    <row r="21" spans="1:17" x14ac:dyDescent="0.35">
      <c r="A21" s="148" t="s">
        <v>19</v>
      </c>
      <c r="B21" s="10" t="s">
        <v>12</v>
      </c>
      <c r="C21" s="11">
        <v>1.1000000000000001</v>
      </c>
      <c r="D21" s="11">
        <v>1.1000000000000001</v>
      </c>
      <c r="E21" s="11">
        <v>3.3</v>
      </c>
      <c r="F21" s="11">
        <v>15.6</v>
      </c>
      <c r="G21" s="11">
        <v>18.59</v>
      </c>
      <c r="H21" s="11">
        <v>7.63</v>
      </c>
      <c r="I21" s="11">
        <v>19.760000000000002</v>
      </c>
      <c r="J21" s="6"/>
      <c r="K21" s="6"/>
      <c r="L21" s="6"/>
      <c r="M21" s="6"/>
      <c r="N21" s="6"/>
      <c r="O21" s="11">
        <v>67.08</v>
      </c>
      <c r="P21" s="11">
        <v>218.25</v>
      </c>
      <c r="Q21" s="6"/>
    </row>
    <row r="22" spans="1:17" x14ac:dyDescent="0.35">
      <c r="A22" s="147"/>
      <c r="B22" s="10" t="s">
        <v>14</v>
      </c>
      <c r="C22" s="12">
        <v>7150</v>
      </c>
      <c r="D22" s="12">
        <v>7480</v>
      </c>
      <c r="E22" s="12">
        <v>23650</v>
      </c>
      <c r="F22" s="12">
        <v>121664</v>
      </c>
      <c r="G22" s="12">
        <v>140574</v>
      </c>
      <c r="H22" s="12">
        <v>51209</v>
      </c>
      <c r="I22" s="12">
        <v>68646</v>
      </c>
      <c r="J22" s="6"/>
      <c r="K22" s="6"/>
      <c r="L22" s="6"/>
      <c r="M22" s="6"/>
      <c r="N22" s="6"/>
      <c r="O22" s="12">
        <v>420373</v>
      </c>
      <c r="P22" s="12">
        <v>650485</v>
      </c>
      <c r="Q22" s="6"/>
    </row>
    <row r="23" spans="1:17" x14ac:dyDescent="0.35">
      <c r="A23" s="147"/>
      <c r="B23" s="10" t="s">
        <v>15</v>
      </c>
      <c r="C23" s="11">
        <v>6500</v>
      </c>
      <c r="D23" s="11">
        <v>6800</v>
      </c>
      <c r="E23" s="11">
        <v>7166.6666666666661</v>
      </c>
      <c r="F23" s="11">
        <v>7798.9743589743584</v>
      </c>
      <c r="G23" s="11">
        <v>7561.8074233458847</v>
      </c>
      <c r="H23" s="11">
        <v>6711.5334207077321</v>
      </c>
      <c r="I23" s="11">
        <v>3473.9878542510123</v>
      </c>
      <c r="J23" s="6"/>
      <c r="K23" s="6"/>
      <c r="L23" s="6"/>
      <c r="M23" s="6"/>
      <c r="N23" s="6"/>
      <c r="O23" s="11">
        <v>6266.7412045319015</v>
      </c>
      <c r="P23" s="11">
        <v>2980.4581901489119</v>
      </c>
      <c r="Q23" s="6"/>
    </row>
    <row r="24" spans="1:17" x14ac:dyDescent="0.35">
      <c r="A24" s="147"/>
      <c r="B24" s="6"/>
      <c r="C24" s="6"/>
      <c r="D24" s="6"/>
      <c r="E24" s="6"/>
      <c r="F24" s="6"/>
      <c r="G24" s="6"/>
      <c r="H24" s="6"/>
      <c r="I24" s="6"/>
      <c r="J24" s="6"/>
      <c r="K24" s="6"/>
      <c r="L24" s="6"/>
      <c r="M24" s="6"/>
      <c r="N24" s="6"/>
      <c r="O24" s="6"/>
      <c r="P24" s="6"/>
      <c r="Q24" s="6"/>
    </row>
    <row r="25" spans="1:17" x14ac:dyDescent="0.35">
      <c r="A25" s="148" t="s">
        <v>20</v>
      </c>
      <c r="B25" s="10" t="s">
        <v>12</v>
      </c>
      <c r="C25" s="6"/>
      <c r="D25" s="6"/>
      <c r="E25" s="6"/>
      <c r="F25" s="6"/>
      <c r="G25" s="6"/>
      <c r="H25" s="6"/>
      <c r="I25" s="6"/>
      <c r="J25" s="6"/>
      <c r="K25" s="6"/>
      <c r="L25" s="6"/>
      <c r="M25" s="6"/>
      <c r="N25" s="6"/>
      <c r="O25" s="6"/>
      <c r="P25" s="6"/>
      <c r="Q25" s="6"/>
    </row>
    <row r="26" spans="1:17" x14ac:dyDescent="0.35">
      <c r="A26" s="147"/>
      <c r="B26" s="10" t="s">
        <v>14</v>
      </c>
      <c r="C26" s="6"/>
      <c r="D26" s="6"/>
      <c r="E26" s="6"/>
      <c r="F26" s="6"/>
      <c r="G26" s="6"/>
      <c r="H26" s="6"/>
      <c r="I26" s="6"/>
      <c r="J26" s="6"/>
      <c r="K26" s="6"/>
      <c r="L26" s="6"/>
      <c r="M26" s="6"/>
      <c r="N26" s="6"/>
      <c r="O26" s="6"/>
      <c r="P26" s="6"/>
      <c r="Q26" s="6"/>
    </row>
    <row r="27" spans="1:17" x14ac:dyDescent="0.35">
      <c r="A27" s="147"/>
      <c r="B27" s="10" t="s">
        <v>15</v>
      </c>
      <c r="C27" s="6"/>
      <c r="D27" s="6"/>
      <c r="E27" s="6"/>
      <c r="F27" s="6"/>
      <c r="G27" s="6"/>
      <c r="H27" s="6"/>
      <c r="I27" s="6"/>
      <c r="J27" s="6"/>
      <c r="K27" s="6"/>
      <c r="L27" s="6"/>
      <c r="M27" s="6"/>
      <c r="N27" s="6"/>
      <c r="O27" s="6"/>
      <c r="P27" s="6"/>
      <c r="Q27" s="6"/>
    </row>
    <row r="28" spans="1:17" x14ac:dyDescent="0.35">
      <c r="A28" s="147"/>
      <c r="B28" s="6"/>
      <c r="C28" s="6"/>
      <c r="D28" s="6"/>
      <c r="E28" s="6"/>
      <c r="F28" s="6"/>
      <c r="G28" s="6"/>
      <c r="H28" s="6"/>
      <c r="I28" s="6"/>
      <c r="J28" s="6"/>
      <c r="K28" s="6"/>
      <c r="L28" s="6"/>
      <c r="M28" s="6"/>
      <c r="N28" s="6"/>
      <c r="O28" s="6"/>
      <c r="P28" s="6"/>
      <c r="Q28" s="6"/>
    </row>
    <row r="29" spans="1:17" x14ac:dyDescent="0.35">
      <c r="A29" s="148" t="s">
        <v>21</v>
      </c>
      <c r="B29" s="10" t="s">
        <v>12</v>
      </c>
      <c r="C29" s="6"/>
      <c r="D29" s="6"/>
      <c r="E29" s="6"/>
      <c r="F29" s="6"/>
      <c r="G29" s="6"/>
      <c r="H29" s="6"/>
      <c r="I29" s="6"/>
      <c r="J29" s="6"/>
      <c r="K29" s="6"/>
      <c r="L29" s="6"/>
      <c r="M29" s="6"/>
      <c r="N29" s="6"/>
      <c r="O29" s="6"/>
      <c r="P29" s="6"/>
      <c r="Q29" s="6"/>
    </row>
    <row r="30" spans="1:17" x14ac:dyDescent="0.35">
      <c r="A30" s="147"/>
      <c r="B30" s="10" t="s">
        <v>14</v>
      </c>
      <c r="C30" s="6"/>
      <c r="D30" s="6"/>
      <c r="E30" s="6"/>
      <c r="F30" s="6"/>
      <c r="G30" s="6"/>
      <c r="H30" s="6"/>
      <c r="I30" s="6"/>
      <c r="J30" s="6"/>
      <c r="K30" s="6"/>
      <c r="L30" s="6"/>
      <c r="M30" s="6"/>
      <c r="N30" s="6"/>
      <c r="O30" s="6"/>
      <c r="P30" s="6"/>
      <c r="Q30" s="6"/>
    </row>
    <row r="31" spans="1:17" x14ac:dyDescent="0.35">
      <c r="A31" s="147"/>
      <c r="B31" s="10" t="s">
        <v>15</v>
      </c>
      <c r="C31" s="6"/>
      <c r="D31" s="6"/>
      <c r="E31" s="6"/>
      <c r="F31" s="6"/>
      <c r="G31" s="6"/>
      <c r="H31" s="6"/>
      <c r="I31" s="6"/>
      <c r="J31" s="6"/>
      <c r="K31" s="6"/>
      <c r="L31" s="6"/>
      <c r="M31" s="6"/>
      <c r="N31" s="6"/>
      <c r="O31" s="6"/>
      <c r="P31" s="6"/>
      <c r="Q31" s="6"/>
    </row>
    <row r="32" spans="1:17" x14ac:dyDescent="0.35">
      <c r="A32" s="147"/>
      <c r="B32" s="6"/>
      <c r="C32" s="6"/>
      <c r="D32" s="6"/>
      <c r="E32" s="6"/>
      <c r="F32" s="6"/>
      <c r="G32" s="6"/>
      <c r="H32" s="6"/>
      <c r="I32" s="6"/>
      <c r="J32" s="6"/>
      <c r="K32" s="6"/>
      <c r="L32" s="6"/>
      <c r="M32" s="6"/>
      <c r="N32" s="6"/>
      <c r="O32" s="6"/>
      <c r="P32" s="6"/>
      <c r="Q32" s="6"/>
    </row>
    <row r="33" spans="1:17" x14ac:dyDescent="0.35">
      <c r="A33" s="148" t="s">
        <v>22</v>
      </c>
      <c r="B33" s="10" t="s">
        <v>12</v>
      </c>
      <c r="C33" s="6"/>
      <c r="D33" s="6"/>
      <c r="E33" s="6"/>
      <c r="F33" s="6"/>
      <c r="G33" s="6"/>
      <c r="H33" s="6"/>
      <c r="I33" s="6"/>
      <c r="J33" s="6"/>
      <c r="K33" s="6"/>
      <c r="L33" s="6"/>
      <c r="M33" s="6"/>
      <c r="N33" s="6"/>
      <c r="O33" s="6"/>
      <c r="P33" s="6"/>
      <c r="Q33" s="6"/>
    </row>
    <row r="34" spans="1:17" x14ac:dyDescent="0.35">
      <c r="A34" s="147"/>
      <c r="B34" s="10" t="s">
        <v>14</v>
      </c>
      <c r="C34" s="6"/>
      <c r="D34" s="6"/>
      <c r="E34" s="6"/>
      <c r="F34" s="6"/>
      <c r="G34" s="6"/>
      <c r="H34" s="6"/>
      <c r="I34" s="6"/>
      <c r="J34" s="6"/>
      <c r="K34" s="6"/>
      <c r="L34" s="6"/>
      <c r="M34" s="6"/>
      <c r="N34" s="6"/>
      <c r="O34" s="6"/>
      <c r="P34" s="6"/>
      <c r="Q34" s="6"/>
    </row>
    <row r="35" spans="1:17" x14ac:dyDescent="0.35">
      <c r="A35" s="147"/>
      <c r="B35" s="10" t="s">
        <v>15</v>
      </c>
      <c r="C35" s="6"/>
      <c r="D35" s="6"/>
      <c r="E35" s="6"/>
      <c r="F35" s="6"/>
      <c r="G35" s="6"/>
      <c r="H35" s="6"/>
      <c r="I35" s="6"/>
      <c r="J35" s="6"/>
      <c r="K35" s="6"/>
      <c r="L35" s="6"/>
      <c r="M35" s="6"/>
      <c r="N35" s="6"/>
      <c r="O35" s="6"/>
      <c r="P35" s="6"/>
      <c r="Q35" s="6"/>
    </row>
    <row r="36" spans="1:17" x14ac:dyDescent="0.35">
      <c r="A36" s="147"/>
      <c r="B36" s="6"/>
      <c r="C36" s="6"/>
      <c r="D36" s="6"/>
      <c r="E36" s="6"/>
      <c r="F36" s="6"/>
      <c r="G36" s="6"/>
      <c r="H36" s="6"/>
      <c r="I36" s="6"/>
      <c r="J36" s="6"/>
      <c r="K36" s="6"/>
      <c r="L36" s="6"/>
      <c r="M36" s="6"/>
      <c r="N36" s="6"/>
      <c r="O36" s="6"/>
      <c r="P36" s="6"/>
      <c r="Q36" s="6"/>
    </row>
    <row r="37" spans="1:17" x14ac:dyDescent="0.35">
      <c r="A37" s="148" t="s">
        <v>23</v>
      </c>
      <c r="B37" s="10" t="s">
        <v>12</v>
      </c>
      <c r="C37" s="6"/>
      <c r="D37" s="6"/>
      <c r="E37" s="6"/>
      <c r="F37" s="6"/>
      <c r="G37" s="6"/>
      <c r="H37" s="6"/>
      <c r="I37" s="6"/>
      <c r="J37" s="6"/>
      <c r="K37" s="6"/>
      <c r="L37" s="6"/>
      <c r="M37" s="6"/>
      <c r="N37" s="6"/>
      <c r="O37" s="6"/>
      <c r="P37" s="11">
        <v>9.5000000000000001E-2</v>
      </c>
      <c r="Q37" s="6"/>
    </row>
    <row r="38" spans="1:17" x14ac:dyDescent="0.35">
      <c r="A38" s="147"/>
      <c r="B38" s="10" t="s">
        <v>14</v>
      </c>
      <c r="C38" s="6"/>
      <c r="D38" s="6"/>
      <c r="E38" s="6"/>
      <c r="F38" s="6"/>
      <c r="G38" s="6"/>
      <c r="H38" s="6"/>
      <c r="I38" s="6"/>
      <c r="J38" s="6"/>
      <c r="K38" s="6"/>
      <c r="L38" s="6"/>
      <c r="M38" s="6"/>
      <c r="N38" s="6"/>
      <c r="O38" s="6"/>
      <c r="P38" s="12">
        <v>760</v>
      </c>
      <c r="Q38" s="6"/>
    </row>
    <row r="39" spans="1:17" x14ac:dyDescent="0.35">
      <c r="A39" s="147"/>
      <c r="B39" s="10" t="s">
        <v>15</v>
      </c>
      <c r="C39" s="6"/>
      <c r="D39" s="6"/>
      <c r="E39" s="6"/>
      <c r="F39" s="6"/>
      <c r="G39" s="6"/>
      <c r="H39" s="6"/>
      <c r="I39" s="6"/>
      <c r="J39" s="6"/>
      <c r="K39" s="6"/>
      <c r="L39" s="6"/>
      <c r="M39" s="6"/>
      <c r="N39" s="6"/>
      <c r="O39" s="6"/>
      <c r="P39" s="11">
        <v>8000</v>
      </c>
      <c r="Q39" s="6"/>
    </row>
    <row r="40" spans="1:17" x14ac:dyDescent="0.35">
      <c r="A40" s="147"/>
      <c r="B40" s="6"/>
      <c r="C40" s="6"/>
      <c r="D40" s="6"/>
      <c r="E40" s="6"/>
      <c r="F40" s="6"/>
      <c r="G40" s="6"/>
      <c r="H40" s="6"/>
      <c r="I40" s="6"/>
      <c r="J40" s="6"/>
      <c r="K40" s="6"/>
      <c r="L40" s="6"/>
      <c r="M40" s="6"/>
      <c r="N40" s="6"/>
      <c r="O40" s="6"/>
      <c r="P40" s="6"/>
      <c r="Q40" s="6"/>
    </row>
    <row r="41" spans="1:17" x14ac:dyDescent="0.35">
      <c r="A41" s="148" t="s">
        <v>24</v>
      </c>
      <c r="B41" s="10" t="s">
        <v>12</v>
      </c>
      <c r="C41" s="11">
        <v>11.948</v>
      </c>
      <c r="D41" s="11">
        <v>17.791</v>
      </c>
      <c r="E41" s="11">
        <v>16.126999999999999</v>
      </c>
      <c r="F41" s="11">
        <v>6.6670000000000007</v>
      </c>
      <c r="G41" s="11">
        <v>4.6369999999999996</v>
      </c>
      <c r="H41" s="11">
        <v>16.89</v>
      </c>
      <c r="I41" s="11">
        <v>14.845000000000001</v>
      </c>
      <c r="J41" s="6"/>
      <c r="K41" s="6"/>
      <c r="L41" s="6"/>
      <c r="M41" s="6"/>
      <c r="N41" s="6"/>
      <c r="O41" s="11">
        <v>88.905000000000001</v>
      </c>
      <c r="P41" s="11">
        <v>443.23900000000003</v>
      </c>
      <c r="Q41" s="6"/>
    </row>
    <row r="42" spans="1:17" x14ac:dyDescent="0.35">
      <c r="A42" s="147"/>
      <c r="B42" s="10" t="s">
        <v>14</v>
      </c>
      <c r="C42" s="12">
        <v>76115</v>
      </c>
      <c r="D42" s="12">
        <v>63113</v>
      </c>
      <c r="E42" s="12">
        <v>77335</v>
      </c>
      <c r="F42" s="12">
        <v>42206</v>
      </c>
      <c r="G42" s="12">
        <v>28130.5</v>
      </c>
      <c r="H42" s="12">
        <v>87571</v>
      </c>
      <c r="I42" s="12">
        <v>69520</v>
      </c>
      <c r="J42" s="6"/>
      <c r="K42" s="6"/>
      <c r="L42" s="6"/>
      <c r="M42" s="6"/>
      <c r="N42" s="6"/>
      <c r="O42" s="12">
        <v>443990.5</v>
      </c>
      <c r="P42" s="12">
        <v>2158961</v>
      </c>
      <c r="Q42" s="6"/>
    </row>
    <row r="43" spans="1:17" x14ac:dyDescent="0.35">
      <c r="A43" s="147"/>
      <c r="B43" s="10" t="s">
        <v>15</v>
      </c>
      <c r="C43" s="11">
        <v>6370.5222631402748</v>
      </c>
      <c r="D43" s="11">
        <v>3547.4678208082742</v>
      </c>
      <c r="E43" s="11">
        <v>4795.3742171513613</v>
      </c>
      <c r="F43" s="11">
        <v>6330.5834708264583</v>
      </c>
      <c r="G43" s="11">
        <v>6066.5300841061035</v>
      </c>
      <c r="H43" s="11">
        <v>5184.7838957963286</v>
      </c>
      <c r="I43" s="11">
        <v>4683.0582687773658</v>
      </c>
      <c r="J43" s="6"/>
      <c r="K43" s="6"/>
      <c r="L43" s="6"/>
      <c r="M43" s="6"/>
      <c r="N43" s="6"/>
      <c r="O43" s="11">
        <v>4993.9879646814015</v>
      </c>
      <c r="P43" s="11">
        <v>4870.8732760429475</v>
      </c>
      <c r="Q43" s="6"/>
    </row>
    <row r="44" spans="1:17" x14ac:dyDescent="0.35">
      <c r="A44" s="147"/>
      <c r="B44" s="6"/>
      <c r="C44" s="6"/>
      <c r="D44" s="6"/>
      <c r="E44" s="6"/>
      <c r="F44" s="6"/>
      <c r="G44" s="6"/>
      <c r="H44" s="6"/>
      <c r="I44" s="6"/>
      <c r="J44" s="6"/>
      <c r="K44" s="6"/>
      <c r="L44" s="6"/>
      <c r="M44" s="6"/>
      <c r="N44" s="6"/>
      <c r="O44" s="6"/>
      <c r="P44" s="6"/>
      <c r="Q44" s="6"/>
    </row>
    <row r="45" spans="1:17" x14ac:dyDescent="0.35">
      <c r="A45" s="148" t="s">
        <v>25</v>
      </c>
      <c r="B45" s="10" t="s">
        <v>12</v>
      </c>
      <c r="C45" s="6"/>
      <c r="D45" s="6"/>
      <c r="E45" s="6"/>
      <c r="F45" s="6"/>
      <c r="G45" s="6"/>
      <c r="H45" s="6"/>
      <c r="I45" s="6"/>
      <c r="J45" s="6"/>
      <c r="K45" s="6"/>
      <c r="L45" s="6"/>
      <c r="M45" s="6"/>
      <c r="N45" s="6"/>
      <c r="O45" s="6"/>
      <c r="P45" s="6"/>
      <c r="Q45" s="6"/>
    </row>
    <row r="46" spans="1:17" x14ac:dyDescent="0.35">
      <c r="A46" s="147"/>
      <c r="B46" s="10" t="s">
        <v>14</v>
      </c>
      <c r="C46" s="6"/>
      <c r="D46" s="6"/>
      <c r="E46" s="6"/>
      <c r="F46" s="6"/>
      <c r="G46" s="6"/>
      <c r="H46" s="6"/>
      <c r="I46" s="6"/>
      <c r="J46" s="6"/>
      <c r="K46" s="6"/>
      <c r="L46" s="6"/>
      <c r="M46" s="6"/>
      <c r="N46" s="6"/>
      <c r="O46" s="6"/>
      <c r="P46" s="6"/>
      <c r="Q46" s="6"/>
    </row>
    <row r="47" spans="1:17" x14ac:dyDescent="0.35">
      <c r="A47" s="147"/>
      <c r="B47" s="10" t="s">
        <v>15</v>
      </c>
      <c r="C47" s="6"/>
      <c r="D47" s="6"/>
      <c r="E47" s="6"/>
      <c r="F47" s="6"/>
      <c r="G47" s="6"/>
      <c r="H47" s="6"/>
      <c r="I47" s="6"/>
      <c r="J47" s="6"/>
      <c r="K47" s="6"/>
      <c r="L47" s="6"/>
      <c r="M47" s="6"/>
      <c r="N47" s="6"/>
      <c r="O47" s="6"/>
      <c r="P47" s="6"/>
      <c r="Q47" s="6"/>
    </row>
    <row r="48" spans="1:17" x14ac:dyDescent="0.35">
      <c r="A48" s="147"/>
      <c r="B48" s="6"/>
      <c r="C48" s="6"/>
      <c r="D48" s="6"/>
      <c r="E48" s="6"/>
      <c r="F48" s="6"/>
      <c r="G48" s="6"/>
      <c r="H48" s="6"/>
      <c r="I48" s="6"/>
      <c r="J48" s="6"/>
      <c r="K48" s="6"/>
      <c r="L48" s="6"/>
      <c r="M48" s="6"/>
      <c r="N48" s="6"/>
      <c r="O48" s="6"/>
      <c r="P48" s="6"/>
      <c r="Q48" s="6"/>
    </row>
    <row r="49" spans="1:17" x14ac:dyDescent="0.35">
      <c r="A49" s="148" t="s">
        <v>26</v>
      </c>
      <c r="B49" s="10" t="s">
        <v>12</v>
      </c>
      <c r="C49" s="11">
        <v>15.812999999999999</v>
      </c>
      <c r="D49" s="11">
        <v>22.754999999999999</v>
      </c>
      <c r="E49" s="11">
        <v>23.594999999999999</v>
      </c>
      <c r="F49" s="11">
        <v>26.546999999999997</v>
      </c>
      <c r="G49" s="11">
        <v>38.248000000000005</v>
      </c>
      <c r="H49" s="11">
        <v>20.352999999999998</v>
      </c>
      <c r="I49" s="11">
        <v>13.776</v>
      </c>
      <c r="J49" s="6"/>
      <c r="K49" s="6"/>
      <c r="L49" s="6"/>
      <c r="M49" s="6"/>
      <c r="N49" s="6"/>
      <c r="O49" s="11">
        <v>161.08700000000002</v>
      </c>
      <c r="P49" s="11">
        <v>547.64800000000002</v>
      </c>
      <c r="Q49" s="6"/>
    </row>
    <row r="50" spans="1:17" x14ac:dyDescent="0.35">
      <c r="A50" s="147"/>
      <c r="B50" s="10" t="s">
        <v>14</v>
      </c>
      <c r="C50" s="12">
        <v>92212</v>
      </c>
      <c r="D50" s="12">
        <v>105121</v>
      </c>
      <c r="E50" s="12">
        <v>133717</v>
      </c>
      <c r="F50" s="12">
        <v>217260</v>
      </c>
      <c r="G50" s="12">
        <v>249352</v>
      </c>
      <c r="H50" s="12">
        <v>129572</v>
      </c>
      <c r="I50" s="12">
        <v>81910</v>
      </c>
      <c r="J50" s="6"/>
      <c r="K50" s="6"/>
      <c r="L50" s="6"/>
      <c r="M50" s="6"/>
      <c r="N50" s="6"/>
      <c r="O50" s="12">
        <v>1009144</v>
      </c>
      <c r="P50" s="12">
        <v>2901046</v>
      </c>
      <c r="Q50" s="6"/>
    </row>
    <row r="51" spans="1:17" x14ac:dyDescent="0.35">
      <c r="A51" s="147"/>
      <c r="B51" s="10" t="s">
        <v>15</v>
      </c>
      <c r="C51" s="11">
        <v>5831.4045405678871</v>
      </c>
      <c r="D51" s="11">
        <v>4619.6879806635898</v>
      </c>
      <c r="E51" s="11">
        <v>5667.1752489934306</v>
      </c>
      <c r="F51" s="11">
        <v>8183.9755904621989</v>
      </c>
      <c r="G51" s="11">
        <v>6519.3474168583971</v>
      </c>
      <c r="H51" s="11">
        <v>6366.2359357342903</v>
      </c>
      <c r="I51" s="11">
        <v>5945.8478513356567</v>
      </c>
      <c r="J51" s="6"/>
      <c r="K51" s="6"/>
      <c r="L51" s="6"/>
      <c r="M51" s="6"/>
      <c r="N51" s="6"/>
      <c r="O51" s="11">
        <v>6264.5899420809865</v>
      </c>
      <c r="P51" s="11">
        <v>5297.2821958630357</v>
      </c>
      <c r="Q51" s="6"/>
    </row>
    <row r="52" spans="1:17" x14ac:dyDescent="0.35">
      <c r="A52" s="147"/>
      <c r="B52" s="6"/>
      <c r="C52" s="6"/>
      <c r="D52" s="6"/>
      <c r="E52" s="6"/>
      <c r="F52" s="6"/>
      <c r="G52" s="6"/>
      <c r="H52" s="6"/>
      <c r="I52" s="6"/>
      <c r="J52" s="6"/>
      <c r="K52" s="6"/>
      <c r="L52" s="6"/>
      <c r="M52" s="6"/>
      <c r="N52" s="6"/>
      <c r="O52" s="6"/>
      <c r="P52" s="6"/>
      <c r="Q52" s="6"/>
    </row>
    <row r="53" spans="1:17" x14ac:dyDescent="0.35">
      <c r="A53" s="148" t="s">
        <v>27</v>
      </c>
      <c r="B53" s="10" t="s">
        <v>12</v>
      </c>
      <c r="C53" s="6"/>
      <c r="D53" s="6"/>
      <c r="E53" s="6"/>
      <c r="F53" s="6"/>
      <c r="G53" s="6"/>
      <c r="H53" s="6"/>
      <c r="I53" s="6"/>
      <c r="J53" s="6"/>
      <c r="K53" s="6"/>
      <c r="L53" s="6"/>
      <c r="M53" s="6"/>
      <c r="N53" s="6"/>
      <c r="O53" s="6"/>
      <c r="P53" s="6"/>
      <c r="Q53" s="6"/>
    </row>
    <row r="54" spans="1:17" x14ac:dyDescent="0.35">
      <c r="A54" s="147"/>
      <c r="B54" s="10" t="s">
        <v>14</v>
      </c>
      <c r="C54" s="6"/>
      <c r="D54" s="6"/>
      <c r="E54" s="6"/>
      <c r="F54" s="6"/>
      <c r="G54" s="6"/>
      <c r="H54" s="6"/>
      <c r="I54" s="6"/>
      <c r="J54" s="6"/>
      <c r="K54" s="6"/>
      <c r="L54" s="6"/>
      <c r="M54" s="6"/>
      <c r="N54" s="6"/>
      <c r="O54" s="6"/>
      <c r="P54" s="6"/>
      <c r="Q54" s="6"/>
    </row>
    <row r="55" spans="1:17" x14ac:dyDescent="0.35">
      <c r="A55" s="147"/>
      <c r="B55" s="10" t="s">
        <v>15</v>
      </c>
      <c r="C55" s="6"/>
      <c r="D55" s="6"/>
      <c r="E55" s="6"/>
      <c r="F55" s="6"/>
      <c r="G55" s="6"/>
      <c r="H55" s="6"/>
      <c r="I55" s="6"/>
      <c r="J55" s="6"/>
      <c r="K55" s="6"/>
      <c r="L55" s="6"/>
      <c r="M55" s="6"/>
      <c r="N55" s="6"/>
      <c r="O55" s="6"/>
      <c r="P55" s="6"/>
      <c r="Q55" s="6"/>
    </row>
    <row r="56" spans="1:17" x14ac:dyDescent="0.35">
      <c r="A56" s="147"/>
      <c r="B56" s="6"/>
      <c r="C56" s="6"/>
      <c r="D56" s="6"/>
      <c r="E56" s="6"/>
      <c r="F56" s="6"/>
      <c r="G56" s="6"/>
      <c r="H56" s="6"/>
      <c r="I56" s="6"/>
      <c r="J56" s="6"/>
      <c r="K56" s="6"/>
      <c r="L56" s="6"/>
      <c r="M56" s="6"/>
      <c r="N56" s="6"/>
      <c r="O56" s="6"/>
      <c r="P56" s="6"/>
      <c r="Q56" s="6"/>
    </row>
    <row r="57" spans="1:17" x14ac:dyDescent="0.35">
      <c r="A57" s="148" t="s">
        <v>28</v>
      </c>
      <c r="B57" s="10" t="s">
        <v>12</v>
      </c>
      <c r="C57" s="6"/>
      <c r="D57" s="6"/>
      <c r="E57" s="6"/>
      <c r="F57" s="6"/>
      <c r="G57" s="6"/>
      <c r="H57" s="6"/>
      <c r="I57" s="6"/>
      <c r="J57" s="6"/>
      <c r="K57" s="6"/>
      <c r="L57" s="6"/>
      <c r="M57" s="6"/>
      <c r="N57" s="6"/>
      <c r="O57" s="6"/>
      <c r="P57" s="6"/>
      <c r="Q57" s="6"/>
    </row>
    <row r="58" spans="1:17" x14ac:dyDescent="0.35">
      <c r="A58" s="147"/>
      <c r="B58" s="10" t="s">
        <v>14</v>
      </c>
      <c r="C58" s="6"/>
      <c r="D58" s="6"/>
      <c r="E58" s="6"/>
      <c r="F58" s="6"/>
      <c r="G58" s="6"/>
      <c r="H58" s="6"/>
      <c r="I58" s="6"/>
      <c r="J58" s="6"/>
      <c r="K58" s="6"/>
      <c r="L58" s="6"/>
      <c r="M58" s="6"/>
      <c r="N58" s="6"/>
      <c r="O58" s="6"/>
      <c r="P58" s="6"/>
      <c r="Q58" s="6"/>
    </row>
    <row r="59" spans="1:17" x14ac:dyDescent="0.35">
      <c r="A59" s="147"/>
      <c r="B59" s="10" t="s">
        <v>15</v>
      </c>
      <c r="C59" s="6"/>
      <c r="D59" s="6"/>
      <c r="E59" s="6"/>
      <c r="F59" s="6"/>
      <c r="G59" s="6"/>
      <c r="H59" s="6"/>
      <c r="I59" s="6"/>
      <c r="J59" s="6"/>
      <c r="K59" s="6"/>
      <c r="L59" s="6"/>
      <c r="M59" s="6"/>
      <c r="N59" s="6"/>
      <c r="O59" s="6"/>
      <c r="P59" s="6"/>
      <c r="Q59" s="6"/>
    </row>
    <row r="60" spans="1:17" x14ac:dyDescent="0.35">
      <c r="A60" s="147"/>
      <c r="B60" s="6"/>
      <c r="C60" s="6"/>
      <c r="D60" s="6"/>
      <c r="E60" s="6"/>
      <c r="F60" s="6"/>
      <c r="G60" s="6"/>
      <c r="H60" s="6"/>
      <c r="I60" s="6"/>
      <c r="J60" s="6"/>
      <c r="K60" s="6"/>
      <c r="L60" s="6"/>
      <c r="M60" s="6"/>
      <c r="N60" s="6"/>
      <c r="O60" s="6"/>
      <c r="P60" s="6"/>
      <c r="Q60" s="6"/>
    </row>
    <row r="61" spans="1:17" x14ac:dyDescent="0.35">
      <c r="A61" s="148" t="s">
        <v>29</v>
      </c>
      <c r="B61" s="10" t="s">
        <v>12</v>
      </c>
      <c r="C61" s="6"/>
      <c r="D61" s="6"/>
      <c r="E61" s="6"/>
      <c r="F61" s="6"/>
      <c r="G61" s="6"/>
      <c r="H61" s="6"/>
      <c r="I61" s="6"/>
      <c r="J61" s="6"/>
      <c r="K61" s="6"/>
      <c r="L61" s="6"/>
      <c r="M61" s="6"/>
      <c r="N61" s="6"/>
      <c r="O61" s="6"/>
      <c r="P61" s="6"/>
      <c r="Q61" s="6"/>
    </row>
    <row r="62" spans="1:17" x14ac:dyDescent="0.35">
      <c r="A62" s="147"/>
      <c r="B62" s="10" t="s">
        <v>14</v>
      </c>
      <c r="C62" s="6"/>
      <c r="D62" s="6"/>
      <c r="E62" s="6"/>
      <c r="F62" s="6"/>
      <c r="G62" s="6"/>
      <c r="H62" s="6"/>
      <c r="I62" s="6"/>
      <c r="J62" s="6"/>
      <c r="K62" s="6"/>
      <c r="L62" s="6"/>
      <c r="M62" s="6"/>
      <c r="N62" s="6"/>
      <c r="O62" s="6"/>
      <c r="P62" s="6"/>
      <c r="Q62" s="6"/>
    </row>
    <row r="63" spans="1:17" x14ac:dyDescent="0.35">
      <c r="A63" s="147"/>
      <c r="B63" s="10" t="s">
        <v>15</v>
      </c>
      <c r="C63" s="6"/>
      <c r="D63" s="6"/>
      <c r="E63" s="6"/>
      <c r="F63" s="6"/>
      <c r="G63" s="6"/>
      <c r="H63" s="6"/>
      <c r="I63" s="6"/>
      <c r="J63" s="6"/>
      <c r="K63" s="6"/>
      <c r="L63" s="6"/>
      <c r="M63" s="6"/>
      <c r="N63" s="6"/>
      <c r="O63" s="6"/>
      <c r="P63" s="6"/>
      <c r="Q63" s="6"/>
    </row>
    <row r="64" spans="1:17" x14ac:dyDescent="0.35">
      <c r="A64" s="147"/>
      <c r="B64" s="6"/>
      <c r="C64" s="6"/>
      <c r="D64" s="6"/>
      <c r="E64" s="6"/>
      <c r="F64" s="6"/>
      <c r="G64" s="6"/>
      <c r="H64" s="6"/>
      <c r="I64" s="6"/>
      <c r="J64" s="6"/>
      <c r="K64" s="6"/>
      <c r="L64" s="6"/>
      <c r="M64" s="6"/>
      <c r="N64" s="6"/>
      <c r="O64" s="6"/>
      <c r="P64" s="6"/>
      <c r="Q64" s="6"/>
    </row>
    <row r="65" spans="1:17" x14ac:dyDescent="0.35">
      <c r="A65" s="148" t="s">
        <v>30</v>
      </c>
      <c r="B65" s="10" t="s">
        <v>12</v>
      </c>
      <c r="C65" s="11">
        <v>52.203999999999994</v>
      </c>
      <c r="D65" s="11">
        <v>27.535999999999998</v>
      </c>
      <c r="E65" s="11">
        <v>28.851999999999997</v>
      </c>
      <c r="F65" s="11">
        <v>49.16</v>
      </c>
      <c r="G65" s="11">
        <v>62.036000000000001</v>
      </c>
      <c r="H65" s="11">
        <v>60.3</v>
      </c>
      <c r="I65" s="11">
        <v>35.448</v>
      </c>
      <c r="J65" s="6"/>
      <c r="K65" s="6"/>
      <c r="L65" s="6"/>
      <c r="M65" s="6"/>
      <c r="N65" s="6"/>
      <c r="O65" s="11">
        <v>315.536</v>
      </c>
      <c r="P65" s="11">
        <v>1105.6279999999999</v>
      </c>
      <c r="Q65" s="6"/>
    </row>
    <row r="66" spans="1:17" x14ac:dyDescent="0.35">
      <c r="A66" s="147"/>
      <c r="B66" s="10" t="s">
        <v>14</v>
      </c>
      <c r="C66" s="12">
        <v>65032.5</v>
      </c>
      <c r="D66" s="12">
        <v>49492</v>
      </c>
      <c r="E66" s="12">
        <v>91733</v>
      </c>
      <c r="F66" s="12">
        <v>120741.6</v>
      </c>
      <c r="G66" s="12">
        <v>190314</v>
      </c>
      <c r="H66" s="12">
        <v>183880.5</v>
      </c>
      <c r="I66" s="12">
        <v>64623</v>
      </c>
      <c r="J66" s="6"/>
      <c r="K66" s="6"/>
      <c r="L66" s="6"/>
      <c r="M66" s="6"/>
      <c r="N66" s="6"/>
      <c r="O66" s="12">
        <v>765816.6</v>
      </c>
      <c r="P66" s="12">
        <v>1996937.93</v>
      </c>
      <c r="Q66" s="6"/>
    </row>
    <row r="67" spans="1:17" x14ac:dyDescent="0.35">
      <c r="A67" s="147"/>
      <c r="B67" s="10" t="s">
        <v>15</v>
      </c>
      <c r="C67" s="11">
        <v>1245.7378744923762</v>
      </c>
      <c r="D67" s="11">
        <v>1797.3561882626382</v>
      </c>
      <c r="E67" s="11">
        <v>3179.4329682517682</v>
      </c>
      <c r="F67" s="11">
        <v>2456.0943856794142</v>
      </c>
      <c r="G67" s="11">
        <v>3067.7993423173639</v>
      </c>
      <c r="H67" s="11">
        <v>3049.4278606965172</v>
      </c>
      <c r="I67" s="11">
        <v>1823.0365605958023</v>
      </c>
      <c r="J67" s="6"/>
      <c r="K67" s="6"/>
      <c r="L67" s="6"/>
      <c r="M67" s="6"/>
      <c r="N67" s="6"/>
      <c r="O67" s="11">
        <v>2427.0339992900972</v>
      </c>
      <c r="P67" s="11">
        <v>1806.1571613598787</v>
      </c>
      <c r="Q67" s="6"/>
    </row>
    <row r="68" spans="1:17" x14ac:dyDescent="0.35">
      <c r="A68" s="147"/>
      <c r="B68" s="6"/>
      <c r="C68" s="6"/>
      <c r="D68" s="6"/>
      <c r="E68" s="6"/>
      <c r="F68" s="6"/>
      <c r="G68" s="6"/>
      <c r="H68" s="6"/>
      <c r="I68" s="6"/>
      <c r="J68" s="6"/>
      <c r="K68" s="6"/>
      <c r="L68" s="6"/>
      <c r="M68" s="6"/>
      <c r="N68" s="6"/>
      <c r="O68" s="6"/>
      <c r="P68" s="6"/>
      <c r="Q68" s="6"/>
    </row>
    <row r="69" spans="1:17" x14ac:dyDescent="0.35">
      <c r="A69" s="148" t="s">
        <v>31</v>
      </c>
      <c r="B69" s="10" t="s">
        <v>12</v>
      </c>
      <c r="C69" s="6"/>
      <c r="D69" s="6"/>
      <c r="E69" s="6"/>
      <c r="F69" s="6"/>
      <c r="G69" s="6"/>
      <c r="H69" s="6"/>
      <c r="I69" s="6"/>
      <c r="J69" s="6"/>
      <c r="K69" s="6"/>
      <c r="L69" s="6"/>
      <c r="M69" s="6"/>
      <c r="N69" s="6"/>
      <c r="O69" s="6"/>
      <c r="P69" s="6"/>
      <c r="Q69" s="6"/>
    </row>
    <row r="70" spans="1:17" x14ac:dyDescent="0.35">
      <c r="A70" s="147"/>
      <c r="B70" s="10" t="s">
        <v>14</v>
      </c>
      <c r="C70" s="6"/>
      <c r="D70" s="6"/>
      <c r="E70" s="6"/>
      <c r="F70" s="6"/>
      <c r="G70" s="6"/>
      <c r="H70" s="6"/>
      <c r="I70" s="6"/>
      <c r="J70" s="6"/>
      <c r="K70" s="6"/>
      <c r="L70" s="6"/>
      <c r="M70" s="6"/>
      <c r="N70" s="6"/>
      <c r="O70" s="6"/>
      <c r="P70" s="6"/>
      <c r="Q70" s="6"/>
    </row>
    <row r="71" spans="1:17" x14ac:dyDescent="0.35">
      <c r="A71" s="147"/>
      <c r="B71" s="10" t="s">
        <v>15</v>
      </c>
      <c r="C71" s="6"/>
      <c r="D71" s="6"/>
      <c r="E71" s="6"/>
      <c r="F71" s="6"/>
      <c r="G71" s="6"/>
      <c r="H71" s="6"/>
      <c r="I71" s="6"/>
      <c r="J71" s="6"/>
      <c r="K71" s="6"/>
      <c r="L71" s="6"/>
      <c r="M71" s="6"/>
      <c r="N71" s="6"/>
      <c r="O71" s="6"/>
      <c r="P71" s="6"/>
      <c r="Q71" s="6"/>
    </row>
    <row r="72" spans="1:17" x14ac:dyDescent="0.35">
      <c r="A72" s="147"/>
      <c r="B72" s="6"/>
      <c r="C72" s="6"/>
      <c r="D72" s="6"/>
      <c r="E72" s="6"/>
      <c r="F72" s="6"/>
      <c r="G72" s="6"/>
      <c r="H72" s="6"/>
      <c r="I72" s="6"/>
      <c r="J72" s="6"/>
      <c r="K72" s="6"/>
      <c r="L72" s="6"/>
      <c r="M72" s="6"/>
      <c r="N72" s="6"/>
      <c r="O72" s="6"/>
      <c r="P72" s="6"/>
      <c r="Q72" s="6"/>
    </row>
    <row r="73" spans="1:17" x14ac:dyDescent="0.35">
      <c r="A73" s="148" t="s">
        <v>32</v>
      </c>
      <c r="B73" s="10" t="s">
        <v>12</v>
      </c>
      <c r="C73" s="6"/>
      <c r="D73" s="6"/>
      <c r="E73" s="6"/>
      <c r="F73" s="6"/>
      <c r="G73" s="6"/>
      <c r="H73" s="6"/>
      <c r="I73" s="6"/>
      <c r="J73" s="6"/>
      <c r="K73" s="6"/>
      <c r="L73" s="6"/>
      <c r="M73" s="6"/>
      <c r="N73" s="6"/>
      <c r="O73" s="6"/>
      <c r="P73" s="6"/>
      <c r="Q73" s="6"/>
    </row>
    <row r="74" spans="1:17" x14ac:dyDescent="0.35">
      <c r="A74" s="147"/>
      <c r="B74" s="10" t="s">
        <v>14</v>
      </c>
      <c r="C74" s="6"/>
      <c r="D74" s="6"/>
      <c r="E74" s="6"/>
      <c r="F74" s="6"/>
      <c r="G74" s="6"/>
      <c r="H74" s="6"/>
      <c r="I74" s="6"/>
      <c r="J74" s="6"/>
      <c r="K74" s="6"/>
      <c r="L74" s="6"/>
      <c r="M74" s="6"/>
      <c r="N74" s="6"/>
      <c r="O74" s="6"/>
      <c r="P74" s="6"/>
      <c r="Q74" s="6"/>
    </row>
    <row r="75" spans="1:17" x14ac:dyDescent="0.35">
      <c r="A75" s="147"/>
      <c r="B75" s="10" t="s">
        <v>15</v>
      </c>
      <c r="C75" s="6"/>
      <c r="D75" s="6"/>
      <c r="E75" s="6"/>
      <c r="F75" s="6"/>
      <c r="G75" s="6"/>
      <c r="H75" s="6"/>
      <c r="I75" s="6"/>
      <c r="J75" s="6"/>
      <c r="K75" s="6"/>
      <c r="L75" s="6"/>
      <c r="M75" s="6"/>
      <c r="N75" s="6"/>
      <c r="O75" s="6"/>
      <c r="P75" s="6"/>
      <c r="Q75" s="6"/>
    </row>
    <row r="76" spans="1:17" x14ac:dyDescent="0.35">
      <c r="A76" s="147"/>
      <c r="B76" s="6"/>
      <c r="C76" s="6"/>
      <c r="D76" s="6"/>
      <c r="E76" s="6"/>
      <c r="F76" s="6"/>
      <c r="G76" s="6"/>
      <c r="H76" s="6"/>
      <c r="I76" s="6"/>
      <c r="J76" s="6"/>
      <c r="K76" s="6"/>
      <c r="L76" s="6"/>
      <c r="M76" s="6"/>
      <c r="N76" s="6"/>
      <c r="O76" s="6"/>
      <c r="P76" s="6"/>
      <c r="Q76" s="6"/>
    </row>
    <row r="77" spans="1:17" x14ac:dyDescent="0.35">
      <c r="A77" s="148" t="s">
        <v>33</v>
      </c>
      <c r="B77" s="10" t="s">
        <v>12</v>
      </c>
      <c r="C77" s="6"/>
      <c r="D77" s="6"/>
      <c r="E77" s="6"/>
      <c r="F77" s="6"/>
      <c r="G77" s="6"/>
      <c r="H77" s="6"/>
      <c r="I77" s="6"/>
      <c r="J77" s="6"/>
      <c r="K77" s="6"/>
      <c r="L77" s="6"/>
      <c r="M77" s="6"/>
      <c r="N77" s="6"/>
      <c r="O77" s="6"/>
      <c r="P77" s="6"/>
      <c r="Q77" s="6"/>
    </row>
    <row r="78" spans="1:17" x14ac:dyDescent="0.35">
      <c r="A78" s="147"/>
      <c r="B78" s="10" t="s">
        <v>14</v>
      </c>
      <c r="C78" s="6"/>
      <c r="D78" s="6"/>
      <c r="E78" s="6"/>
      <c r="F78" s="6"/>
      <c r="G78" s="6"/>
      <c r="H78" s="6"/>
      <c r="I78" s="6"/>
      <c r="J78" s="6"/>
      <c r="K78" s="6"/>
      <c r="L78" s="6"/>
      <c r="M78" s="6"/>
      <c r="N78" s="6"/>
      <c r="O78" s="6"/>
      <c r="P78" s="6"/>
      <c r="Q78" s="6"/>
    </row>
    <row r="79" spans="1:17" x14ac:dyDescent="0.35">
      <c r="A79" s="147"/>
      <c r="B79" s="10" t="s">
        <v>15</v>
      </c>
      <c r="C79" s="6"/>
      <c r="D79" s="6"/>
      <c r="E79" s="6"/>
      <c r="F79" s="6"/>
      <c r="G79" s="6"/>
      <c r="H79" s="6"/>
      <c r="I79" s="6"/>
      <c r="J79" s="6"/>
      <c r="K79" s="6"/>
      <c r="L79" s="6"/>
      <c r="M79" s="6"/>
      <c r="N79" s="6"/>
      <c r="O79" s="6"/>
      <c r="P79" s="6"/>
      <c r="Q79" s="6"/>
    </row>
    <row r="80" spans="1:17" x14ac:dyDescent="0.35">
      <c r="A80" s="147"/>
      <c r="B80" s="6"/>
      <c r="C80" s="6"/>
      <c r="D80" s="6"/>
      <c r="E80" s="6"/>
      <c r="F80" s="6"/>
      <c r="G80" s="6"/>
      <c r="H80" s="6"/>
      <c r="I80" s="6"/>
      <c r="J80" s="6"/>
      <c r="K80" s="6"/>
      <c r="L80" s="6"/>
      <c r="M80" s="6"/>
      <c r="N80" s="6"/>
      <c r="O80" s="6"/>
      <c r="P80" s="6"/>
      <c r="Q80" s="6"/>
    </row>
    <row r="81" spans="1:17" x14ac:dyDescent="0.35">
      <c r="A81" s="148" t="s">
        <v>34</v>
      </c>
      <c r="B81" s="10" t="s">
        <v>12</v>
      </c>
      <c r="C81" s="6"/>
      <c r="D81" s="6"/>
      <c r="E81" s="6"/>
      <c r="F81" s="6"/>
      <c r="G81" s="6"/>
      <c r="H81" s="6"/>
      <c r="I81" s="6"/>
      <c r="J81" s="6"/>
      <c r="K81" s="6"/>
      <c r="L81" s="6"/>
      <c r="M81" s="6"/>
      <c r="N81" s="6"/>
      <c r="O81" s="6"/>
      <c r="P81" s="6"/>
      <c r="Q81" s="6"/>
    </row>
    <row r="82" spans="1:17" x14ac:dyDescent="0.35">
      <c r="A82" s="147"/>
      <c r="B82" s="10" t="s">
        <v>14</v>
      </c>
      <c r="C82" s="6"/>
      <c r="D82" s="6"/>
      <c r="E82" s="6"/>
      <c r="F82" s="6"/>
      <c r="G82" s="6"/>
      <c r="H82" s="6"/>
      <c r="I82" s="6"/>
      <c r="J82" s="6"/>
      <c r="K82" s="6"/>
      <c r="L82" s="6"/>
      <c r="M82" s="6"/>
      <c r="N82" s="6"/>
      <c r="O82" s="6"/>
      <c r="P82" s="6"/>
      <c r="Q82" s="6"/>
    </row>
    <row r="83" spans="1:17" x14ac:dyDescent="0.35">
      <c r="A83" s="147"/>
      <c r="B83" s="10" t="s">
        <v>15</v>
      </c>
      <c r="C83" s="6"/>
      <c r="D83" s="6"/>
      <c r="E83" s="6"/>
      <c r="F83" s="6"/>
      <c r="G83" s="6"/>
      <c r="H83" s="6"/>
      <c r="I83" s="6"/>
      <c r="J83" s="6"/>
      <c r="K83" s="6"/>
      <c r="L83" s="6"/>
      <c r="M83" s="6"/>
      <c r="N83" s="6"/>
      <c r="O83" s="6"/>
      <c r="P83" s="6"/>
      <c r="Q83" s="6"/>
    </row>
    <row r="84" spans="1:17" x14ac:dyDescent="0.35">
      <c r="A84" s="147"/>
      <c r="B84" s="6"/>
      <c r="C84" s="6"/>
      <c r="D84" s="6"/>
      <c r="E84" s="6"/>
      <c r="F84" s="6"/>
      <c r="G84" s="6"/>
      <c r="H84" s="6"/>
      <c r="I84" s="6"/>
      <c r="J84" s="6"/>
      <c r="K84" s="6"/>
      <c r="L84" s="6"/>
      <c r="M84" s="6"/>
      <c r="N84" s="6"/>
      <c r="O84" s="6"/>
      <c r="P84" s="6"/>
      <c r="Q84" s="6"/>
    </row>
    <row r="85" spans="1:17" x14ac:dyDescent="0.35">
      <c r="A85" s="148" t="s">
        <v>35</v>
      </c>
      <c r="B85" s="10" t="s">
        <v>12</v>
      </c>
      <c r="C85" s="11">
        <v>9.6000000000000002E-2</v>
      </c>
      <c r="D85" s="11">
        <v>0.504</v>
      </c>
      <c r="E85" s="11">
        <v>1.3090000000000002</v>
      </c>
      <c r="F85" s="11">
        <v>1.569</v>
      </c>
      <c r="G85" s="11">
        <v>1.002</v>
      </c>
      <c r="H85" s="11">
        <v>0.33649999999999997</v>
      </c>
      <c r="I85" s="11">
        <v>1.7630000000000001</v>
      </c>
      <c r="J85" s="6"/>
      <c r="K85" s="6"/>
      <c r="L85" s="6"/>
      <c r="M85" s="6"/>
      <c r="N85" s="6"/>
      <c r="O85" s="11">
        <v>6.5795000000000003</v>
      </c>
      <c r="P85" s="11">
        <v>2.8564999999999996</v>
      </c>
      <c r="Q85" s="6"/>
    </row>
    <row r="86" spans="1:17" x14ac:dyDescent="0.35">
      <c r="A86" s="147"/>
      <c r="B86" s="10" t="s">
        <v>14</v>
      </c>
      <c r="C86" s="12">
        <v>1500</v>
      </c>
      <c r="D86" s="12">
        <v>8015</v>
      </c>
      <c r="E86" s="12">
        <v>22522</v>
      </c>
      <c r="F86" s="12">
        <v>29620</v>
      </c>
      <c r="G86" s="12">
        <v>18448</v>
      </c>
      <c r="H86" s="12">
        <v>5361</v>
      </c>
      <c r="I86" s="12">
        <v>20788</v>
      </c>
      <c r="J86" s="6"/>
      <c r="K86" s="6"/>
      <c r="L86" s="6"/>
      <c r="M86" s="6"/>
      <c r="N86" s="6"/>
      <c r="O86" s="12">
        <v>106254</v>
      </c>
      <c r="P86" s="12">
        <v>30683</v>
      </c>
      <c r="Q86" s="6"/>
    </row>
    <row r="87" spans="1:17" x14ac:dyDescent="0.35">
      <c r="A87" s="147"/>
      <c r="B87" s="10" t="s">
        <v>15</v>
      </c>
      <c r="C87" s="11">
        <v>15625</v>
      </c>
      <c r="D87" s="11">
        <v>15902.777777777777</v>
      </c>
      <c r="E87" s="11">
        <v>17205.500381970967</v>
      </c>
      <c r="F87" s="11">
        <v>18878.266411727214</v>
      </c>
      <c r="G87" s="11">
        <v>18411.177644710577</v>
      </c>
      <c r="H87" s="11">
        <v>15931.649331352155</v>
      </c>
      <c r="I87" s="11">
        <v>11791.264889393078</v>
      </c>
      <c r="J87" s="6"/>
      <c r="K87" s="6"/>
      <c r="L87" s="6"/>
      <c r="M87" s="6"/>
      <c r="N87" s="6"/>
      <c r="O87" s="11">
        <v>16149.251462877119</v>
      </c>
      <c r="P87" s="11">
        <v>10741.466830036759</v>
      </c>
      <c r="Q87" s="6"/>
    </row>
    <row r="88" spans="1:17" x14ac:dyDescent="0.35">
      <c r="A88" s="147"/>
      <c r="B88" s="6"/>
      <c r="C88" s="6"/>
      <c r="D88" s="6"/>
      <c r="E88" s="6"/>
      <c r="F88" s="6"/>
      <c r="G88" s="6"/>
      <c r="H88" s="6"/>
      <c r="I88" s="6"/>
      <c r="J88" s="6"/>
      <c r="K88" s="6"/>
      <c r="L88" s="6"/>
      <c r="M88" s="6"/>
      <c r="N88" s="6"/>
      <c r="O88" s="6"/>
      <c r="P88" s="6"/>
      <c r="Q88" s="6"/>
    </row>
    <row r="89" spans="1:17" x14ac:dyDescent="0.35">
      <c r="A89" s="148" t="s">
        <v>36</v>
      </c>
      <c r="B89" s="10" t="s">
        <v>12</v>
      </c>
      <c r="C89" s="11">
        <v>3.839</v>
      </c>
      <c r="D89" s="11">
        <v>3.2389999999999999</v>
      </c>
      <c r="E89" s="11">
        <v>3.036</v>
      </c>
      <c r="F89" s="11">
        <v>5.6129999999999995</v>
      </c>
      <c r="G89" s="11">
        <v>7.2839999999999998</v>
      </c>
      <c r="H89" s="11">
        <v>6.6989999999999998</v>
      </c>
      <c r="I89" s="11">
        <v>5.7110000000000003</v>
      </c>
      <c r="J89" s="6"/>
      <c r="K89" s="6"/>
      <c r="L89" s="6"/>
      <c r="M89" s="6"/>
      <c r="N89" s="6"/>
      <c r="O89" s="11">
        <v>35.421000000000006</v>
      </c>
      <c r="P89" s="11">
        <v>91.974999999999994</v>
      </c>
      <c r="Q89" s="6"/>
    </row>
    <row r="90" spans="1:17" x14ac:dyDescent="0.35">
      <c r="A90" s="147"/>
      <c r="B90" s="10" t="s">
        <v>14</v>
      </c>
      <c r="C90" s="12">
        <v>22343</v>
      </c>
      <c r="D90" s="12">
        <v>20469</v>
      </c>
      <c r="E90" s="12">
        <v>16000</v>
      </c>
      <c r="F90" s="12">
        <v>38501</v>
      </c>
      <c r="G90" s="12">
        <v>45999</v>
      </c>
      <c r="H90" s="12">
        <v>26770.5</v>
      </c>
      <c r="I90" s="12">
        <v>19005.5</v>
      </c>
      <c r="J90" s="6"/>
      <c r="K90" s="6"/>
      <c r="L90" s="6"/>
      <c r="M90" s="6"/>
      <c r="N90" s="6"/>
      <c r="O90" s="12">
        <v>189088</v>
      </c>
      <c r="P90" s="12">
        <v>483097</v>
      </c>
      <c r="Q90" s="6"/>
    </row>
    <row r="91" spans="1:17" x14ac:dyDescent="0.35">
      <c r="A91" s="147"/>
      <c r="B91" s="10" t="s">
        <v>15</v>
      </c>
      <c r="C91" s="11">
        <v>5820.0052096900235</v>
      </c>
      <c r="D91" s="11">
        <v>6319.5430688484103</v>
      </c>
      <c r="E91" s="11">
        <v>5270.0922266139651</v>
      </c>
      <c r="F91" s="11">
        <v>6859.2553001959741</v>
      </c>
      <c r="G91" s="11">
        <v>6315.0741350906101</v>
      </c>
      <c r="H91" s="11">
        <v>3996.1934617107031</v>
      </c>
      <c r="I91" s="11">
        <v>3327.8760287165119</v>
      </c>
      <c r="J91" s="6"/>
      <c r="K91" s="6"/>
      <c r="L91" s="6"/>
      <c r="M91" s="6"/>
      <c r="N91" s="6"/>
      <c r="O91" s="11">
        <v>5338.3021371502782</v>
      </c>
      <c r="P91" s="11">
        <v>5252.4816526229961</v>
      </c>
      <c r="Q91" s="6"/>
    </row>
    <row r="92" spans="1:17" x14ac:dyDescent="0.35">
      <c r="A92" s="147"/>
      <c r="B92" s="6"/>
      <c r="C92" s="6"/>
      <c r="D92" s="6"/>
      <c r="E92" s="6"/>
      <c r="F92" s="6"/>
      <c r="G92" s="6"/>
      <c r="H92" s="6"/>
      <c r="I92" s="6"/>
      <c r="J92" s="6"/>
      <c r="K92" s="6"/>
      <c r="L92" s="6"/>
      <c r="M92" s="6"/>
      <c r="N92" s="6"/>
      <c r="O92" s="6"/>
      <c r="P92" s="6"/>
      <c r="Q92" s="6"/>
    </row>
    <row r="93" spans="1:17" x14ac:dyDescent="0.35">
      <c r="A93" s="148" t="s">
        <v>37</v>
      </c>
      <c r="B93" s="10" t="s">
        <v>12</v>
      </c>
      <c r="C93" s="6"/>
      <c r="D93" s="6"/>
      <c r="E93" s="6"/>
      <c r="F93" s="6"/>
      <c r="G93" s="6"/>
      <c r="H93" s="6"/>
      <c r="I93" s="11">
        <v>5.0000000000000001E-3</v>
      </c>
      <c r="J93" s="6"/>
      <c r="K93" s="6"/>
      <c r="L93" s="6"/>
      <c r="M93" s="6"/>
      <c r="N93" s="6"/>
      <c r="O93" s="11">
        <v>5.0000000000000001E-3</v>
      </c>
      <c r="P93" s="6"/>
      <c r="Q93" s="6"/>
    </row>
    <row r="94" spans="1:17" x14ac:dyDescent="0.35">
      <c r="A94" s="147"/>
      <c r="B94" s="10" t="s">
        <v>14</v>
      </c>
      <c r="C94" s="6"/>
      <c r="D94" s="6"/>
      <c r="E94" s="6"/>
      <c r="F94" s="6"/>
      <c r="G94" s="6"/>
      <c r="H94" s="6"/>
      <c r="I94" s="12">
        <v>86</v>
      </c>
      <c r="J94" s="6"/>
      <c r="K94" s="6"/>
      <c r="L94" s="6"/>
      <c r="M94" s="6"/>
      <c r="N94" s="6"/>
      <c r="O94" s="12">
        <v>86</v>
      </c>
      <c r="P94" s="6"/>
      <c r="Q94" s="6"/>
    </row>
    <row r="95" spans="1:17" x14ac:dyDescent="0.35">
      <c r="A95" s="147"/>
      <c r="B95" s="10" t="s">
        <v>15</v>
      </c>
      <c r="C95" s="6"/>
      <c r="D95" s="6"/>
      <c r="E95" s="6"/>
      <c r="F95" s="6"/>
      <c r="G95" s="6"/>
      <c r="H95" s="6"/>
      <c r="I95" s="11">
        <v>17200</v>
      </c>
      <c r="J95" s="6"/>
      <c r="K95" s="6"/>
      <c r="L95" s="6"/>
      <c r="M95" s="6"/>
      <c r="N95" s="6"/>
      <c r="O95" s="11">
        <v>17200</v>
      </c>
      <c r="P95" s="6"/>
      <c r="Q95" s="6"/>
    </row>
    <row r="96" spans="1:17" x14ac:dyDescent="0.35">
      <c r="A96" s="147"/>
      <c r="B96" s="6"/>
      <c r="C96" s="6"/>
      <c r="D96" s="6"/>
      <c r="E96" s="6"/>
      <c r="F96" s="6"/>
      <c r="G96" s="6"/>
      <c r="H96" s="6"/>
      <c r="I96" s="6"/>
      <c r="J96" s="6"/>
      <c r="K96" s="6"/>
      <c r="L96" s="6"/>
      <c r="M96" s="6"/>
      <c r="N96" s="6"/>
      <c r="O96" s="6"/>
      <c r="P96" s="6"/>
      <c r="Q96" s="6"/>
    </row>
    <row r="97" spans="1:17" x14ac:dyDescent="0.35">
      <c r="A97" s="148" t="s">
        <v>38</v>
      </c>
      <c r="B97" s="10" t="s">
        <v>12</v>
      </c>
      <c r="C97" s="6"/>
      <c r="D97" s="6"/>
      <c r="E97" s="6"/>
      <c r="F97" s="6"/>
      <c r="G97" s="6"/>
      <c r="H97" s="6"/>
      <c r="I97" s="6"/>
      <c r="J97" s="6"/>
      <c r="K97" s="6"/>
      <c r="L97" s="6"/>
      <c r="M97" s="6"/>
      <c r="N97" s="6"/>
      <c r="O97" s="6"/>
      <c r="P97" s="11">
        <v>9.3000000000000013E-2</v>
      </c>
      <c r="Q97" s="6"/>
    </row>
    <row r="98" spans="1:17" x14ac:dyDescent="0.35">
      <c r="A98" s="147"/>
      <c r="B98" s="10" t="s">
        <v>14</v>
      </c>
      <c r="C98" s="6"/>
      <c r="D98" s="6"/>
      <c r="E98" s="6"/>
      <c r="F98" s="6"/>
      <c r="G98" s="6"/>
      <c r="H98" s="6"/>
      <c r="I98" s="6"/>
      <c r="J98" s="6"/>
      <c r="K98" s="6"/>
      <c r="L98" s="6"/>
      <c r="M98" s="6"/>
      <c r="N98" s="6"/>
      <c r="O98" s="6"/>
      <c r="P98" s="12">
        <v>972</v>
      </c>
      <c r="Q98" s="6"/>
    </row>
    <row r="99" spans="1:17" x14ac:dyDescent="0.35">
      <c r="A99" s="147"/>
      <c r="B99" s="10" t="s">
        <v>15</v>
      </c>
      <c r="C99" s="6"/>
      <c r="D99" s="6"/>
      <c r="E99" s="6"/>
      <c r="F99" s="6"/>
      <c r="G99" s="6"/>
      <c r="H99" s="6"/>
      <c r="I99" s="6"/>
      <c r="J99" s="6"/>
      <c r="K99" s="6"/>
      <c r="L99" s="6"/>
      <c r="M99" s="6"/>
      <c r="N99" s="6"/>
      <c r="O99" s="6"/>
      <c r="P99" s="11">
        <v>10451.612903225807</v>
      </c>
      <c r="Q99" s="6"/>
    </row>
    <row r="100" spans="1:17" x14ac:dyDescent="0.35">
      <c r="A100" s="147"/>
      <c r="B100" s="6"/>
      <c r="C100" s="6"/>
      <c r="D100" s="6"/>
      <c r="E100" s="6"/>
      <c r="F100" s="6"/>
      <c r="G100" s="6"/>
      <c r="H100" s="6"/>
      <c r="I100" s="6"/>
      <c r="J100" s="6"/>
      <c r="K100" s="6"/>
      <c r="L100" s="6"/>
      <c r="M100" s="6"/>
      <c r="N100" s="6"/>
      <c r="O100" s="6"/>
      <c r="P100" s="6"/>
      <c r="Q100" s="6"/>
    </row>
    <row r="101" spans="1:17" x14ac:dyDescent="0.35">
      <c r="A101" s="148" t="s">
        <v>39</v>
      </c>
      <c r="B101" s="10" t="s">
        <v>12</v>
      </c>
      <c r="C101" s="6"/>
      <c r="D101" s="11">
        <v>0.38</v>
      </c>
      <c r="E101" s="11">
        <v>1.3869999999999998</v>
      </c>
      <c r="F101" s="11">
        <v>0.20699999999999999</v>
      </c>
      <c r="G101" s="11">
        <v>0.88099999999999989</v>
      </c>
      <c r="H101" s="11">
        <v>0.57399999999999995</v>
      </c>
      <c r="I101" s="11">
        <v>1.57</v>
      </c>
      <c r="J101" s="6"/>
      <c r="K101" s="6"/>
      <c r="L101" s="6"/>
      <c r="M101" s="6"/>
      <c r="N101" s="6"/>
      <c r="O101" s="11">
        <v>4.9989999999999997</v>
      </c>
      <c r="P101" s="11">
        <v>6.1789999999999994</v>
      </c>
      <c r="Q101" s="6"/>
    </row>
    <row r="102" spans="1:17" x14ac:dyDescent="0.35">
      <c r="A102" s="147"/>
      <c r="B102" s="10" t="s">
        <v>14</v>
      </c>
      <c r="C102" s="6"/>
      <c r="D102" s="12">
        <v>2690</v>
      </c>
      <c r="E102" s="12">
        <v>4604</v>
      </c>
      <c r="F102" s="12">
        <v>1506</v>
      </c>
      <c r="G102" s="12">
        <v>6858.5</v>
      </c>
      <c r="H102" s="12">
        <v>3841</v>
      </c>
      <c r="I102" s="12">
        <v>8222.6</v>
      </c>
      <c r="J102" s="6"/>
      <c r="K102" s="6"/>
      <c r="L102" s="6"/>
      <c r="M102" s="6"/>
      <c r="N102" s="6"/>
      <c r="O102" s="12">
        <v>27722.1</v>
      </c>
      <c r="P102" s="12">
        <v>37600</v>
      </c>
      <c r="Q102" s="6"/>
    </row>
    <row r="103" spans="1:17" x14ac:dyDescent="0.35">
      <c r="A103" s="147"/>
      <c r="B103" s="10" t="s">
        <v>15</v>
      </c>
      <c r="C103" s="6"/>
      <c r="D103" s="11">
        <v>7078.9473684210525</v>
      </c>
      <c r="E103" s="11">
        <v>3319.3943763518387</v>
      </c>
      <c r="F103" s="11">
        <v>7275.36231884058</v>
      </c>
      <c r="G103" s="11">
        <v>7784.9035187287172</v>
      </c>
      <c r="H103" s="11">
        <v>6691.6376306620205</v>
      </c>
      <c r="I103" s="11">
        <v>5237.3248407643314</v>
      </c>
      <c r="J103" s="6"/>
      <c r="K103" s="6"/>
      <c r="L103" s="6"/>
      <c r="M103" s="6"/>
      <c r="N103" s="6"/>
      <c r="O103" s="11">
        <v>5545.5291058211642</v>
      </c>
      <c r="P103" s="11">
        <v>6085.1270432108759</v>
      </c>
      <c r="Q103" s="6"/>
    </row>
    <row r="104" spans="1:17" x14ac:dyDescent="0.35">
      <c r="A104" s="147"/>
      <c r="B104" s="6"/>
      <c r="C104" s="6"/>
      <c r="D104" s="6"/>
      <c r="E104" s="6"/>
      <c r="F104" s="6"/>
      <c r="G104" s="6"/>
      <c r="H104" s="6"/>
      <c r="I104" s="6"/>
      <c r="J104" s="6"/>
      <c r="K104" s="6"/>
      <c r="L104" s="6"/>
      <c r="M104" s="6"/>
      <c r="N104" s="6"/>
      <c r="O104" s="6"/>
      <c r="P104" s="6"/>
      <c r="Q104" s="6"/>
    </row>
    <row r="105" spans="1:17" x14ac:dyDescent="0.35">
      <c r="A105" s="148" t="s">
        <v>40</v>
      </c>
      <c r="B105" s="10" t="s">
        <v>12</v>
      </c>
      <c r="C105" s="6"/>
      <c r="D105" s="6"/>
      <c r="E105" s="6"/>
      <c r="F105" s="6"/>
      <c r="G105" s="6"/>
      <c r="H105" s="6"/>
      <c r="I105" s="6"/>
      <c r="J105" s="6"/>
      <c r="K105" s="6"/>
      <c r="L105" s="6"/>
      <c r="M105" s="6"/>
      <c r="N105" s="6"/>
      <c r="O105" s="6"/>
      <c r="P105" s="6"/>
      <c r="Q105" s="6"/>
    </row>
    <row r="106" spans="1:17" x14ac:dyDescent="0.35">
      <c r="A106" s="147"/>
      <c r="B106" s="10" t="s">
        <v>14</v>
      </c>
      <c r="C106" s="6"/>
      <c r="D106" s="6"/>
      <c r="E106" s="6"/>
      <c r="F106" s="6"/>
      <c r="G106" s="6"/>
      <c r="H106" s="6"/>
      <c r="I106" s="6"/>
      <c r="J106" s="6"/>
      <c r="K106" s="6"/>
      <c r="L106" s="6"/>
      <c r="M106" s="6"/>
      <c r="N106" s="6"/>
      <c r="O106" s="6"/>
      <c r="P106" s="6"/>
      <c r="Q106" s="6"/>
    </row>
    <row r="107" spans="1:17" x14ac:dyDescent="0.35">
      <c r="A107" s="147"/>
      <c r="B107" s="10" t="s">
        <v>15</v>
      </c>
      <c r="C107" s="6"/>
      <c r="D107" s="6"/>
      <c r="E107" s="6"/>
      <c r="F107" s="6"/>
      <c r="G107" s="6"/>
      <c r="H107" s="6"/>
      <c r="I107" s="6"/>
      <c r="J107" s="6"/>
      <c r="K107" s="6"/>
      <c r="L107" s="6"/>
      <c r="M107" s="6"/>
      <c r="N107" s="6"/>
      <c r="O107" s="6"/>
      <c r="P107" s="6"/>
      <c r="Q107" s="6"/>
    </row>
    <row r="108" spans="1:17" x14ac:dyDescent="0.35">
      <c r="A108" s="147"/>
      <c r="B108" s="6"/>
      <c r="C108" s="6"/>
      <c r="D108" s="6"/>
      <c r="E108" s="6"/>
      <c r="F108" s="6"/>
      <c r="G108" s="6"/>
      <c r="H108" s="6"/>
      <c r="I108" s="6"/>
      <c r="J108" s="6"/>
      <c r="K108" s="6"/>
      <c r="L108" s="6"/>
      <c r="M108" s="6"/>
      <c r="N108" s="6"/>
      <c r="O108" s="6"/>
      <c r="P108" s="6"/>
      <c r="Q108" s="6"/>
    </row>
    <row r="109" spans="1:17" x14ac:dyDescent="0.35">
      <c r="A109" s="148" t="s">
        <v>41</v>
      </c>
      <c r="B109" s="10" t="s">
        <v>12</v>
      </c>
      <c r="C109" s="6"/>
      <c r="D109" s="6"/>
      <c r="E109" s="6"/>
      <c r="F109" s="6"/>
      <c r="G109" s="6"/>
      <c r="H109" s="6"/>
      <c r="I109" s="6"/>
      <c r="J109" s="6"/>
      <c r="K109" s="6"/>
      <c r="L109" s="6"/>
      <c r="M109" s="6"/>
      <c r="N109" s="6"/>
      <c r="O109" s="6"/>
      <c r="P109" s="6"/>
      <c r="Q109" s="6"/>
    </row>
    <row r="110" spans="1:17" x14ac:dyDescent="0.35">
      <c r="A110" s="147"/>
      <c r="B110" s="10" t="s">
        <v>14</v>
      </c>
      <c r="C110" s="6"/>
      <c r="D110" s="6"/>
      <c r="E110" s="6"/>
      <c r="F110" s="6"/>
      <c r="G110" s="6"/>
      <c r="H110" s="6"/>
      <c r="I110" s="6"/>
      <c r="J110" s="6"/>
      <c r="K110" s="6"/>
      <c r="L110" s="6"/>
      <c r="M110" s="6"/>
      <c r="N110" s="6"/>
      <c r="O110" s="6"/>
      <c r="P110" s="6"/>
      <c r="Q110" s="6"/>
    </row>
    <row r="111" spans="1:17" x14ac:dyDescent="0.35">
      <c r="A111" s="147"/>
      <c r="B111" s="10" t="s">
        <v>15</v>
      </c>
      <c r="C111" s="6"/>
      <c r="D111" s="6"/>
      <c r="E111" s="6"/>
      <c r="F111" s="6"/>
      <c r="G111" s="6"/>
      <c r="H111" s="6"/>
      <c r="I111" s="6"/>
      <c r="J111" s="6"/>
      <c r="K111" s="6"/>
      <c r="L111" s="6"/>
      <c r="M111" s="6"/>
      <c r="N111" s="6"/>
      <c r="O111" s="6"/>
      <c r="P111" s="6"/>
      <c r="Q111" s="6"/>
    </row>
    <row r="112" spans="1:17" x14ac:dyDescent="0.35">
      <c r="A112" s="147"/>
      <c r="B112" s="6"/>
      <c r="C112" s="6"/>
      <c r="D112" s="6"/>
      <c r="E112" s="6"/>
      <c r="F112" s="6"/>
      <c r="G112" s="6"/>
      <c r="H112" s="6"/>
      <c r="I112" s="6"/>
      <c r="J112" s="6"/>
      <c r="K112" s="6"/>
      <c r="L112" s="6"/>
      <c r="M112" s="6"/>
      <c r="N112" s="6"/>
      <c r="O112" s="6"/>
      <c r="P112" s="6"/>
      <c r="Q112" s="6"/>
    </row>
    <row r="113" spans="1:17" x14ac:dyDescent="0.35">
      <c r="A113" s="148" t="s">
        <v>42</v>
      </c>
      <c r="B113" s="10" t="s">
        <v>12</v>
      </c>
      <c r="C113" s="6"/>
      <c r="D113" s="11">
        <v>2.1000000000000001E-2</v>
      </c>
      <c r="E113" s="11">
        <v>2.2000000000000002E-2</v>
      </c>
      <c r="F113" s="6"/>
      <c r="G113" s="6"/>
      <c r="H113" s="6"/>
      <c r="I113" s="6"/>
      <c r="J113" s="6"/>
      <c r="K113" s="6"/>
      <c r="L113" s="6"/>
      <c r="M113" s="6"/>
      <c r="N113" s="6"/>
      <c r="O113" s="11">
        <v>4.300000000000001E-2</v>
      </c>
      <c r="P113" s="11">
        <v>0.13</v>
      </c>
      <c r="Q113" s="6"/>
    </row>
    <row r="114" spans="1:17" x14ac:dyDescent="0.35">
      <c r="A114" s="147"/>
      <c r="B114" s="10" t="s">
        <v>14</v>
      </c>
      <c r="C114" s="6"/>
      <c r="D114" s="12">
        <v>110</v>
      </c>
      <c r="E114" s="12">
        <v>240</v>
      </c>
      <c r="F114" s="6"/>
      <c r="G114" s="6"/>
      <c r="H114" s="6"/>
      <c r="I114" s="6"/>
      <c r="J114" s="6"/>
      <c r="K114" s="6"/>
      <c r="L114" s="6"/>
      <c r="M114" s="6"/>
      <c r="N114" s="6"/>
      <c r="O114" s="12">
        <v>350</v>
      </c>
      <c r="P114" s="12">
        <v>420</v>
      </c>
      <c r="Q114" s="6"/>
    </row>
    <row r="115" spans="1:17" x14ac:dyDescent="0.35">
      <c r="A115" s="147"/>
      <c r="B115" s="10" t="s">
        <v>15</v>
      </c>
      <c r="C115" s="6"/>
      <c r="D115" s="11">
        <v>5238.0952380952376</v>
      </c>
      <c r="E115" s="11">
        <v>10909.090909090908</v>
      </c>
      <c r="F115" s="6"/>
      <c r="G115" s="6"/>
      <c r="H115" s="6"/>
      <c r="I115" s="6"/>
      <c r="J115" s="6"/>
      <c r="K115" s="6"/>
      <c r="L115" s="6"/>
      <c r="M115" s="6"/>
      <c r="N115" s="6"/>
      <c r="O115" s="11">
        <v>8139.5348837209285</v>
      </c>
      <c r="P115" s="11">
        <v>3230.7692307692305</v>
      </c>
      <c r="Q115" s="6"/>
    </row>
    <row r="116" spans="1:17" x14ac:dyDescent="0.35">
      <c r="A116" s="147"/>
      <c r="B116" s="6"/>
      <c r="C116" s="6"/>
      <c r="D116" s="6"/>
      <c r="E116" s="6"/>
      <c r="F116" s="6"/>
      <c r="G116" s="6"/>
      <c r="H116" s="6"/>
      <c r="I116" s="6"/>
      <c r="J116" s="6"/>
      <c r="K116" s="6"/>
      <c r="L116" s="6"/>
      <c r="M116" s="6"/>
      <c r="N116" s="6"/>
      <c r="O116" s="6"/>
      <c r="P116" s="6"/>
      <c r="Q116" s="6"/>
    </row>
    <row r="117" spans="1:17" x14ac:dyDescent="0.35">
      <c r="A117" s="148" t="s">
        <v>43</v>
      </c>
      <c r="B117" s="10" t="s">
        <v>12</v>
      </c>
      <c r="C117" s="6"/>
      <c r="D117" s="6"/>
      <c r="E117" s="6"/>
      <c r="F117" s="6"/>
      <c r="G117" s="6"/>
      <c r="H117" s="6"/>
      <c r="I117" s="6"/>
      <c r="J117" s="6"/>
      <c r="K117" s="6"/>
      <c r="L117" s="6"/>
      <c r="M117" s="6"/>
      <c r="N117" s="6"/>
      <c r="O117" s="6"/>
      <c r="P117" s="6"/>
      <c r="Q117" s="6"/>
    </row>
    <row r="118" spans="1:17" x14ac:dyDescent="0.35">
      <c r="A118" s="147"/>
      <c r="B118" s="10" t="s">
        <v>14</v>
      </c>
      <c r="C118" s="6"/>
      <c r="D118" s="6"/>
      <c r="E118" s="6"/>
      <c r="F118" s="6"/>
      <c r="G118" s="6"/>
      <c r="H118" s="6"/>
      <c r="I118" s="6"/>
      <c r="J118" s="6"/>
      <c r="K118" s="6"/>
      <c r="L118" s="6"/>
      <c r="M118" s="6"/>
      <c r="N118" s="6"/>
      <c r="O118" s="6"/>
      <c r="P118" s="6"/>
      <c r="Q118" s="6"/>
    </row>
    <row r="119" spans="1:17" x14ac:dyDescent="0.35">
      <c r="A119" s="147"/>
      <c r="B119" s="10" t="s">
        <v>15</v>
      </c>
      <c r="C119" s="6"/>
      <c r="D119" s="6"/>
      <c r="E119" s="6"/>
      <c r="F119" s="6"/>
      <c r="G119" s="6"/>
      <c r="H119" s="6"/>
      <c r="I119" s="6"/>
      <c r="J119" s="6"/>
      <c r="K119" s="6"/>
      <c r="L119" s="6"/>
      <c r="M119" s="6"/>
      <c r="N119" s="6"/>
      <c r="O119" s="6"/>
      <c r="P119" s="6"/>
      <c r="Q119" s="6"/>
    </row>
    <row r="120" spans="1:17" x14ac:dyDescent="0.35">
      <c r="A120" s="147"/>
      <c r="B120" s="6"/>
      <c r="C120" s="6"/>
      <c r="D120" s="6"/>
      <c r="E120" s="6"/>
      <c r="F120" s="6"/>
      <c r="G120" s="6"/>
      <c r="H120" s="6"/>
      <c r="I120" s="6"/>
      <c r="J120" s="6"/>
      <c r="K120" s="6"/>
      <c r="L120" s="6"/>
      <c r="M120" s="6"/>
      <c r="N120" s="6"/>
      <c r="O120" s="6"/>
      <c r="P120" s="6"/>
      <c r="Q120" s="6"/>
    </row>
    <row r="121" spans="1:17" x14ac:dyDescent="0.35">
      <c r="A121" s="148" t="s">
        <v>44</v>
      </c>
      <c r="B121" s="10" t="s">
        <v>12</v>
      </c>
      <c r="C121" s="11">
        <v>0.64500000000000002</v>
      </c>
      <c r="D121" s="6"/>
      <c r="E121" s="6"/>
      <c r="F121" s="6"/>
      <c r="G121" s="6"/>
      <c r="H121" s="6"/>
      <c r="I121" s="11">
        <v>0.59699999999999998</v>
      </c>
      <c r="J121" s="6"/>
      <c r="K121" s="6"/>
      <c r="L121" s="6"/>
      <c r="M121" s="6"/>
      <c r="N121" s="6"/>
      <c r="O121" s="11">
        <v>1.242</v>
      </c>
      <c r="P121" s="11">
        <v>31.725000000000001</v>
      </c>
      <c r="Q121" s="6"/>
    </row>
    <row r="122" spans="1:17" x14ac:dyDescent="0.35">
      <c r="A122" s="147"/>
      <c r="B122" s="10" t="s">
        <v>14</v>
      </c>
      <c r="C122" s="12">
        <v>1110</v>
      </c>
      <c r="D122" s="6"/>
      <c r="E122" s="6"/>
      <c r="F122" s="6"/>
      <c r="G122" s="6"/>
      <c r="H122" s="6"/>
      <c r="I122" s="12">
        <v>1840</v>
      </c>
      <c r="J122" s="6"/>
      <c r="K122" s="6"/>
      <c r="L122" s="6"/>
      <c r="M122" s="6"/>
      <c r="N122" s="6"/>
      <c r="O122" s="12">
        <v>2950</v>
      </c>
      <c r="P122" s="12">
        <v>134640</v>
      </c>
      <c r="Q122" s="6"/>
    </row>
    <row r="123" spans="1:17" x14ac:dyDescent="0.35">
      <c r="A123" s="147"/>
      <c r="B123" s="10" t="s">
        <v>15</v>
      </c>
      <c r="C123" s="11">
        <v>1720.9302325581396</v>
      </c>
      <c r="D123" s="6"/>
      <c r="E123" s="6"/>
      <c r="F123" s="6"/>
      <c r="G123" s="6"/>
      <c r="H123" s="6"/>
      <c r="I123" s="11">
        <v>3082.0770519262983</v>
      </c>
      <c r="J123" s="6"/>
      <c r="K123" s="6"/>
      <c r="L123" s="6"/>
      <c r="M123" s="6"/>
      <c r="N123" s="6"/>
      <c r="O123" s="11">
        <v>2375.2012882447666</v>
      </c>
      <c r="P123" s="11">
        <v>4243.9716312056735</v>
      </c>
      <c r="Q123" s="6"/>
    </row>
    <row r="124" spans="1:17" x14ac:dyDescent="0.35">
      <c r="A124" s="147"/>
      <c r="B124" s="6"/>
      <c r="C124" s="6"/>
      <c r="D124" s="6"/>
      <c r="E124" s="6"/>
      <c r="F124" s="6"/>
      <c r="G124" s="6"/>
      <c r="H124" s="6"/>
      <c r="I124" s="6"/>
      <c r="J124" s="6"/>
      <c r="K124" s="6"/>
      <c r="L124" s="6"/>
      <c r="M124" s="6"/>
      <c r="N124" s="6"/>
      <c r="O124" s="6"/>
      <c r="P124" s="6"/>
      <c r="Q124" s="6"/>
    </row>
    <row r="125" spans="1:17" x14ac:dyDescent="0.35">
      <c r="A125" s="148" t="s">
        <v>45</v>
      </c>
      <c r="B125" s="10" t="s">
        <v>12</v>
      </c>
      <c r="C125" s="6"/>
      <c r="D125" s="6"/>
      <c r="E125" s="6"/>
      <c r="F125" s="6"/>
      <c r="G125" s="6"/>
      <c r="H125" s="6"/>
      <c r="I125" s="6"/>
      <c r="J125" s="6"/>
      <c r="K125" s="6"/>
      <c r="L125" s="6"/>
      <c r="M125" s="6"/>
      <c r="N125" s="6"/>
      <c r="O125" s="6"/>
      <c r="P125" s="6"/>
      <c r="Q125" s="6"/>
    </row>
    <row r="126" spans="1:17" x14ac:dyDescent="0.35">
      <c r="A126" s="147"/>
      <c r="B126" s="10" t="s">
        <v>14</v>
      </c>
      <c r="C126" s="6"/>
      <c r="D126" s="6"/>
      <c r="E126" s="6"/>
      <c r="F126" s="6"/>
      <c r="G126" s="6"/>
      <c r="H126" s="6"/>
      <c r="I126" s="6"/>
      <c r="J126" s="6"/>
      <c r="K126" s="6"/>
      <c r="L126" s="6"/>
      <c r="M126" s="6"/>
      <c r="N126" s="6"/>
      <c r="O126" s="6"/>
      <c r="P126" s="6"/>
      <c r="Q126" s="6"/>
    </row>
    <row r="127" spans="1:17" x14ac:dyDescent="0.35">
      <c r="A127" s="147"/>
      <c r="B127" s="10" t="s">
        <v>15</v>
      </c>
      <c r="C127" s="6"/>
      <c r="D127" s="6"/>
      <c r="E127" s="6"/>
      <c r="F127" s="6"/>
      <c r="G127" s="6"/>
      <c r="H127" s="6"/>
      <c r="I127" s="6"/>
      <c r="J127" s="6"/>
      <c r="K127" s="6"/>
      <c r="L127" s="6"/>
      <c r="M127" s="6"/>
      <c r="N127" s="6"/>
      <c r="O127" s="6"/>
      <c r="P127" s="6"/>
      <c r="Q127" s="6"/>
    </row>
    <row r="128" spans="1:17" x14ac:dyDescent="0.35">
      <c r="A128" s="147"/>
      <c r="B128" s="6"/>
      <c r="C128" s="6"/>
      <c r="D128" s="6"/>
      <c r="E128" s="6"/>
      <c r="F128" s="6"/>
      <c r="G128" s="6"/>
      <c r="H128" s="6"/>
      <c r="I128" s="6"/>
      <c r="J128" s="6"/>
      <c r="K128" s="6"/>
      <c r="L128" s="6"/>
      <c r="M128" s="6"/>
      <c r="N128" s="6"/>
      <c r="O128" s="6"/>
      <c r="P128" s="6"/>
      <c r="Q128" s="6"/>
    </row>
    <row r="129" spans="1:17" x14ac:dyDescent="0.35">
      <c r="A129" s="148" t="s">
        <v>46</v>
      </c>
      <c r="B129" s="10" t="s">
        <v>12</v>
      </c>
      <c r="C129" s="6"/>
      <c r="D129" s="6"/>
      <c r="E129" s="6"/>
      <c r="F129" s="6"/>
      <c r="G129" s="6"/>
      <c r="H129" s="6"/>
      <c r="I129" s="6"/>
      <c r="J129" s="6"/>
      <c r="K129" s="6"/>
      <c r="L129" s="6"/>
      <c r="M129" s="6"/>
      <c r="N129" s="6"/>
      <c r="O129" s="6"/>
      <c r="P129" s="6"/>
      <c r="Q129" s="6"/>
    </row>
    <row r="130" spans="1:17" x14ac:dyDescent="0.35">
      <c r="A130" s="147"/>
      <c r="B130" s="10" t="s">
        <v>14</v>
      </c>
      <c r="C130" s="6"/>
      <c r="D130" s="6"/>
      <c r="E130" s="6"/>
      <c r="F130" s="6"/>
      <c r="G130" s="6"/>
      <c r="H130" s="6"/>
      <c r="I130" s="6"/>
      <c r="J130" s="6"/>
      <c r="K130" s="6"/>
      <c r="L130" s="6"/>
      <c r="M130" s="6"/>
      <c r="N130" s="6"/>
      <c r="O130" s="6"/>
      <c r="P130" s="6"/>
      <c r="Q130" s="6"/>
    </row>
    <row r="131" spans="1:17" x14ac:dyDescent="0.35">
      <c r="A131" s="147"/>
      <c r="B131" s="10" t="s">
        <v>15</v>
      </c>
      <c r="C131" s="6"/>
      <c r="D131" s="6"/>
      <c r="E131" s="6"/>
      <c r="F131" s="6"/>
      <c r="G131" s="6"/>
      <c r="H131" s="6"/>
      <c r="I131" s="6"/>
      <c r="J131" s="6"/>
      <c r="K131" s="6"/>
      <c r="L131" s="6"/>
      <c r="M131" s="6"/>
      <c r="N131" s="6"/>
      <c r="O131" s="6"/>
      <c r="P131" s="6"/>
      <c r="Q131" s="6"/>
    </row>
    <row r="132" spans="1:17" x14ac:dyDescent="0.35">
      <c r="A132" s="147"/>
      <c r="B132" s="6"/>
      <c r="C132" s="6"/>
      <c r="D132" s="6"/>
      <c r="E132" s="6"/>
      <c r="F132" s="6"/>
      <c r="G132" s="6"/>
      <c r="H132" s="6"/>
      <c r="I132" s="6"/>
      <c r="J132" s="6"/>
      <c r="K132" s="6"/>
      <c r="L132" s="6"/>
      <c r="M132" s="6"/>
      <c r="N132" s="6"/>
      <c r="O132" s="6"/>
      <c r="P132" s="6"/>
      <c r="Q132" s="6"/>
    </row>
    <row r="133" spans="1:17" x14ac:dyDescent="0.35">
      <c r="A133" s="148" t="s">
        <v>47</v>
      </c>
      <c r="B133" s="10" t="s">
        <v>12</v>
      </c>
      <c r="C133" s="6"/>
      <c r="D133" s="6"/>
      <c r="E133" s="6"/>
      <c r="F133" s="6"/>
      <c r="G133" s="6"/>
      <c r="H133" s="6"/>
      <c r="I133" s="6"/>
      <c r="J133" s="6"/>
      <c r="K133" s="6"/>
      <c r="L133" s="6"/>
      <c r="M133" s="6"/>
      <c r="N133" s="6"/>
      <c r="O133" s="6"/>
      <c r="P133" s="11">
        <v>0.32850000000000001</v>
      </c>
      <c r="Q133" s="6"/>
    </row>
    <row r="134" spans="1:17" x14ac:dyDescent="0.35">
      <c r="A134" s="147"/>
      <c r="B134" s="10" t="s">
        <v>14</v>
      </c>
      <c r="C134" s="6"/>
      <c r="D134" s="6"/>
      <c r="E134" s="6"/>
      <c r="F134" s="6"/>
      <c r="G134" s="6"/>
      <c r="H134" s="6"/>
      <c r="I134" s="6"/>
      <c r="J134" s="6"/>
      <c r="K134" s="6"/>
      <c r="L134" s="6"/>
      <c r="M134" s="6"/>
      <c r="N134" s="6"/>
      <c r="O134" s="6"/>
      <c r="P134" s="12">
        <v>1336</v>
      </c>
      <c r="Q134" s="6"/>
    </row>
    <row r="135" spans="1:17" x14ac:dyDescent="0.35">
      <c r="A135" s="147"/>
      <c r="B135" s="10" t="s">
        <v>15</v>
      </c>
      <c r="C135" s="6"/>
      <c r="D135" s="6"/>
      <c r="E135" s="6"/>
      <c r="F135" s="6"/>
      <c r="G135" s="6"/>
      <c r="H135" s="6"/>
      <c r="I135" s="6"/>
      <c r="J135" s="6"/>
      <c r="K135" s="6"/>
      <c r="L135" s="6"/>
      <c r="M135" s="6"/>
      <c r="N135" s="6"/>
      <c r="O135" s="6"/>
      <c r="P135" s="11">
        <v>4066.9710806697108</v>
      </c>
      <c r="Q135" s="6"/>
    </row>
    <row r="136" spans="1:17" x14ac:dyDescent="0.35">
      <c r="A136" s="147"/>
      <c r="B136" s="6"/>
      <c r="C136" s="6"/>
      <c r="D136" s="6"/>
      <c r="E136" s="6"/>
      <c r="F136" s="6"/>
      <c r="G136" s="6"/>
      <c r="H136" s="6"/>
      <c r="I136" s="6"/>
      <c r="J136" s="6"/>
      <c r="K136" s="6"/>
      <c r="L136" s="6"/>
      <c r="M136" s="6"/>
      <c r="N136" s="6"/>
      <c r="O136" s="6"/>
      <c r="P136" s="6"/>
      <c r="Q136" s="6"/>
    </row>
    <row r="137" spans="1:17" x14ac:dyDescent="0.35">
      <c r="A137" s="148" t="s">
        <v>48</v>
      </c>
      <c r="B137" s="10" t="s">
        <v>12</v>
      </c>
      <c r="C137" s="11">
        <v>42.603999999999999</v>
      </c>
      <c r="D137" s="11">
        <v>38.411000000000001</v>
      </c>
      <c r="E137" s="11">
        <v>30.695</v>
      </c>
      <c r="F137" s="11">
        <v>51.17</v>
      </c>
      <c r="G137" s="11">
        <v>45.924999999999997</v>
      </c>
      <c r="H137" s="11">
        <v>44.02</v>
      </c>
      <c r="I137" s="11">
        <v>55.1</v>
      </c>
      <c r="J137" s="6"/>
      <c r="K137" s="6"/>
      <c r="L137" s="6"/>
      <c r="M137" s="6"/>
      <c r="N137" s="6"/>
      <c r="O137" s="11">
        <v>307.92500000000001</v>
      </c>
      <c r="P137" s="11">
        <v>1033.6949999999999</v>
      </c>
      <c r="Q137" s="6"/>
    </row>
    <row r="138" spans="1:17" x14ac:dyDescent="0.35">
      <c r="A138" s="147"/>
      <c r="B138" s="10" t="s">
        <v>14</v>
      </c>
      <c r="C138" s="12">
        <v>137840</v>
      </c>
      <c r="D138" s="12">
        <v>118079.9</v>
      </c>
      <c r="E138" s="12">
        <v>114630</v>
      </c>
      <c r="F138" s="12">
        <v>205239</v>
      </c>
      <c r="G138" s="12">
        <v>150711</v>
      </c>
      <c r="H138" s="12">
        <v>126029</v>
      </c>
      <c r="I138" s="12">
        <v>209743</v>
      </c>
      <c r="J138" s="6"/>
      <c r="K138" s="6"/>
      <c r="L138" s="6"/>
      <c r="M138" s="6"/>
      <c r="N138" s="6"/>
      <c r="O138" s="12">
        <v>1062271.8999999999</v>
      </c>
      <c r="P138" s="12">
        <v>3568454.6</v>
      </c>
      <c r="Q138" s="6"/>
    </row>
    <row r="139" spans="1:17" x14ac:dyDescent="0.35">
      <c r="A139" s="147"/>
      <c r="B139" s="10" t="s">
        <v>15</v>
      </c>
      <c r="C139" s="11">
        <v>3235.3769599098678</v>
      </c>
      <c r="D139" s="11">
        <v>3074.1167894613523</v>
      </c>
      <c r="E139" s="11">
        <v>3734.4844437204756</v>
      </c>
      <c r="F139" s="11">
        <v>4010.9243697478987</v>
      </c>
      <c r="G139" s="11">
        <v>3281.6766467065872</v>
      </c>
      <c r="H139" s="11">
        <v>2862.9940935938212</v>
      </c>
      <c r="I139" s="11">
        <v>3806.5880217785843</v>
      </c>
      <c r="J139" s="6"/>
      <c r="K139" s="6"/>
      <c r="L139" s="6"/>
      <c r="M139" s="6"/>
      <c r="N139" s="6"/>
      <c r="O139" s="11">
        <v>3449.774782820492</v>
      </c>
      <c r="P139" s="11">
        <v>3452.1349140703983</v>
      </c>
      <c r="Q139" s="6"/>
    </row>
    <row r="140" spans="1:17" x14ac:dyDescent="0.35">
      <c r="A140" s="147"/>
      <c r="B140" s="6"/>
      <c r="C140" s="6"/>
      <c r="D140" s="6"/>
      <c r="E140" s="6"/>
      <c r="F140" s="6"/>
      <c r="G140" s="6"/>
      <c r="H140" s="6"/>
      <c r="I140" s="6"/>
      <c r="J140" s="6"/>
      <c r="K140" s="6"/>
      <c r="L140" s="6"/>
      <c r="M140" s="6"/>
      <c r="N140" s="6"/>
      <c r="O140" s="6"/>
      <c r="P140" s="6"/>
      <c r="Q140" s="6"/>
    </row>
    <row r="141" spans="1:17" x14ac:dyDescent="0.35">
      <c r="A141" s="148" t="s">
        <v>49</v>
      </c>
      <c r="B141" s="10" t="s">
        <v>12</v>
      </c>
      <c r="C141" s="6"/>
      <c r="D141" s="6"/>
      <c r="E141" s="6"/>
      <c r="F141" s="6"/>
      <c r="G141" s="6"/>
      <c r="H141" s="6"/>
      <c r="I141" s="6"/>
      <c r="J141" s="6"/>
      <c r="K141" s="6"/>
      <c r="L141" s="6"/>
      <c r="M141" s="6"/>
      <c r="N141" s="6"/>
      <c r="O141" s="6"/>
      <c r="P141" s="6"/>
      <c r="Q141" s="6"/>
    </row>
    <row r="142" spans="1:17" x14ac:dyDescent="0.35">
      <c r="A142" s="147"/>
      <c r="B142" s="10" t="s">
        <v>14</v>
      </c>
      <c r="C142" s="6"/>
      <c r="D142" s="6"/>
      <c r="E142" s="6"/>
      <c r="F142" s="6"/>
      <c r="G142" s="6"/>
      <c r="H142" s="6"/>
      <c r="I142" s="6"/>
      <c r="J142" s="6"/>
      <c r="K142" s="6"/>
      <c r="L142" s="6"/>
      <c r="M142" s="6"/>
      <c r="N142" s="6"/>
      <c r="O142" s="6"/>
      <c r="P142" s="6"/>
      <c r="Q142" s="6"/>
    </row>
    <row r="143" spans="1:17" x14ac:dyDescent="0.35">
      <c r="A143" s="147"/>
      <c r="B143" s="10" t="s">
        <v>15</v>
      </c>
      <c r="C143" s="6"/>
      <c r="D143" s="6"/>
      <c r="E143" s="6"/>
      <c r="F143" s="6"/>
      <c r="G143" s="6"/>
      <c r="H143" s="6"/>
      <c r="I143" s="6"/>
      <c r="J143" s="6"/>
      <c r="K143" s="6"/>
      <c r="L143" s="6"/>
      <c r="M143" s="6"/>
      <c r="N143" s="6"/>
      <c r="O143" s="6"/>
      <c r="P143" s="6"/>
      <c r="Q143" s="6"/>
    </row>
    <row r="144" spans="1:17" x14ac:dyDescent="0.35">
      <c r="A144" s="147"/>
      <c r="B144" s="6"/>
      <c r="C144" s="6"/>
      <c r="D144" s="6"/>
      <c r="E144" s="6"/>
      <c r="F144" s="6"/>
      <c r="G144" s="6"/>
      <c r="H144" s="6"/>
      <c r="I144" s="6"/>
      <c r="J144" s="6"/>
      <c r="K144" s="6"/>
      <c r="L144" s="6"/>
      <c r="M144" s="6"/>
      <c r="N144" s="6"/>
      <c r="O144" s="6"/>
      <c r="P144" s="6"/>
      <c r="Q144" s="6"/>
    </row>
    <row r="145" spans="1:17" x14ac:dyDescent="0.35">
      <c r="A145" s="148" t="s">
        <v>50</v>
      </c>
      <c r="B145" s="10" t="s">
        <v>12</v>
      </c>
      <c r="C145" s="6"/>
      <c r="D145" s="6"/>
      <c r="E145" s="6"/>
      <c r="F145" s="6"/>
      <c r="G145" s="11">
        <v>0.1265</v>
      </c>
      <c r="H145" s="11">
        <v>0.1905</v>
      </c>
      <c r="I145" s="6"/>
      <c r="J145" s="6"/>
      <c r="K145" s="6"/>
      <c r="L145" s="6"/>
      <c r="M145" s="6"/>
      <c r="N145" s="6"/>
      <c r="O145" s="11">
        <v>0.317</v>
      </c>
      <c r="P145" s="11">
        <v>0.93900000000000006</v>
      </c>
      <c r="Q145" s="6"/>
    </row>
    <row r="146" spans="1:17" x14ac:dyDescent="0.35">
      <c r="A146" s="147"/>
      <c r="B146" s="10" t="s">
        <v>14</v>
      </c>
      <c r="C146" s="6"/>
      <c r="D146" s="6"/>
      <c r="E146" s="6"/>
      <c r="F146" s="6"/>
      <c r="G146" s="12">
        <v>1383</v>
      </c>
      <c r="H146" s="12">
        <v>654</v>
      </c>
      <c r="I146" s="6"/>
      <c r="J146" s="6"/>
      <c r="K146" s="6"/>
      <c r="L146" s="6"/>
      <c r="M146" s="6"/>
      <c r="N146" s="6"/>
      <c r="O146" s="12">
        <v>2037</v>
      </c>
      <c r="P146" s="12">
        <v>1633</v>
      </c>
      <c r="Q146" s="6"/>
    </row>
    <row r="147" spans="1:17" x14ac:dyDescent="0.35">
      <c r="A147" s="147"/>
      <c r="B147" s="10" t="s">
        <v>15</v>
      </c>
      <c r="C147" s="6"/>
      <c r="D147" s="6"/>
      <c r="E147" s="6"/>
      <c r="F147" s="6"/>
      <c r="G147" s="11">
        <v>10932.806324110672</v>
      </c>
      <c r="H147" s="11">
        <v>3433.070866141732</v>
      </c>
      <c r="I147" s="6"/>
      <c r="J147" s="6"/>
      <c r="K147" s="6"/>
      <c r="L147" s="6"/>
      <c r="M147" s="6"/>
      <c r="N147" s="6"/>
      <c r="O147" s="11">
        <v>6425.8675078864353</v>
      </c>
      <c r="P147" s="11">
        <v>1739.0841320553779</v>
      </c>
      <c r="Q147" s="6"/>
    </row>
    <row r="148" spans="1:17" x14ac:dyDescent="0.35">
      <c r="A148" s="147"/>
      <c r="B148" s="6"/>
      <c r="C148" s="6"/>
      <c r="D148" s="6"/>
      <c r="E148" s="6"/>
      <c r="F148" s="6"/>
      <c r="G148" s="6"/>
      <c r="H148" s="6"/>
      <c r="I148" s="6"/>
      <c r="J148" s="6"/>
      <c r="K148" s="6"/>
      <c r="L148" s="6"/>
      <c r="M148" s="6"/>
      <c r="N148" s="6"/>
      <c r="O148" s="6"/>
      <c r="P148" s="6"/>
      <c r="Q148" s="6"/>
    </row>
    <row r="149" spans="1:17" x14ac:dyDescent="0.35">
      <c r="A149" s="148" t="s">
        <v>51</v>
      </c>
      <c r="B149" s="10" t="s">
        <v>12</v>
      </c>
      <c r="C149" s="6"/>
      <c r="D149" s="6"/>
      <c r="E149" s="6"/>
      <c r="F149" s="6"/>
      <c r="G149" s="6"/>
      <c r="H149" s="6"/>
      <c r="I149" s="6"/>
      <c r="J149" s="6"/>
      <c r="K149" s="6"/>
      <c r="L149" s="6"/>
      <c r="M149" s="6"/>
      <c r="N149" s="6"/>
      <c r="O149" s="6"/>
      <c r="P149" s="6"/>
      <c r="Q149" s="6"/>
    </row>
    <row r="150" spans="1:17" x14ac:dyDescent="0.35">
      <c r="A150" s="147"/>
      <c r="B150" s="10" t="s">
        <v>14</v>
      </c>
      <c r="C150" s="6"/>
      <c r="D150" s="6"/>
      <c r="E150" s="6"/>
      <c r="F150" s="6"/>
      <c r="G150" s="6"/>
      <c r="H150" s="6"/>
      <c r="I150" s="6"/>
      <c r="J150" s="6"/>
      <c r="K150" s="6"/>
      <c r="L150" s="6"/>
      <c r="M150" s="6"/>
      <c r="N150" s="6"/>
      <c r="O150" s="6"/>
      <c r="P150" s="6"/>
      <c r="Q150" s="6"/>
    </row>
    <row r="151" spans="1:17" x14ac:dyDescent="0.35">
      <c r="A151" s="147"/>
      <c r="B151" s="10" t="s">
        <v>15</v>
      </c>
      <c r="C151" s="6"/>
      <c r="D151" s="6"/>
      <c r="E151" s="6"/>
      <c r="F151" s="6"/>
      <c r="G151" s="6"/>
      <c r="H151" s="6"/>
      <c r="I151" s="6"/>
      <c r="J151" s="6"/>
      <c r="K151" s="6"/>
      <c r="L151" s="6"/>
      <c r="M151" s="6"/>
      <c r="N151" s="6"/>
      <c r="O151" s="6"/>
      <c r="P151" s="6"/>
      <c r="Q151" s="6"/>
    </row>
    <row r="152" spans="1:17" x14ac:dyDescent="0.35">
      <c r="A152" s="147"/>
      <c r="B152" s="6"/>
      <c r="C152" s="6"/>
      <c r="D152" s="6"/>
      <c r="E152" s="6"/>
      <c r="F152" s="6"/>
      <c r="G152" s="6"/>
      <c r="H152" s="6"/>
      <c r="I152" s="6"/>
      <c r="J152" s="6"/>
      <c r="K152" s="6"/>
      <c r="L152" s="6"/>
      <c r="M152" s="6"/>
      <c r="N152" s="6"/>
      <c r="O152" s="6"/>
      <c r="P152" s="6"/>
      <c r="Q152" s="6"/>
    </row>
    <row r="153" spans="1:17" x14ac:dyDescent="0.35">
      <c r="A153" s="148" t="s">
        <v>52</v>
      </c>
      <c r="B153" s="10" t="s">
        <v>12</v>
      </c>
      <c r="C153" s="6"/>
      <c r="D153" s="6"/>
      <c r="E153" s="6"/>
      <c r="F153" s="6"/>
      <c r="G153" s="6"/>
      <c r="H153" s="6"/>
      <c r="I153" s="6"/>
      <c r="J153" s="6"/>
      <c r="K153" s="6"/>
      <c r="L153" s="6"/>
      <c r="M153" s="6"/>
      <c r="N153" s="6"/>
      <c r="O153" s="6"/>
      <c r="P153" s="6"/>
      <c r="Q153" s="6"/>
    </row>
    <row r="154" spans="1:17" x14ac:dyDescent="0.35">
      <c r="A154" s="147"/>
      <c r="B154" s="10" t="s">
        <v>14</v>
      </c>
      <c r="C154" s="6"/>
      <c r="D154" s="6"/>
      <c r="E154" s="6"/>
      <c r="F154" s="6"/>
      <c r="G154" s="6"/>
      <c r="H154" s="6"/>
      <c r="I154" s="6"/>
      <c r="J154" s="6"/>
      <c r="K154" s="6"/>
      <c r="L154" s="6"/>
      <c r="M154" s="6"/>
      <c r="N154" s="6"/>
      <c r="O154" s="6"/>
      <c r="P154" s="6"/>
      <c r="Q154" s="6"/>
    </row>
    <row r="155" spans="1:17" x14ac:dyDescent="0.35">
      <c r="A155" s="147"/>
      <c r="B155" s="10" t="s">
        <v>15</v>
      </c>
      <c r="C155" s="6"/>
      <c r="D155" s="6"/>
      <c r="E155" s="6"/>
      <c r="F155" s="6"/>
      <c r="G155" s="6"/>
      <c r="H155" s="6"/>
      <c r="I155" s="6"/>
      <c r="J155" s="6"/>
      <c r="K155" s="6"/>
      <c r="L155" s="6"/>
      <c r="M155" s="6"/>
      <c r="N155" s="6"/>
      <c r="O155" s="6"/>
      <c r="P155" s="6"/>
      <c r="Q155" s="6"/>
    </row>
    <row r="156" spans="1:17" x14ac:dyDescent="0.35">
      <c r="A156" s="147"/>
      <c r="B156" s="6"/>
      <c r="C156" s="6"/>
      <c r="D156" s="6"/>
      <c r="E156" s="6"/>
      <c r="F156" s="6"/>
      <c r="G156" s="6"/>
      <c r="H156" s="6"/>
      <c r="I156" s="6"/>
      <c r="J156" s="6"/>
      <c r="K156" s="6"/>
      <c r="L156" s="6"/>
      <c r="M156" s="6"/>
      <c r="N156" s="6"/>
      <c r="O156" s="6"/>
      <c r="P156" s="6"/>
      <c r="Q156" s="6"/>
    </row>
    <row r="157" spans="1:17" x14ac:dyDescent="0.35">
      <c r="A157" s="148" t="s">
        <v>53</v>
      </c>
      <c r="B157" s="10" t="s">
        <v>12</v>
      </c>
      <c r="C157" s="6"/>
      <c r="D157" s="6"/>
      <c r="E157" s="6"/>
      <c r="F157" s="6"/>
      <c r="G157" s="6"/>
      <c r="H157" s="6"/>
      <c r="I157" s="6"/>
      <c r="J157" s="6"/>
      <c r="K157" s="6"/>
      <c r="L157" s="6"/>
      <c r="M157" s="6"/>
      <c r="N157" s="6"/>
      <c r="O157" s="6"/>
      <c r="P157" s="6"/>
      <c r="Q157" s="6"/>
    </row>
    <row r="158" spans="1:17" x14ac:dyDescent="0.35">
      <c r="A158" s="147"/>
      <c r="B158" s="10" t="s">
        <v>14</v>
      </c>
      <c r="C158" s="6"/>
      <c r="D158" s="6"/>
      <c r="E158" s="6"/>
      <c r="F158" s="6"/>
      <c r="G158" s="6"/>
      <c r="H158" s="6"/>
      <c r="I158" s="6"/>
      <c r="J158" s="6"/>
      <c r="K158" s="6"/>
      <c r="L158" s="6"/>
      <c r="M158" s="6"/>
      <c r="N158" s="6"/>
      <c r="O158" s="6"/>
      <c r="P158" s="6"/>
      <c r="Q158" s="6"/>
    </row>
    <row r="159" spans="1:17" x14ac:dyDescent="0.35">
      <c r="A159" s="147"/>
      <c r="B159" s="10" t="s">
        <v>15</v>
      </c>
      <c r="C159" s="6"/>
      <c r="D159" s="6"/>
      <c r="E159" s="6"/>
      <c r="F159" s="6"/>
      <c r="G159" s="6"/>
      <c r="H159" s="6"/>
      <c r="I159" s="6"/>
      <c r="J159" s="6"/>
      <c r="K159" s="6"/>
      <c r="L159" s="6"/>
      <c r="M159" s="6"/>
      <c r="N159" s="6"/>
      <c r="O159" s="6"/>
      <c r="P159" s="6"/>
      <c r="Q159" s="6"/>
    </row>
    <row r="160" spans="1:17" x14ac:dyDescent="0.35">
      <c r="A160" s="147"/>
      <c r="B160" s="6"/>
      <c r="C160" s="6"/>
      <c r="D160" s="6"/>
      <c r="E160" s="6"/>
      <c r="F160" s="6"/>
      <c r="G160" s="6"/>
      <c r="H160" s="6"/>
      <c r="I160" s="6"/>
      <c r="J160" s="6"/>
      <c r="K160" s="6"/>
      <c r="L160" s="6"/>
      <c r="M160" s="6"/>
      <c r="N160" s="6"/>
      <c r="O160" s="6"/>
      <c r="P160" s="6"/>
      <c r="Q160" s="6"/>
    </row>
    <row r="161" spans="1:17" x14ac:dyDescent="0.35">
      <c r="A161" s="148" t="s">
        <v>54</v>
      </c>
      <c r="B161" s="10" t="s">
        <v>12</v>
      </c>
      <c r="C161" s="6"/>
      <c r="D161" s="6"/>
      <c r="E161" s="6"/>
      <c r="F161" s="6"/>
      <c r="G161" s="6"/>
      <c r="H161" s="6"/>
      <c r="I161" s="6"/>
      <c r="J161" s="6"/>
      <c r="K161" s="6"/>
      <c r="L161" s="6"/>
      <c r="M161" s="6"/>
      <c r="N161" s="6"/>
      <c r="O161" s="6"/>
      <c r="P161" s="6"/>
      <c r="Q161" s="6"/>
    </row>
    <row r="162" spans="1:17" x14ac:dyDescent="0.35">
      <c r="A162" s="147"/>
      <c r="B162" s="10" t="s">
        <v>14</v>
      </c>
      <c r="C162" s="6"/>
      <c r="D162" s="6"/>
      <c r="E162" s="6"/>
      <c r="F162" s="6"/>
      <c r="G162" s="6"/>
      <c r="H162" s="6"/>
      <c r="I162" s="6"/>
      <c r="J162" s="6"/>
      <c r="K162" s="6"/>
      <c r="L162" s="6"/>
      <c r="M162" s="6"/>
      <c r="N162" s="6"/>
      <c r="O162" s="6"/>
      <c r="P162" s="6"/>
      <c r="Q162" s="6"/>
    </row>
    <row r="163" spans="1:17" x14ac:dyDescent="0.35">
      <c r="A163" s="147"/>
      <c r="B163" s="10" t="s">
        <v>15</v>
      </c>
      <c r="C163" s="6"/>
      <c r="D163" s="6"/>
      <c r="E163" s="6"/>
      <c r="F163" s="6"/>
      <c r="G163" s="6"/>
      <c r="H163" s="6"/>
      <c r="I163" s="6"/>
      <c r="J163" s="6"/>
      <c r="K163" s="6"/>
      <c r="L163" s="6"/>
      <c r="M163" s="6"/>
      <c r="N163" s="6"/>
      <c r="O163" s="6"/>
      <c r="P163" s="6"/>
      <c r="Q163" s="6"/>
    </row>
    <row r="164" spans="1:17" x14ac:dyDescent="0.35">
      <c r="A164" s="147"/>
      <c r="B164" s="6"/>
      <c r="C164" s="6"/>
      <c r="D164" s="6"/>
      <c r="E164" s="6"/>
      <c r="F164" s="6"/>
      <c r="G164" s="6"/>
      <c r="H164" s="6"/>
      <c r="I164" s="6"/>
      <c r="J164" s="6"/>
      <c r="K164" s="6"/>
      <c r="L164" s="6"/>
      <c r="M164" s="6"/>
      <c r="N164" s="6"/>
      <c r="O164" s="6"/>
      <c r="P164" s="6"/>
      <c r="Q164" s="6"/>
    </row>
    <row r="165" spans="1:17" x14ac:dyDescent="0.35">
      <c r="A165" s="148" t="s">
        <v>55</v>
      </c>
      <c r="B165" s="10" t="s">
        <v>12</v>
      </c>
      <c r="C165" s="6"/>
      <c r="D165" s="6"/>
      <c r="E165" s="6"/>
      <c r="F165" s="6"/>
      <c r="G165" s="6"/>
      <c r="H165" s="6"/>
      <c r="I165" s="6"/>
      <c r="J165" s="6"/>
      <c r="K165" s="6"/>
      <c r="L165" s="6"/>
      <c r="M165" s="6"/>
      <c r="N165" s="6"/>
      <c r="O165" s="6"/>
      <c r="P165" s="6"/>
      <c r="Q165" s="6"/>
    </row>
    <row r="166" spans="1:17" x14ac:dyDescent="0.35">
      <c r="A166" s="147"/>
      <c r="B166" s="10" t="s">
        <v>14</v>
      </c>
      <c r="C166" s="6"/>
      <c r="D166" s="6"/>
      <c r="E166" s="6"/>
      <c r="F166" s="6"/>
      <c r="G166" s="6"/>
      <c r="H166" s="6"/>
      <c r="I166" s="6"/>
      <c r="J166" s="6"/>
      <c r="K166" s="6"/>
      <c r="L166" s="6"/>
      <c r="M166" s="6"/>
      <c r="N166" s="6"/>
      <c r="O166" s="6"/>
      <c r="P166" s="6"/>
      <c r="Q166" s="6"/>
    </row>
    <row r="167" spans="1:17" x14ac:dyDescent="0.35">
      <c r="A167" s="147"/>
      <c r="B167" s="10" t="s">
        <v>15</v>
      </c>
      <c r="C167" s="6"/>
      <c r="D167" s="6"/>
      <c r="E167" s="6"/>
      <c r="F167" s="6"/>
      <c r="G167" s="6"/>
      <c r="H167" s="6"/>
      <c r="I167" s="6"/>
      <c r="J167" s="6"/>
      <c r="K167" s="6"/>
      <c r="L167" s="6"/>
      <c r="M167" s="6"/>
      <c r="N167" s="6"/>
      <c r="O167" s="6"/>
      <c r="P167" s="6"/>
      <c r="Q167" s="6"/>
    </row>
    <row r="168" spans="1:17" x14ac:dyDescent="0.35">
      <c r="A168" s="147"/>
      <c r="B168" s="6"/>
      <c r="C168" s="6"/>
      <c r="D168" s="6"/>
      <c r="E168" s="6"/>
      <c r="F168" s="6"/>
      <c r="G168" s="6"/>
      <c r="H168" s="6"/>
      <c r="I168" s="6"/>
      <c r="J168" s="6"/>
      <c r="K168" s="6"/>
      <c r="L168" s="6"/>
      <c r="M168" s="6"/>
      <c r="N168" s="6"/>
      <c r="O168" s="6"/>
      <c r="P168" s="6"/>
      <c r="Q168" s="6"/>
    </row>
    <row r="169" spans="1:17" x14ac:dyDescent="0.35">
      <c r="A169" s="148" t="s">
        <v>56</v>
      </c>
      <c r="B169" s="10" t="s">
        <v>12</v>
      </c>
      <c r="C169" s="11">
        <v>1247.046</v>
      </c>
      <c r="D169" s="11">
        <v>1384.095</v>
      </c>
      <c r="E169" s="11">
        <v>1309.001</v>
      </c>
      <c r="F169" s="11">
        <v>1197.75</v>
      </c>
      <c r="G169" s="11">
        <v>572.34400000000005</v>
      </c>
      <c r="H169" s="11">
        <v>583.92399999999998</v>
      </c>
      <c r="I169" s="11">
        <v>856.72300000000007</v>
      </c>
      <c r="J169" s="6"/>
      <c r="K169" s="6"/>
      <c r="L169" s="6"/>
      <c r="M169" s="6"/>
      <c r="N169" s="6"/>
      <c r="O169" s="11">
        <v>7150.8830000000007</v>
      </c>
      <c r="P169" s="11">
        <v>12251.273499999999</v>
      </c>
      <c r="Q169" s="6"/>
    </row>
    <row r="170" spans="1:17" x14ac:dyDescent="0.35">
      <c r="A170" s="147"/>
      <c r="B170" s="10" t="s">
        <v>14</v>
      </c>
      <c r="C170" s="12">
        <v>4779397</v>
      </c>
      <c r="D170" s="12">
        <v>4939358</v>
      </c>
      <c r="E170" s="12">
        <v>3363867</v>
      </c>
      <c r="F170" s="12">
        <v>3753961.48</v>
      </c>
      <c r="G170" s="12">
        <v>2550712.4</v>
      </c>
      <c r="H170" s="12">
        <v>2072052</v>
      </c>
      <c r="I170" s="12">
        <v>2050793</v>
      </c>
      <c r="J170" s="6"/>
      <c r="K170" s="6"/>
      <c r="L170" s="6"/>
      <c r="M170" s="6"/>
      <c r="N170" s="6"/>
      <c r="O170" s="12">
        <v>23510140.879999999</v>
      </c>
      <c r="P170" s="12">
        <v>35421198.990000002</v>
      </c>
      <c r="Q170" s="6"/>
    </row>
    <row r="171" spans="1:17" x14ac:dyDescent="0.35">
      <c r="A171" s="147"/>
      <c r="B171" s="10" t="s">
        <v>15</v>
      </c>
      <c r="C171" s="11">
        <v>3832.5747406270493</v>
      </c>
      <c r="D171" s="11">
        <v>3568.6553307395807</v>
      </c>
      <c r="E171" s="11">
        <v>2569.7971200938728</v>
      </c>
      <c r="F171" s="11">
        <v>3134.1778167397201</v>
      </c>
      <c r="G171" s="11">
        <v>4456.6072152411834</v>
      </c>
      <c r="H171" s="11">
        <v>3548.4960371555203</v>
      </c>
      <c r="I171" s="11">
        <v>2393.7643789182735</v>
      </c>
      <c r="J171" s="6"/>
      <c r="K171" s="6"/>
      <c r="L171" s="6"/>
      <c r="M171" s="6"/>
      <c r="N171" s="6"/>
      <c r="O171" s="11">
        <v>3287.7255689961644</v>
      </c>
      <c r="P171" s="11">
        <v>2891.2258786811021</v>
      </c>
      <c r="Q171" s="6"/>
    </row>
    <row r="172" spans="1:17" x14ac:dyDescent="0.35">
      <c r="A172" s="147"/>
      <c r="B172" s="6"/>
      <c r="C172" s="6"/>
      <c r="D172" s="6"/>
      <c r="E172" s="6"/>
      <c r="F172" s="6"/>
      <c r="G172" s="6"/>
      <c r="H172" s="6"/>
      <c r="I172" s="6"/>
      <c r="J172" s="6"/>
      <c r="K172" s="6"/>
      <c r="L172" s="6"/>
      <c r="M172" s="6"/>
      <c r="N172" s="6"/>
      <c r="O172" s="6"/>
      <c r="P172" s="6"/>
      <c r="Q172" s="6"/>
    </row>
    <row r="173" spans="1:17" x14ac:dyDescent="0.35">
      <c r="A173" s="148" t="s">
        <v>57</v>
      </c>
      <c r="B173" s="10" t="s">
        <v>12</v>
      </c>
      <c r="C173" s="6"/>
      <c r="D173" s="6"/>
      <c r="E173" s="6"/>
      <c r="F173" s="6"/>
      <c r="G173" s="6"/>
      <c r="H173" s="6"/>
      <c r="I173" s="6"/>
      <c r="J173" s="6"/>
      <c r="K173" s="6"/>
      <c r="L173" s="6"/>
      <c r="M173" s="6"/>
      <c r="N173" s="6"/>
      <c r="O173" s="6"/>
      <c r="P173" s="11">
        <v>0.28000000000000003</v>
      </c>
      <c r="Q173" s="6"/>
    </row>
    <row r="174" spans="1:17" x14ac:dyDescent="0.35">
      <c r="A174" s="147"/>
      <c r="B174" s="10" t="s">
        <v>14</v>
      </c>
      <c r="C174" s="6"/>
      <c r="D174" s="6"/>
      <c r="E174" s="6"/>
      <c r="F174" s="6"/>
      <c r="G174" s="6"/>
      <c r="H174" s="6"/>
      <c r="I174" s="6"/>
      <c r="J174" s="6"/>
      <c r="K174" s="6"/>
      <c r="L174" s="6"/>
      <c r="M174" s="6"/>
      <c r="N174" s="6"/>
      <c r="O174" s="6"/>
      <c r="P174" s="12">
        <v>666</v>
      </c>
      <c r="Q174" s="6"/>
    </row>
    <row r="175" spans="1:17" x14ac:dyDescent="0.35">
      <c r="A175" s="147"/>
      <c r="B175" s="10" t="s">
        <v>15</v>
      </c>
      <c r="C175" s="6"/>
      <c r="D175" s="6"/>
      <c r="E175" s="6"/>
      <c r="F175" s="6"/>
      <c r="G175" s="6"/>
      <c r="H175" s="6"/>
      <c r="I175" s="6"/>
      <c r="J175" s="6"/>
      <c r="K175" s="6"/>
      <c r="L175" s="6"/>
      <c r="M175" s="6"/>
      <c r="N175" s="6"/>
      <c r="O175" s="6"/>
      <c r="P175" s="11">
        <v>2378.5714285714289</v>
      </c>
      <c r="Q175" s="6"/>
    </row>
    <row r="176" spans="1:17" x14ac:dyDescent="0.35">
      <c r="A176" s="147"/>
      <c r="B176" s="6"/>
      <c r="C176" s="6"/>
      <c r="D176" s="6"/>
      <c r="E176" s="6"/>
      <c r="F176" s="6"/>
      <c r="G176" s="6"/>
      <c r="H176" s="6"/>
      <c r="I176" s="6"/>
      <c r="J176" s="6"/>
      <c r="K176" s="6"/>
      <c r="L176" s="6"/>
      <c r="M176" s="6"/>
      <c r="N176" s="6"/>
      <c r="O176" s="6"/>
      <c r="P176" s="6"/>
      <c r="Q176" s="6"/>
    </row>
    <row r="177" spans="1:17" x14ac:dyDescent="0.35">
      <c r="A177" s="148" t="s">
        <v>58</v>
      </c>
      <c r="B177" s="10" t="s">
        <v>12</v>
      </c>
      <c r="C177" s="11">
        <v>5.3490000000000002</v>
      </c>
      <c r="D177" s="11">
        <v>3.6150000000000002</v>
      </c>
      <c r="E177" s="11">
        <v>5.7</v>
      </c>
      <c r="F177" s="11">
        <v>3.21</v>
      </c>
      <c r="G177" s="11">
        <v>2.91</v>
      </c>
      <c r="H177" s="11">
        <v>4.875</v>
      </c>
      <c r="I177" s="11">
        <v>2.0699999999999998</v>
      </c>
      <c r="J177" s="6"/>
      <c r="K177" s="6"/>
      <c r="L177" s="6"/>
      <c r="M177" s="6"/>
      <c r="N177" s="6"/>
      <c r="O177" s="11">
        <v>27.728999999999999</v>
      </c>
      <c r="P177" s="11">
        <v>41.214500000000008</v>
      </c>
      <c r="Q177" s="6"/>
    </row>
    <row r="178" spans="1:17" x14ac:dyDescent="0.35">
      <c r="A178" s="147"/>
      <c r="B178" s="10" t="s">
        <v>14</v>
      </c>
      <c r="C178" s="12">
        <v>27900</v>
      </c>
      <c r="D178" s="12">
        <v>16655</v>
      </c>
      <c r="E178" s="12">
        <v>29760</v>
      </c>
      <c r="F178" s="12">
        <v>17010</v>
      </c>
      <c r="G178" s="12">
        <v>16670</v>
      </c>
      <c r="H178" s="12">
        <v>27970</v>
      </c>
      <c r="I178" s="12">
        <v>11580</v>
      </c>
      <c r="J178" s="6"/>
      <c r="K178" s="6"/>
      <c r="L178" s="6"/>
      <c r="M178" s="6"/>
      <c r="N178" s="6"/>
      <c r="O178" s="12">
        <v>147545</v>
      </c>
      <c r="P178" s="12">
        <v>190284</v>
      </c>
      <c r="Q178" s="6"/>
    </row>
    <row r="179" spans="1:17" x14ac:dyDescent="0.35">
      <c r="A179" s="147"/>
      <c r="B179" s="10" t="s">
        <v>15</v>
      </c>
      <c r="C179" s="11">
        <v>5215.9282108805382</v>
      </c>
      <c r="D179" s="11">
        <v>4607.1922544951594</v>
      </c>
      <c r="E179" s="11">
        <v>5221.0526315789475</v>
      </c>
      <c r="F179" s="11">
        <v>5299.065420560747</v>
      </c>
      <c r="G179" s="11">
        <v>5728.522336769759</v>
      </c>
      <c r="H179" s="11">
        <v>5737.4358974358975</v>
      </c>
      <c r="I179" s="11">
        <v>5594.202898550725</v>
      </c>
      <c r="J179" s="6"/>
      <c r="K179" s="6"/>
      <c r="L179" s="6"/>
      <c r="M179" s="6"/>
      <c r="N179" s="6"/>
      <c r="O179" s="11">
        <v>5320.9636121028525</v>
      </c>
      <c r="P179" s="11">
        <v>4616.9188028485114</v>
      </c>
      <c r="Q179" s="6"/>
    </row>
    <row r="180" spans="1:17" x14ac:dyDescent="0.35">
      <c r="A180" s="147"/>
      <c r="B180" s="6"/>
      <c r="C180" s="6"/>
      <c r="D180" s="6"/>
      <c r="E180" s="6"/>
      <c r="F180" s="6"/>
      <c r="G180" s="6"/>
      <c r="H180" s="6"/>
      <c r="I180" s="6"/>
      <c r="J180" s="6"/>
      <c r="K180" s="6"/>
      <c r="L180" s="6"/>
      <c r="M180" s="6"/>
      <c r="N180" s="6"/>
      <c r="O180" s="6"/>
      <c r="P180" s="6"/>
      <c r="Q180" s="6"/>
    </row>
    <row r="181" spans="1:17" x14ac:dyDescent="0.35">
      <c r="A181" s="148" t="s">
        <v>59</v>
      </c>
      <c r="B181" s="10" t="s">
        <v>12</v>
      </c>
      <c r="C181" s="11">
        <v>0.375</v>
      </c>
      <c r="D181" s="11">
        <v>0.45950000000000002</v>
      </c>
      <c r="E181" s="11">
        <v>0.38850000000000001</v>
      </c>
      <c r="F181" s="11">
        <v>0.26450000000000001</v>
      </c>
      <c r="G181" s="11">
        <v>0.22899999999999998</v>
      </c>
      <c r="H181" s="11">
        <v>0.12300000000000001</v>
      </c>
      <c r="I181" s="11">
        <v>0.17399999999999999</v>
      </c>
      <c r="J181" s="6"/>
      <c r="K181" s="6"/>
      <c r="L181" s="6"/>
      <c r="M181" s="6"/>
      <c r="N181" s="6"/>
      <c r="O181" s="11">
        <v>2.0135000000000001</v>
      </c>
      <c r="P181" s="11">
        <v>5.644499999999999</v>
      </c>
      <c r="Q181" s="6"/>
    </row>
    <row r="182" spans="1:17" x14ac:dyDescent="0.35">
      <c r="A182" s="147"/>
      <c r="B182" s="10" t="s">
        <v>14</v>
      </c>
      <c r="C182" s="12">
        <v>2990</v>
      </c>
      <c r="D182" s="12">
        <v>2280.4</v>
      </c>
      <c r="E182" s="12">
        <v>2057</v>
      </c>
      <c r="F182" s="12">
        <v>2178</v>
      </c>
      <c r="G182" s="12">
        <v>2750</v>
      </c>
      <c r="H182" s="12">
        <v>910</v>
      </c>
      <c r="I182" s="12">
        <v>1930</v>
      </c>
      <c r="J182" s="6"/>
      <c r="K182" s="6"/>
      <c r="L182" s="6"/>
      <c r="M182" s="6"/>
      <c r="N182" s="6"/>
      <c r="O182" s="12">
        <v>15095.4</v>
      </c>
      <c r="P182" s="12">
        <v>33962</v>
      </c>
      <c r="Q182" s="6"/>
    </row>
    <row r="183" spans="1:17" x14ac:dyDescent="0.35">
      <c r="A183" s="147"/>
      <c r="B183" s="10" t="s">
        <v>15</v>
      </c>
      <c r="C183" s="11">
        <v>7973.3333333333339</v>
      </c>
      <c r="D183" s="11">
        <v>4962.7856365614798</v>
      </c>
      <c r="E183" s="11">
        <v>5294.7232947232951</v>
      </c>
      <c r="F183" s="11">
        <v>8234.4045368620045</v>
      </c>
      <c r="G183" s="11">
        <v>12008.733624454149</v>
      </c>
      <c r="H183" s="11">
        <v>7398.3739837398371</v>
      </c>
      <c r="I183" s="11">
        <v>11091.954022988508</v>
      </c>
      <c r="J183" s="6"/>
      <c r="K183" s="6"/>
      <c r="L183" s="6"/>
      <c r="M183" s="6"/>
      <c r="N183" s="6"/>
      <c r="O183" s="11">
        <v>7497.0946113732307</v>
      </c>
      <c r="P183" s="11">
        <v>6016.8305430064675</v>
      </c>
      <c r="Q183" s="6"/>
    </row>
    <row r="184" spans="1:17" x14ac:dyDescent="0.35">
      <c r="A184" s="147"/>
      <c r="B184" s="6"/>
      <c r="C184" s="6"/>
      <c r="D184" s="6"/>
      <c r="E184" s="6"/>
      <c r="F184" s="6"/>
      <c r="G184" s="6"/>
      <c r="H184" s="6"/>
      <c r="I184" s="6"/>
      <c r="J184" s="6"/>
      <c r="K184" s="6"/>
      <c r="L184" s="6"/>
      <c r="M184" s="6"/>
      <c r="N184" s="6"/>
      <c r="O184" s="6"/>
      <c r="P184" s="6"/>
      <c r="Q184" s="6"/>
    </row>
    <row r="185" spans="1:17" x14ac:dyDescent="0.35">
      <c r="A185" s="148" t="s">
        <v>60</v>
      </c>
      <c r="B185" s="10" t="s">
        <v>12</v>
      </c>
      <c r="C185" s="6"/>
      <c r="D185" s="6"/>
      <c r="E185" s="6"/>
      <c r="F185" s="6"/>
      <c r="G185" s="6"/>
      <c r="H185" s="6"/>
      <c r="I185" s="6"/>
      <c r="J185" s="6"/>
      <c r="K185" s="6"/>
      <c r="L185" s="6"/>
      <c r="M185" s="6"/>
      <c r="N185" s="6"/>
      <c r="O185" s="6"/>
      <c r="P185" s="6"/>
      <c r="Q185" s="6"/>
    </row>
    <row r="186" spans="1:17" x14ac:dyDescent="0.35">
      <c r="A186" s="147"/>
      <c r="B186" s="10" t="s">
        <v>14</v>
      </c>
      <c r="C186" s="6"/>
      <c r="D186" s="6"/>
      <c r="E186" s="6"/>
      <c r="F186" s="6"/>
      <c r="G186" s="6"/>
      <c r="H186" s="6"/>
      <c r="I186" s="6"/>
      <c r="J186" s="6"/>
      <c r="K186" s="6"/>
      <c r="L186" s="6"/>
      <c r="M186" s="6"/>
      <c r="N186" s="6"/>
      <c r="O186" s="6"/>
      <c r="P186" s="6"/>
      <c r="Q186" s="6"/>
    </row>
    <row r="187" spans="1:17" x14ac:dyDescent="0.35">
      <c r="A187" s="147"/>
      <c r="B187" s="10" t="s">
        <v>15</v>
      </c>
      <c r="C187" s="6"/>
      <c r="D187" s="6"/>
      <c r="E187" s="6"/>
      <c r="F187" s="6"/>
      <c r="G187" s="6"/>
      <c r="H187" s="6"/>
      <c r="I187" s="6"/>
      <c r="J187" s="6"/>
      <c r="K187" s="6"/>
      <c r="L187" s="6"/>
      <c r="M187" s="6"/>
      <c r="N187" s="6"/>
      <c r="O187" s="6"/>
      <c r="P187" s="6"/>
      <c r="Q187" s="6"/>
    </row>
    <row r="188" spans="1:17" x14ac:dyDescent="0.35">
      <c r="A188" s="147"/>
      <c r="B188" s="6"/>
      <c r="C188" s="6"/>
      <c r="D188" s="6"/>
      <c r="E188" s="6"/>
      <c r="F188" s="6"/>
      <c r="G188" s="6"/>
      <c r="H188" s="6"/>
      <c r="I188" s="6"/>
      <c r="J188" s="6"/>
      <c r="K188" s="6"/>
      <c r="L188" s="6"/>
      <c r="M188" s="6"/>
      <c r="N188" s="6"/>
      <c r="O188" s="6"/>
      <c r="P188" s="6"/>
      <c r="Q188" s="6"/>
    </row>
    <row r="189" spans="1:17" x14ac:dyDescent="0.35">
      <c r="A189" s="148" t="s">
        <v>61</v>
      </c>
      <c r="B189" s="10" t="s">
        <v>12</v>
      </c>
      <c r="C189" s="6"/>
      <c r="D189" s="6"/>
      <c r="E189" s="6"/>
      <c r="F189" s="6"/>
      <c r="G189" s="6"/>
      <c r="H189" s="6"/>
      <c r="I189" s="6"/>
      <c r="J189" s="6"/>
      <c r="K189" s="6"/>
      <c r="L189" s="6"/>
      <c r="M189" s="6"/>
      <c r="N189" s="6"/>
      <c r="O189" s="6"/>
      <c r="P189" s="6"/>
      <c r="Q189" s="6"/>
    </row>
    <row r="190" spans="1:17" x14ac:dyDescent="0.35">
      <c r="A190" s="147"/>
      <c r="B190" s="10" t="s">
        <v>14</v>
      </c>
      <c r="C190" s="6"/>
      <c r="D190" s="6"/>
      <c r="E190" s="6"/>
      <c r="F190" s="6"/>
      <c r="G190" s="6"/>
      <c r="H190" s="6"/>
      <c r="I190" s="6"/>
      <c r="J190" s="6"/>
      <c r="K190" s="6"/>
      <c r="L190" s="6"/>
      <c r="M190" s="6"/>
      <c r="N190" s="6"/>
      <c r="O190" s="6"/>
      <c r="P190" s="6"/>
      <c r="Q190" s="6"/>
    </row>
    <row r="191" spans="1:17" x14ac:dyDescent="0.35">
      <c r="A191" s="147"/>
      <c r="B191" s="10" t="s">
        <v>15</v>
      </c>
      <c r="C191" s="6"/>
      <c r="D191" s="6"/>
      <c r="E191" s="6"/>
      <c r="F191" s="6"/>
      <c r="G191" s="6"/>
      <c r="H191" s="6"/>
      <c r="I191" s="6"/>
      <c r="J191" s="6"/>
      <c r="K191" s="6"/>
      <c r="L191" s="6"/>
      <c r="M191" s="6"/>
      <c r="N191" s="6"/>
      <c r="O191" s="6"/>
      <c r="P191" s="6"/>
      <c r="Q191" s="6"/>
    </row>
    <row r="192" spans="1:17" x14ac:dyDescent="0.35">
      <c r="A192" s="147"/>
      <c r="B192" s="6"/>
      <c r="C192" s="6"/>
      <c r="D192" s="6"/>
      <c r="E192" s="6"/>
      <c r="F192" s="6"/>
      <c r="G192" s="6"/>
      <c r="H192" s="6"/>
      <c r="I192" s="6"/>
      <c r="J192" s="6"/>
      <c r="K192" s="6"/>
      <c r="L192" s="6"/>
      <c r="M192" s="6"/>
      <c r="N192" s="6"/>
      <c r="O192" s="6"/>
      <c r="P192" s="6"/>
      <c r="Q192" s="6"/>
    </row>
    <row r="193" spans="1:17" x14ac:dyDescent="0.35">
      <c r="A193" s="148" t="s">
        <v>62</v>
      </c>
      <c r="B193" s="10" t="s">
        <v>12</v>
      </c>
      <c r="C193" s="6"/>
      <c r="D193" s="6"/>
      <c r="E193" s="6"/>
      <c r="F193" s="6"/>
      <c r="G193" s="6"/>
      <c r="H193" s="6"/>
      <c r="I193" s="6"/>
      <c r="J193" s="6"/>
      <c r="K193" s="6"/>
      <c r="L193" s="6"/>
      <c r="M193" s="6"/>
      <c r="N193" s="6"/>
      <c r="O193" s="6"/>
      <c r="P193" s="6"/>
      <c r="Q193" s="6"/>
    </row>
    <row r="194" spans="1:17" x14ac:dyDescent="0.35">
      <c r="A194" s="147"/>
      <c r="B194" s="10" t="s">
        <v>14</v>
      </c>
      <c r="C194" s="6"/>
      <c r="D194" s="6"/>
      <c r="E194" s="6"/>
      <c r="F194" s="6"/>
      <c r="G194" s="6"/>
      <c r="H194" s="6"/>
      <c r="I194" s="6"/>
      <c r="J194" s="6"/>
      <c r="K194" s="6"/>
      <c r="L194" s="6"/>
      <c r="M194" s="6"/>
      <c r="N194" s="6"/>
      <c r="O194" s="6"/>
      <c r="P194" s="6"/>
      <c r="Q194" s="6"/>
    </row>
    <row r="195" spans="1:17" x14ac:dyDescent="0.35">
      <c r="A195" s="147"/>
      <c r="B195" s="10" t="s">
        <v>15</v>
      </c>
      <c r="C195" s="6"/>
      <c r="D195" s="6"/>
      <c r="E195" s="6"/>
      <c r="F195" s="6"/>
      <c r="G195" s="6"/>
      <c r="H195" s="6"/>
      <c r="I195" s="6"/>
      <c r="J195" s="6"/>
      <c r="K195" s="6"/>
      <c r="L195" s="6"/>
      <c r="M195" s="6"/>
      <c r="N195" s="6"/>
      <c r="O195" s="6"/>
      <c r="P195" s="6"/>
      <c r="Q195" s="6"/>
    </row>
    <row r="196" spans="1:17" x14ac:dyDescent="0.35">
      <c r="A196" s="147"/>
      <c r="B196" s="6"/>
      <c r="C196" s="6"/>
      <c r="D196" s="6"/>
      <c r="E196" s="6"/>
      <c r="F196" s="6"/>
      <c r="G196" s="6"/>
      <c r="H196" s="6"/>
      <c r="I196" s="6"/>
      <c r="J196" s="6"/>
      <c r="K196" s="6"/>
      <c r="L196" s="6"/>
      <c r="M196" s="6"/>
      <c r="N196" s="6"/>
      <c r="O196" s="6"/>
      <c r="P196" s="6"/>
      <c r="Q196" s="6"/>
    </row>
    <row r="197" spans="1:17" x14ac:dyDescent="0.35">
      <c r="A197" s="148" t="s">
        <v>63</v>
      </c>
      <c r="B197" s="10" t="s">
        <v>12</v>
      </c>
      <c r="C197" s="6"/>
      <c r="D197" s="6"/>
      <c r="E197" s="6"/>
      <c r="F197" s="6"/>
      <c r="G197" s="6"/>
      <c r="H197" s="6"/>
      <c r="I197" s="6"/>
      <c r="J197" s="6"/>
      <c r="K197" s="6"/>
      <c r="L197" s="6"/>
      <c r="M197" s="6"/>
      <c r="N197" s="6"/>
      <c r="O197" s="6"/>
      <c r="P197" s="6"/>
      <c r="Q197" s="6"/>
    </row>
    <row r="198" spans="1:17" x14ac:dyDescent="0.35">
      <c r="A198" s="147"/>
      <c r="B198" s="10" t="s">
        <v>14</v>
      </c>
      <c r="C198" s="6"/>
      <c r="D198" s="6"/>
      <c r="E198" s="6"/>
      <c r="F198" s="6"/>
      <c r="G198" s="6"/>
      <c r="H198" s="6"/>
      <c r="I198" s="6"/>
      <c r="J198" s="6"/>
      <c r="K198" s="6"/>
      <c r="L198" s="6"/>
      <c r="M198" s="6"/>
      <c r="N198" s="6"/>
      <c r="O198" s="6"/>
      <c r="P198" s="6"/>
      <c r="Q198" s="6"/>
    </row>
    <row r="199" spans="1:17" x14ac:dyDescent="0.35">
      <c r="A199" s="147"/>
      <c r="B199" s="10" t="s">
        <v>15</v>
      </c>
      <c r="C199" s="6"/>
      <c r="D199" s="6"/>
      <c r="E199" s="6"/>
      <c r="F199" s="6"/>
      <c r="G199" s="6"/>
      <c r="H199" s="6"/>
      <c r="I199" s="6"/>
      <c r="J199" s="6"/>
      <c r="K199" s="6"/>
      <c r="L199" s="6"/>
      <c r="M199" s="6"/>
      <c r="N199" s="6"/>
      <c r="O199" s="6"/>
      <c r="P199" s="6"/>
      <c r="Q199" s="6"/>
    </row>
    <row r="200" spans="1:17" x14ac:dyDescent="0.35">
      <c r="A200" s="147"/>
      <c r="B200" s="6"/>
      <c r="C200" s="6"/>
      <c r="D200" s="6"/>
      <c r="E200" s="6"/>
      <c r="F200" s="6"/>
      <c r="G200" s="6"/>
      <c r="H200" s="6"/>
      <c r="I200" s="6"/>
      <c r="J200" s="6"/>
      <c r="K200" s="6"/>
      <c r="L200" s="6"/>
      <c r="M200" s="6"/>
      <c r="N200" s="6"/>
      <c r="O200" s="6"/>
      <c r="P200" s="6"/>
      <c r="Q200" s="6"/>
    </row>
    <row r="201" spans="1:17" x14ac:dyDescent="0.35">
      <c r="A201" s="148" t="s">
        <v>64</v>
      </c>
      <c r="B201" s="10" t="s">
        <v>12</v>
      </c>
      <c r="C201" s="6"/>
      <c r="D201" s="6"/>
      <c r="E201" s="6"/>
      <c r="F201" s="6"/>
      <c r="G201" s="6"/>
      <c r="H201" s="6"/>
      <c r="I201" s="6"/>
      <c r="J201" s="6"/>
      <c r="K201" s="6"/>
      <c r="L201" s="6"/>
      <c r="M201" s="6"/>
      <c r="N201" s="6"/>
      <c r="O201" s="6"/>
      <c r="P201" s="11">
        <v>0.69400000000000006</v>
      </c>
      <c r="Q201" s="6"/>
    </row>
    <row r="202" spans="1:17" x14ac:dyDescent="0.35">
      <c r="A202" s="147"/>
      <c r="B202" s="10" t="s">
        <v>14</v>
      </c>
      <c r="C202" s="6"/>
      <c r="D202" s="6"/>
      <c r="E202" s="6"/>
      <c r="F202" s="6"/>
      <c r="G202" s="6"/>
      <c r="H202" s="6"/>
      <c r="I202" s="6"/>
      <c r="J202" s="6"/>
      <c r="K202" s="6"/>
      <c r="L202" s="6"/>
      <c r="M202" s="6"/>
      <c r="N202" s="6"/>
      <c r="O202" s="6"/>
      <c r="P202" s="12">
        <v>12608</v>
      </c>
      <c r="Q202" s="6"/>
    </row>
    <row r="203" spans="1:17" x14ac:dyDescent="0.35">
      <c r="A203" s="147"/>
      <c r="B203" s="10" t="s">
        <v>15</v>
      </c>
      <c r="C203" s="6"/>
      <c r="D203" s="6"/>
      <c r="E203" s="6"/>
      <c r="F203" s="6"/>
      <c r="G203" s="6"/>
      <c r="H203" s="6"/>
      <c r="I203" s="6"/>
      <c r="J203" s="6"/>
      <c r="K203" s="6"/>
      <c r="L203" s="6"/>
      <c r="M203" s="6"/>
      <c r="N203" s="6"/>
      <c r="O203" s="6"/>
      <c r="P203" s="11">
        <v>18167.146974063398</v>
      </c>
      <c r="Q203" s="6"/>
    </row>
    <row r="204" spans="1:17" x14ac:dyDescent="0.35">
      <c r="A204" s="147"/>
      <c r="B204" s="6"/>
      <c r="C204" s="6"/>
      <c r="D204" s="6"/>
      <c r="E204" s="6"/>
      <c r="F204" s="6"/>
      <c r="G204" s="6"/>
      <c r="H204" s="6"/>
      <c r="I204" s="6"/>
      <c r="J204" s="6"/>
      <c r="K204" s="6"/>
      <c r="L204" s="6"/>
      <c r="M204" s="6"/>
      <c r="N204" s="6"/>
      <c r="O204" s="6"/>
      <c r="P204" s="6"/>
      <c r="Q204" s="6"/>
    </row>
    <row r="205" spans="1:17" x14ac:dyDescent="0.35">
      <c r="A205" s="148" t="s">
        <v>65</v>
      </c>
      <c r="B205" s="10" t="s">
        <v>12</v>
      </c>
      <c r="C205" s="6"/>
      <c r="D205" s="6"/>
      <c r="E205" s="6"/>
      <c r="F205" s="6"/>
      <c r="G205" s="6"/>
      <c r="H205" s="6"/>
      <c r="I205" s="6"/>
      <c r="J205" s="6"/>
      <c r="K205" s="6"/>
      <c r="L205" s="6"/>
      <c r="M205" s="6"/>
      <c r="N205" s="6"/>
      <c r="O205" s="6"/>
      <c r="P205" s="6"/>
      <c r="Q205" s="6"/>
    </row>
    <row r="206" spans="1:17" x14ac:dyDescent="0.35">
      <c r="A206" s="147"/>
      <c r="B206" s="10" t="s">
        <v>14</v>
      </c>
      <c r="C206" s="6"/>
      <c r="D206" s="6"/>
      <c r="E206" s="6"/>
      <c r="F206" s="6"/>
      <c r="G206" s="6"/>
      <c r="H206" s="6"/>
      <c r="I206" s="6"/>
      <c r="J206" s="6"/>
      <c r="K206" s="6"/>
      <c r="L206" s="6"/>
      <c r="M206" s="6"/>
      <c r="N206" s="6"/>
      <c r="O206" s="6"/>
      <c r="P206" s="6"/>
      <c r="Q206" s="6"/>
    </row>
    <row r="207" spans="1:17" x14ac:dyDescent="0.35">
      <c r="A207" s="147"/>
      <c r="B207" s="10" t="s">
        <v>15</v>
      </c>
      <c r="C207" s="6"/>
      <c r="D207" s="6"/>
      <c r="E207" s="6"/>
      <c r="F207" s="6"/>
      <c r="G207" s="6"/>
      <c r="H207" s="6"/>
      <c r="I207" s="6"/>
      <c r="J207" s="6"/>
      <c r="K207" s="6"/>
      <c r="L207" s="6"/>
      <c r="M207" s="6"/>
      <c r="N207" s="6"/>
      <c r="O207" s="6"/>
      <c r="P207" s="6"/>
      <c r="Q207" s="6"/>
    </row>
    <row r="208" spans="1:17" x14ac:dyDescent="0.35">
      <c r="A208" s="147"/>
      <c r="B208" s="6"/>
      <c r="C208" s="6"/>
      <c r="D208" s="6"/>
      <c r="E208" s="6"/>
      <c r="F208" s="6"/>
      <c r="G208" s="6"/>
      <c r="H208" s="6"/>
      <c r="I208" s="6"/>
      <c r="J208" s="6"/>
      <c r="K208" s="6"/>
      <c r="L208" s="6"/>
      <c r="M208" s="6"/>
      <c r="N208" s="6"/>
      <c r="O208" s="6"/>
      <c r="P208" s="6"/>
      <c r="Q208" s="6"/>
    </row>
    <row r="209" spans="1:17" x14ac:dyDescent="0.35">
      <c r="A209" s="148" t="s">
        <v>66</v>
      </c>
      <c r="B209" s="10" t="s">
        <v>12</v>
      </c>
      <c r="C209" s="6"/>
      <c r="D209" s="6"/>
      <c r="E209" s="6"/>
      <c r="F209" s="6"/>
      <c r="G209" s="6"/>
      <c r="H209" s="6"/>
      <c r="I209" s="6"/>
      <c r="J209" s="6"/>
      <c r="K209" s="6"/>
      <c r="L209" s="6"/>
      <c r="M209" s="6"/>
      <c r="N209" s="6"/>
      <c r="O209" s="6"/>
      <c r="P209" s="6"/>
      <c r="Q209" s="6"/>
    </row>
    <row r="210" spans="1:17" x14ac:dyDescent="0.35">
      <c r="A210" s="147"/>
      <c r="B210" s="10" t="s">
        <v>14</v>
      </c>
      <c r="C210" s="6"/>
      <c r="D210" s="6"/>
      <c r="E210" s="6"/>
      <c r="F210" s="6"/>
      <c r="G210" s="6"/>
      <c r="H210" s="6"/>
      <c r="I210" s="6"/>
      <c r="J210" s="6"/>
      <c r="K210" s="6"/>
      <c r="L210" s="6"/>
      <c r="M210" s="6"/>
      <c r="N210" s="6"/>
      <c r="O210" s="6"/>
      <c r="P210" s="6"/>
      <c r="Q210" s="6"/>
    </row>
    <row r="211" spans="1:17" x14ac:dyDescent="0.35">
      <c r="A211" s="147"/>
      <c r="B211" s="10" t="s">
        <v>15</v>
      </c>
      <c r="C211" s="6"/>
      <c r="D211" s="6"/>
      <c r="E211" s="6"/>
      <c r="F211" s="6"/>
      <c r="G211" s="6"/>
      <c r="H211" s="6"/>
      <c r="I211" s="6"/>
      <c r="J211" s="6"/>
      <c r="K211" s="6"/>
      <c r="L211" s="6"/>
      <c r="M211" s="6"/>
      <c r="N211" s="6"/>
      <c r="O211" s="6"/>
      <c r="P211" s="6"/>
      <c r="Q211" s="6"/>
    </row>
    <row r="212" spans="1:17" x14ac:dyDescent="0.35">
      <c r="A212" s="147"/>
      <c r="B212" s="6"/>
      <c r="C212" s="6"/>
      <c r="D212" s="6"/>
      <c r="E212" s="6"/>
      <c r="F212" s="6"/>
      <c r="G212" s="6"/>
      <c r="H212" s="6"/>
      <c r="I212" s="6"/>
      <c r="J212" s="6"/>
      <c r="K212" s="6"/>
      <c r="L212" s="6"/>
      <c r="M212" s="6"/>
      <c r="N212" s="6"/>
      <c r="O212" s="6"/>
      <c r="P212" s="6"/>
      <c r="Q212" s="6"/>
    </row>
    <row r="213" spans="1:17" x14ac:dyDescent="0.35">
      <c r="A213" s="148" t="s">
        <v>67</v>
      </c>
      <c r="B213" s="10" t="s">
        <v>12</v>
      </c>
      <c r="C213" s="6"/>
      <c r="D213" s="6"/>
      <c r="E213" s="6"/>
      <c r="F213" s="6"/>
      <c r="G213" s="6"/>
      <c r="H213" s="6"/>
      <c r="I213" s="6"/>
      <c r="J213" s="6"/>
      <c r="K213" s="6"/>
      <c r="L213" s="6"/>
      <c r="M213" s="6"/>
      <c r="N213" s="6"/>
      <c r="O213" s="6"/>
      <c r="P213" s="6"/>
      <c r="Q213" s="6"/>
    </row>
    <row r="214" spans="1:17" x14ac:dyDescent="0.35">
      <c r="A214" s="147"/>
      <c r="B214" s="10" t="s">
        <v>14</v>
      </c>
      <c r="C214" s="6"/>
      <c r="D214" s="6"/>
      <c r="E214" s="6"/>
      <c r="F214" s="6"/>
      <c r="G214" s="6"/>
      <c r="H214" s="6"/>
      <c r="I214" s="6"/>
      <c r="J214" s="6"/>
      <c r="K214" s="6"/>
      <c r="L214" s="6"/>
      <c r="M214" s="6"/>
      <c r="N214" s="6"/>
      <c r="O214" s="6"/>
      <c r="P214" s="6"/>
      <c r="Q214" s="6"/>
    </row>
    <row r="215" spans="1:17" x14ac:dyDescent="0.35">
      <c r="A215" s="147"/>
      <c r="B215" s="10" t="s">
        <v>15</v>
      </c>
      <c r="C215" s="6"/>
      <c r="D215" s="6"/>
      <c r="E215" s="6"/>
      <c r="F215" s="6"/>
      <c r="G215" s="6"/>
      <c r="H215" s="6"/>
      <c r="I215" s="6"/>
      <c r="J215" s="6"/>
      <c r="K215" s="6"/>
      <c r="L215" s="6"/>
      <c r="M215" s="6"/>
      <c r="N215" s="6"/>
      <c r="O215" s="6"/>
      <c r="P215" s="6"/>
      <c r="Q215" s="6"/>
    </row>
    <row r="216" spans="1:17" x14ac:dyDescent="0.35">
      <c r="A216" s="147"/>
      <c r="B216" s="6"/>
      <c r="C216" s="6"/>
      <c r="D216" s="6"/>
      <c r="E216" s="6"/>
      <c r="F216" s="6"/>
      <c r="G216" s="6"/>
      <c r="H216" s="6"/>
      <c r="I216" s="6"/>
      <c r="J216" s="6"/>
      <c r="K216" s="6"/>
      <c r="L216" s="6"/>
      <c r="M216" s="6"/>
      <c r="N216" s="6"/>
      <c r="O216" s="6"/>
      <c r="P216" s="6"/>
      <c r="Q216" s="6"/>
    </row>
    <row r="217" spans="1:17" x14ac:dyDescent="0.35">
      <c r="A217" s="148" t="s">
        <v>68</v>
      </c>
      <c r="B217" s="10" t="s">
        <v>12</v>
      </c>
      <c r="C217" s="6"/>
      <c r="D217" s="6"/>
      <c r="E217" s="6"/>
      <c r="F217" s="6"/>
      <c r="G217" s="6"/>
      <c r="H217" s="6"/>
      <c r="I217" s="6"/>
      <c r="J217" s="6"/>
      <c r="K217" s="6"/>
      <c r="L217" s="6"/>
      <c r="M217" s="6"/>
      <c r="N217" s="6"/>
      <c r="O217" s="6"/>
      <c r="P217" s="6"/>
      <c r="Q217" s="6"/>
    </row>
    <row r="218" spans="1:17" x14ac:dyDescent="0.35">
      <c r="A218" s="147"/>
      <c r="B218" s="10" t="s">
        <v>14</v>
      </c>
      <c r="C218" s="6"/>
      <c r="D218" s="6"/>
      <c r="E218" s="6"/>
      <c r="F218" s="6"/>
      <c r="G218" s="6"/>
      <c r="H218" s="6"/>
      <c r="I218" s="6"/>
      <c r="J218" s="6"/>
      <c r="K218" s="6"/>
      <c r="L218" s="6"/>
      <c r="M218" s="6"/>
      <c r="N218" s="6"/>
      <c r="O218" s="6"/>
      <c r="P218" s="6"/>
      <c r="Q218" s="6"/>
    </row>
    <row r="219" spans="1:17" x14ac:dyDescent="0.35">
      <c r="A219" s="147"/>
      <c r="B219" s="10" t="s">
        <v>15</v>
      </c>
      <c r="C219" s="6"/>
      <c r="D219" s="6"/>
      <c r="E219" s="6"/>
      <c r="F219" s="6"/>
      <c r="G219" s="6"/>
      <c r="H219" s="6"/>
      <c r="I219" s="6"/>
      <c r="J219" s="6"/>
      <c r="K219" s="6"/>
      <c r="L219" s="6"/>
      <c r="M219" s="6"/>
      <c r="N219" s="6"/>
      <c r="O219" s="6"/>
      <c r="P219" s="6"/>
      <c r="Q219" s="6"/>
    </row>
    <row r="220" spans="1:17" x14ac:dyDescent="0.35">
      <c r="A220" s="147"/>
      <c r="B220" s="6"/>
      <c r="C220" s="6"/>
      <c r="D220" s="6"/>
      <c r="E220" s="6"/>
      <c r="F220" s="6"/>
      <c r="G220" s="6"/>
      <c r="H220" s="6"/>
      <c r="I220" s="6"/>
      <c r="J220" s="6"/>
      <c r="K220" s="6"/>
      <c r="L220" s="6"/>
      <c r="M220" s="6"/>
      <c r="N220" s="6"/>
      <c r="O220" s="6"/>
      <c r="P220" s="6"/>
      <c r="Q220" s="6"/>
    </row>
    <row r="221" spans="1:17" x14ac:dyDescent="0.35">
      <c r="A221" s="148" t="s">
        <v>69</v>
      </c>
      <c r="B221" s="10" t="s">
        <v>12</v>
      </c>
      <c r="C221" s="6"/>
      <c r="D221" s="6"/>
      <c r="E221" s="6"/>
      <c r="F221" s="6"/>
      <c r="G221" s="6"/>
      <c r="H221" s="6"/>
      <c r="I221" s="6"/>
      <c r="J221" s="6"/>
      <c r="K221" s="6"/>
      <c r="L221" s="6"/>
      <c r="M221" s="6"/>
      <c r="N221" s="6"/>
      <c r="O221" s="6"/>
      <c r="P221" s="6"/>
      <c r="Q221" s="6"/>
    </row>
    <row r="222" spans="1:17" x14ac:dyDescent="0.35">
      <c r="A222" s="147"/>
      <c r="B222" s="10" t="s">
        <v>14</v>
      </c>
      <c r="C222" s="6"/>
      <c r="D222" s="6"/>
      <c r="E222" s="6"/>
      <c r="F222" s="6"/>
      <c r="G222" s="6"/>
      <c r="H222" s="6"/>
      <c r="I222" s="6"/>
      <c r="J222" s="6"/>
      <c r="K222" s="6"/>
      <c r="L222" s="6"/>
      <c r="M222" s="6"/>
      <c r="N222" s="6"/>
      <c r="O222" s="6"/>
      <c r="P222" s="6"/>
      <c r="Q222" s="6"/>
    </row>
    <row r="223" spans="1:17" x14ac:dyDescent="0.35">
      <c r="A223" s="147"/>
      <c r="B223" s="10" t="s">
        <v>15</v>
      </c>
      <c r="C223" s="6"/>
      <c r="D223" s="6"/>
      <c r="E223" s="6"/>
      <c r="F223" s="6"/>
      <c r="G223" s="6"/>
      <c r="H223" s="6"/>
      <c r="I223" s="6"/>
      <c r="J223" s="6"/>
      <c r="K223" s="6"/>
      <c r="L223" s="6"/>
      <c r="M223" s="6"/>
      <c r="N223" s="6"/>
      <c r="O223" s="6"/>
      <c r="P223" s="6"/>
      <c r="Q223" s="6"/>
    </row>
    <row r="224" spans="1:17" x14ac:dyDescent="0.35">
      <c r="A224" s="147"/>
      <c r="B224" s="6"/>
      <c r="C224" s="6"/>
      <c r="D224" s="6"/>
      <c r="E224" s="6"/>
      <c r="F224" s="6"/>
      <c r="G224" s="6"/>
      <c r="H224" s="6"/>
      <c r="I224" s="6"/>
      <c r="J224" s="6"/>
      <c r="K224" s="6"/>
      <c r="L224" s="6"/>
      <c r="M224" s="6"/>
      <c r="N224" s="6"/>
      <c r="O224" s="6"/>
      <c r="P224" s="6"/>
      <c r="Q224" s="6"/>
    </row>
    <row r="225" spans="1:17" x14ac:dyDescent="0.35">
      <c r="A225" s="148" t="s">
        <v>70</v>
      </c>
      <c r="B225" s="10" t="s">
        <v>12</v>
      </c>
      <c r="C225" s="6"/>
      <c r="D225" s="6"/>
      <c r="E225" s="6"/>
      <c r="F225" s="6"/>
      <c r="G225" s="6"/>
      <c r="H225" s="6"/>
      <c r="I225" s="6"/>
      <c r="J225" s="6"/>
      <c r="K225" s="6"/>
      <c r="L225" s="6"/>
      <c r="M225" s="6"/>
      <c r="N225" s="6"/>
      <c r="O225" s="6"/>
      <c r="P225" s="6"/>
      <c r="Q225" s="6"/>
    </row>
    <row r="226" spans="1:17" x14ac:dyDescent="0.35">
      <c r="A226" s="147"/>
      <c r="B226" s="10" t="s">
        <v>14</v>
      </c>
      <c r="C226" s="6"/>
      <c r="D226" s="6"/>
      <c r="E226" s="6"/>
      <c r="F226" s="6"/>
      <c r="G226" s="6"/>
      <c r="H226" s="6"/>
      <c r="I226" s="6"/>
      <c r="J226" s="6"/>
      <c r="K226" s="6"/>
      <c r="L226" s="6"/>
      <c r="M226" s="6"/>
      <c r="N226" s="6"/>
      <c r="O226" s="6"/>
      <c r="P226" s="6"/>
      <c r="Q226" s="6"/>
    </row>
    <row r="227" spans="1:17" x14ac:dyDescent="0.35">
      <c r="A227" s="147"/>
      <c r="B227" s="10" t="s">
        <v>15</v>
      </c>
      <c r="C227" s="6"/>
      <c r="D227" s="6"/>
      <c r="E227" s="6"/>
      <c r="F227" s="6"/>
      <c r="G227" s="6"/>
      <c r="H227" s="6"/>
      <c r="I227" s="6"/>
      <c r="J227" s="6"/>
      <c r="K227" s="6"/>
      <c r="L227" s="6"/>
      <c r="M227" s="6"/>
      <c r="N227" s="6"/>
      <c r="O227" s="6"/>
      <c r="P227" s="6"/>
      <c r="Q227" s="6"/>
    </row>
    <row r="228" spans="1:17" x14ac:dyDescent="0.35">
      <c r="A228" s="147"/>
      <c r="B228" s="6"/>
      <c r="C228" s="6"/>
      <c r="D228" s="6"/>
      <c r="E228" s="6"/>
      <c r="F228" s="6"/>
      <c r="G228" s="6"/>
      <c r="H228" s="6"/>
      <c r="I228" s="6"/>
      <c r="J228" s="6"/>
      <c r="K228" s="6"/>
      <c r="L228" s="6"/>
      <c r="M228" s="6"/>
      <c r="N228" s="6"/>
      <c r="O228" s="6"/>
      <c r="P228" s="6"/>
      <c r="Q228" s="6"/>
    </row>
    <row r="229" spans="1:17" x14ac:dyDescent="0.35">
      <c r="A229" s="148" t="s">
        <v>71</v>
      </c>
      <c r="B229" s="10" t="s">
        <v>12</v>
      </c>
      <c r="C229" s="6"/>
      <c r="D229" s="6"/>
      <c r="E229" s="6"/>
      <c r="F229" s="6"/>
      <c r="G229" s="6"/>
      <c r="H229" s="6"/>
      <c r="I229" s="6"/>
      <c r="J229" s="6"/>
      <c r="K229" s="6"/>
      <c r="L229" s="6"/>
      <c r="M229" s="6"/>
      <c r="N229" s="6"/>
      <c r="O229" s="6"/>
      <c r="P229" s="6"/>
      <c r="Q229" s="6"/>
    </row>
    <row r="230" spans="1:17" x14ac:dyDescent="0.35">
      <c r="A230" s="147"/>
      <c r="B230" s="10" t="s">
        <v>14</v>
      </c>
      <c r="C230" s="6"/>
      <c r="D230" s="6"/>
      <c r="E230" s="6"/>
      <c r="F230" s="6"/>
      <c r="G230" s="6"/>
      <c r="H230" s="6"/>
      <c r="I230" s="6"/>
      <c r="J230" s="6"/>
      <c r="K230" s="6"/>
      <c r="L230" s="6"/>
      <c r="M230" s="6"/>
      <c r="N230" s="6"/>
      <c r="O230" s="6"/>
      <c r="P230" s="6"/>
      <c r="Q230" s="6"/>
    </row>
    <row r="231" spans="1:17" x14ac:dyDescent="0.35">
      <c r="A231" s="147"/>
      <c r="B231" s="10" t="s">
        <v>15</v>
      </c>
      <c r="C231" s="6"/>
      <c r="D231" s="6"/>
      <c r="E231" s="6"/>
      <c r="F231" s="6"/>
      <c r="G231" s="6"/>
      <c r="H231" s="6"/>
      <c r="I231" s="6"/>
      <c r="J231" s="6"/>
      <c r="K231" s="6"/>
      <c r="L231" s="6"/>
      <c r="M231" s="6"/>
      <c r="N231" s="6"/>
      <c r="O231" s="6"/>
      <c r="P231" s="6"/>
      <c r="Q231" s="6"/>
    </row>
    <row r="232" spans="1:17" x14ac:dyDescent="0.35">
      <c r="A232" s="147"/>
      <c r="B232" s="6"/>
      <c r="C232" s="6"/>
      <c r="D232" s="6"/>
      <c r="E232" s="6"/>
      <c r="F232" s="6"/>
      <c r="G232" s="6"/>
      <c r="H232" s="6"/>
      <c r="I232" s="6"/>
      <c r="J232" s="6"/>
      <c r="K232" s="6"/>
      <c r="L232" s="6"/>
      <c r="M232" s="6"/>
      <c r="N232" s="6"/>
      <c r="O232" s="6"/>
      <c r="P232" s="6"/>
      <c r="Q232" s="6"/>
    </row>
    <row r="233" spans="1:17" x14ac:dyDescent="0.35">
      <c r="A233" s="148" t="s">
        <v>72</v>
      </c>
      <c r="B233" s="10" t="s">
        <v>12</v>
      </c>
      <c r="C233" s="6"/>
      <c r="D233" s="6"/>
      <c r="E233" s="6"/>
      <c r="F233" s="6"/>
      <c r="G233" s="6"/>
      <c r="H233" s="6"/>
      <c r="I233" s="6"/>
      <c r="J233" s="6"/>
      <c r="K233" s="6"/>
      <c r="L233" s="6"/>
      <c r="M233" s="6"/>
      <c r="N233" s="6"/>
      <c r="O233" s="6"/>
      <c r="P233" s="6"/>
      <c r="Q233" s="6"/>
    </row>
    <row r="234" spans="1:17" x14ac:dyDescent="0.35">
      <c r="A234" s="147"/>
      <c r="B234" s="10" t="s">
        <v>14</v>
      </c>
      <c r="C234" s="6"/>
      <c r="D234" s="6"/>
      <c r="E234" s="6"/>
      <c r="F234" s="6"/>
      <c r="G234" s="6"/>
      <c r="H234" s="6"/>
      <c r="I234" s="6"/>
      <c r="J234" s="6"/>
      <c r="K234" s="6"/>
      <c r="L234" s="6"/>
      <c r="M234" s="6"/>
      <c r="N234" s="6"/>
      <c r="O234" s="6"/>
      <c r="P234" s="6"/>
      <c r="Q234" s="6"/>
    </row>
    <row r="235" spans="1:17" x14ac:dyDescent="0.35">
      <c r="A235" s="147"/>
      <c r="B235" s="10" t="s">
        <v>15</v>
      </c>
      <c r="C235" s="6"/>
      <c r="D235" s="6"/>
      <c r="E235" s="6"/>
      <c r="F235" s="6"/>
      <c r="G235" s="6"/>
      <c r="H235" s="6"/>
      <c r="I235" s="6"/>
      <c r="J235" s="6"/>
      <c r="K235" s="6"/>
      <c r="L235" s="6"/>
      <c r="M235" s="6"/>
      <c r="N235" s="6"/>
      <c r="O235" s="6"/>
      <c r="P235" s="6"/>
      <c r="Q235" s="6"/>
    </row>
    <row r="236" spans="1:17" x14ac:dyDescent="0.35">
      <c r="A236" s="147"/>
      <c r="B236" s="6"/>
      <c r="C236" s="6"/>
      <c r="D236" s="6"/>
      <c r="E236" s="6"/>
      <c r="F236" s="6"/>
      <c r="G236" s="6"/>
      <c r="H236" s="6"/>
      <c r="I236" s="6"/>
      <c r="J236" s="6"/>
      <c r="K236" s="6"/>
      <c r="L236" s="6"/>
      <c r="M236" s="6"/>
      <c r="N236" s="6"/>
      <c r="O236" s="6"/>
      <c r="P236" s="6"/>
      <c r="Q236" s="6"/>
    </row>
    <row r="237" spans="1:17" x14ac:dyDescent="0.35">
      <c r="A237" s="148" t="s">
        <v>73</v>
      </c>
      <c r="B237" s="10" t="s">
        <v>12</v>
      </c>
      <c r="C237" s="6"/>
      <c r="D237" s="6"/>
      <c r="E237" s="6"/>
      <c r="F237" s="6"/>
      <c r="G237" s="6"/>
      <c r="H237" s="6"/>
      <c r="I237" s="6"/>
      <c r="J237" s="6"/>
      <c r="K237" s="6"/>
      <c r="L237" s="6"/>
      <c r="M237" s="6"/>
      <c r="N237" s="6"/>
      <c r="O237" s="6"/>
      <c r="P237" s="6"/>
      <c r="Q237" s="6"/>
    </row>
    <row r="238" spans="1:17" x14ac:dyDescent="0.35">
      <c r="A238" s="147"/>
      <c r="B238" s="10" t="s">
        <v>14</v>
      </c>
      <c r="C238" s="6"/>
      <c r="D238" s="6"/>
      <c r="E238" s="6"/>
      <c r="F238" s="6"/>
      <c r="G238" s="6"/>
      <c r="H238" s="6"/>
      <c r="I238" s="6"/>
      <c r="J238" s="6"/>
      <c r="K238" s="6"/>
      <c r="L238" s="6"/>
      <c r="M238" s="6"/>
      <c r="N238" s="6"/>
      <c r="O238" s="6"/>
      <c r="P238" s="6"/>
      <c r="Q238" s="6"/>
    </row>
    <row r="239" spans="1:17" x14ac:dyDescent="0.35">
      <c r="A239" s="147"/>
      <c r="B239" s="10" t="s">
        <v>15</v>
      </c>
      <c r="C239" s="6"/>
      <c r="D239" s="6"/>
      <c r="E239" s="6"/>
      <c r="F239" s="6"/>
      <c r="G239" s="6"/>
      <c r="H239" s="6"/>
      <c r="I239" s="6"/>
      <c r="J239" s="6"/>
      <c r="K239" s="6"/>
      <c r="L239" s="6"/>
      <c r="M239" s="6"/>
      <c r="N239" s="6"/>
      <c r="O239" s="6"/>
      <c r="P239" s="6"/>
      <c r="Q239" s="6"/>
    </row>
    <row r="240" spans="1:17" x14ac:dyDescent="0.35">
      <c r="A240" s="147"/>
      <c r="B240" s="6"/>
      <c r="C240" s="6"/>
      <c r="D240" s="6"/>
      <c r="E240" s="6"/>
      <c r="F240" s="6"/>
      <c r="G240" s="6"/>
      <c r="H240" s="6"/>
      <c r="I240" s="6"/>
      <c r="J240" s="6"/>
      <c r="K240" s="6"/>
      <c r="L240" s="6"/>
      <c r="M240" s="6"/>
      <c r="N240" s="6"/>
      <c r="O240" s="6"/>
      <c r="P240" s="6"/>
      <c r="Q240" s="6"/>
    </row>
    <row r="241" spans="1:17" x14ac:dyDescent="0.35">
      <c r="A241" s="148" t="s">
        <v>74</v>
      </c>
      <c r="B241" s="10" t="s">
        <v>12</v>
      </c>
      <c r="C241" s="6"/>
      <c r="D241" s="6"/>
      <c r="E241" s="6"/>
      <c r="F241" s="11">
        <v>9.8112000000000013</v>
      </c>
      <c r="G241" s="11">
        <v>0.38880000000000003</v>
      </c>
      <c r="H241" s="6"/>
      <c r="I241" s="6"/>
      <c r="J241" s="6"/>
      <c r="K241" s="6"/>
      <c r="L241" s="6"/>
      <c r="M241" s="6"/>
      <c r="N241" s="6"/>
      <c r="O241" s="11">
        <v>10.200000000000001</v>
      </c>
      <c r="P241" s="11">
        <v>5.6935999999999991</v>
      </c>
      <c r="Q241" s="6"/>
    </row>
    <row r="242" spans="1:17" x14ac:dyDescent="0.35">
      <c r="A242" s="147"/>
      <c r="B242" s="10" t="s">
        <v>14</v>
      </c>
      <c r="C242" s="6"/>
      <c r="D242" s="6"/>
      <c r="E242" s="6"/>
      <c r="F242" s="12">
        <v>20457.900000000001</v>
      </c>
      <c r="G242" s="12">
        <v>2430</v>
      </c>
      <c r="H242" s="6"/>
      <c r="I242" s="6"/>
      <c r="J242" s="6"/>
      <c r="K242" s="6"/>
      <c r="L242" s="6"/>
      <c r="M242" s="6"/>
      <c r="N242" s="6"/>
      <c r="O242" s="12">
        <v>22887.9</v>
      </c>
      <c r="P242" s="12">
        <v>34259</v>
      </c>
      <c r="Q242" s="6"/>
    </row>
    <row r="243" spans="1:17" x14ac:dyDescent="0.35">
      <c r="A243" s="147"/>
      <c r="B243" s="10" t="s">
        <v>15</v>
      </c>
      <c r="C243" s="6"/>
      <c r="D243" s="6"/>
      <c r="E243" s="6"/>
      <c r="F243" s="11">
        <v>2085.1577788649706</v>
      </c>
      <c r="G243" s="11">
        <v>6250</v>
      </c>
      <c r="H243" s="6"/>
      <c r="I243" s="6"/>
      <c r="J243" s="6"/>
      <c r="K243" s="6"/>
      <c r="L243" s="6"/>
      <c r="M243" s="6"/>
      <c r="N243" s="6"/>
      <c r="O243" s="11">
        <v>2243.9117647058824</v>
      </c>
      <c r="P243" s="11">
        <v>6017.1069270760163</v>
      </c>
      <c r="Q243" s="6"/>
    </row>
    <row r="244" spans="1:17" x14ac:dyDescent="0.35">
      <c r="A244" s="147"/>
      <c r="B244" s="6"/>
      <c r="C244" s="6"/>
      <c r="D244" s="6"/>
      <c r="E244" s="6"/>
      <c r="F244" s="6"/>
      <c r="G244" s="6"/>
      <c r="H244" s="6"/>
      <c r="I244" s="6"/>
      <c r="J244" s="6"/>
      <c r="K244" s="6"/>
      <c r="L244" s="6"/>
      <c r="M244" s="6"/>
      <c r="N244" s="6"/>
      <c r="O244" s="6"/>
      <c r="P244" s="6"/>
      <c r="Q244" s="6"/>
    </row>
    <row r="245" spans="1:17" x14ac:dyDescent="0.35">
      <c r="A245" s="148" t="s">
        <v>75</v>
      </c>
      <c r="B245" s="10" t="s">
        <v>12</v>
      </c>
      <c r="C245" s="6"/>
      <c r="D245" s="6"/>
      <c r="E245" s="6"/>
      <c r="F245" s="6"/>
      <c r="G245" s="6"/>
      <c r="H245" s="6"/>
      <c r="I245" s="6"/>
      <c r="J245" s="6"/>
      <c r="K245" s="6"/>
      <c r="L245" s="6"/>
      <c r="M245" s="6"/>
      <c r="N245" s="6"/>
      <c r="O245" s="6"/>
      <c r="P245" s="11">
        <v>0.34950000000000003</v>
      </c>
      <c r="Q245" s="6"/>
    </row>
    <row r="246" spans="1:17" x14ac:dyDescent="0.35">
      <c r="A246" s="147"/>
      <c r="B246" s="10" t="s">
        <v>14</v>
      </c>
      <c r="C246" s="6"/>
      <c r="D246" s="6"/>
      <c r="E246" s="6"/>
      <c r="F246" s="6"/>
      <c r="G246" s="6"/>
      <c r="H246" s="6"/>
      <c r="I246" s="6"/>
      <c r="J246" s="6"/>
      <c r="K246" s="6"/>
      <c r="L246" s="6"/>
      <c r="M246" s="6"/>
      <c r="N246" s="6"/>
      <c r="O246" s="6"/>
      <c r="P246" s="12">
        <v>1381</v>
      </c>
      <c r="Q246" s="6"/>
    </row>
    <row r="247" spans="1:17" x14ac:dyDescent="0.35">
      <c r="A247" s="147"/>
      <c r="B247" s="10" t="s">
        <v>15</v>
      </c>
      <c r="C247" s="6"/>
      <c r="D247" s="6"/>
      <c r="E247" s="6"/>
      <c r="F247" s="6"/>
      <c r="G247" s="6"/>
      <c r="H247" s="6"/>
      <c r="I247" s="6"/>
      <c r="J247" s="6"/>
      <c r="K247" s="6"/>
      <c r="L247" s="6"/>
      <c r="M247" s="6"/>
      <c r="N247" s="6"/>
      <c r="O247" s="6"/>
      <c r="P247" s="11">
        <v>3951.3590844062942</v>
      </c>
      <c r="Q247" s="6"/>
    </row>
    <row r="248" spans="1:17" x14ac:dyDescent="0.35">
      <c r="A248" s="147"/>
      <c r="B248" s="6"/>
      <c r="C248" s="6"/>
      <c r="D248" s="6"/>
      <c r="E248" s="6"/>
      <c r="F248" s="6"/>
      <c r="G248" s="6"/>
      <c r="H248" s="6"/>
      <c r="I248" s="6"/>
      <c r="J248" s="6"/>
      <c r="K248" s="6"/>
      <c r="L248" s="6"/>
      <c r="M248" s="6"/>
      <c r="N248" s="6"/>
      <c r="O248" s="6"/>
      <c r="P248" s="6"/>
      <c r="Q248" s="6"/>
    </row>
    <row r="249" spans="1:17" x14ac:dyDescent="0.35">
      <c r="A249" s="148" t="s">
        <v>76</v>
      </c>
      <c r="B249" s="10" t="s">
        <v>12</v>
      </c>
      <c r="C249" s="6"/>
      <c r="D249" s="6"/>
      <c r="E249" s="6"/>
      <c r="F249" s="6"/>
      <c r="G249" s="6"/>
      <c r="H249" s="6"/>
      <c r="I249" s="6"/>
      <c r="J249" s="6"/>
      <c r="K249" s="6"/>
      <c r="L249" s="6"/>
      <c r="M249" s="6"/>
      <c r="N249" s="6"/>
      <c r="O249" s="6"/>
      <c r="P249" s="6"/>
      <c r="Q249" s="6"/>
    </row>
    <row r="250" spans="1:17" x14ac:dyDescent="0.35">
      <c r="A250" s="147"/>
      <c r="B250" s="10" t="s">
        <v>14</v>
      </c>
      <c r="C250" s="6"/>
      <c r="D250" s="6"/>
      <c r="E250" s="6"/>
      <c r="F250" s="6"/>
      <c r="G250" s="6"/>
      <c r="H250" s="6"/>
      <c r="I250" s="6"/>
      <c r="J250" s="6"/>
      <c r="K250" s="6"/>
      <c r="L250" s="6"/>
      <c r="M250" s="6"/>
      <c r="N250" s="6"/>
      <c r="O250" s="6"/>
      <c r="P250" s="6"/>
      <c r="Q250" s="6"/>
    </row>
    <row r="251" spans="1:17" x14ac:dyDescent="0.35">
      <c r="A251" s="147"/>
      <c r="B251" s="10" t="s">
        <v>15</v>
      </c>
      <c r="C251" s="6"/>
      <c r="D251" s="6"/>
      <c r="E251" s="6"/>
      <c r="F251" s="6"/>
      <c r="G251" s="6"/>
      <c r="H251" s="6"/>
      <c r="I251" s="6"/>
      <c r="J251" s="6"/>
      <c r="K251" s="6"/>
      <c r="L251" s="6"/>
      <c r="M251" s="6"/>
      <c r="N251" s="6"/>
      <c r="O251" s="6"/>
      <c r="P251" s="6"/>
      <c r="Q251" s="6"/>
    </row>
    <row r="252" spans="1:17" x14ac:dyDescent="0.35">
      <c r="A252" s="147"/>
      <c r="B252" s="6"/>
      <c r="C252" s="6"/>
      <c r="D252" s="6"/>
      <c r="E252" s="6"/>
      <c r="F252" s="6"/>
      <c r="G252" s="6"/>
      <c r="H252" s="6"/>
      <c r="I252" s="6"/>
      <c r="J252" s="6"/>
      <c r="K252" s="6"/>
      <c r="L252" s="6"/>
      <c r="M252" s="6"/>
      <c r="N252" s="6"/>
      <c r="O252" s="6"/>
      <c r="P252" s="6"/>
      <c r="Q252" s="6"/>
    </row>
    <row r="253" spans="1:17" x14ac:dyDescent="0.35">
      <c r="A253" s="148" t="s">
        <v>77</v>
      </c>
      <c r="B253" s="10" t="s">
        <v>12</v>
      </c>
      <c r="C253" s="11">
        <v>3.6139999999999999</v>
      </c>
      <c r="D253" s="11">
        <v>2.6924999999999999</v>
      </c>
      <c r="E253" s="11">
        <v>1.827</v>
      </c>
      <c r="F253" s="11">
        <v>0.92400000000000004</v>
      </c>
      <c r="G253" s="11">
        <v>0.47950000000000004</v>
      </c>
      <c r="H253" s="11">
        <v>0.4985</v>
      </c>
      <c r="I253" s="11">
        <v>1.0024999999999999</v>
      </c>
      <c r="J253" s="6"/>
      <c r="K253" s="6"/>
      <c r="L253" s="6"/>
      <c r="M253" s="6"/>
      <c r="N253" s="6"/>
      <c r="O253" s="11">
        <v>11.038</v>
      </c>
      <c r="P253" s="11">
        <v>37.678000000000004</v>
      </c>
      <c r="Q253" s="6"/>
    </row>
    <row r="254" spans="1:17" x14ac:dyDescent="0.35">
      <c r="A254" s="147"/>
      <c r="B254" s="10" t="s">
        <v>14</v>
      </c>
      <c r="C254" s="12">
        <v>62667</v>
      </c>
      <c r="D254" s="12">
        <v>70786</v>
      </c>
      <c r="E254" s="12">
        <v>30776</v>
      </c>
      <c r="F254" s="12">
        <v>10368</v>
      </c>
      <c r="G254" s="12">
        <v>7891.81</v>
      </c>
      <c r="H254" s="12">
        <v>7199</v>
      </c>
      <c r="I254" s="12">
        <v>15312</v>
      </c>
      <c r="J254" s="6"/>
      <c r="K254" s="6"/>
      <c r="L254" s="6"/>
      <c r="M254" s="6"/>
      <c r="N254" s="6"/>
      <c r="O254" s="12">
        <v>204999.81</v>
      </c>
      <c r="P254" s="12">
        <v>496131</v>
      </c>
      <c r="Q254" s="6"/>
    </row>
    <row r="255" spans="1:17" x14ac:dyDescent="0.35">
      <c r="A255" s="147"/>
      <c r="B255" s="10" t="s">
        <v>15</v>
      </c>
      <c r="C255" s="11">
        <v>17340.066408411731</v>
      </c>
      <c r="D255" s="11">
        <v>26290.064995357472</v>
      </c>
      <c r="E255" s="11">
        <v>16845.101258894363</v>
      </c>
      <c r="F255" s="11">
        <v>11220.779220779219</v>
      </c>
      <c r="G255" s="11">
        <v>16458.415015641294</v>
      </c>
      <c r="H255" s="11">
        <v>14441.323971915748</v>
      </c>
      <c r="I255" s="11">
        <v>15273.815461346632</v>
      </c>
      <c r="J255" s="6"/>
      <c r="K255" s="6"/>
      <c r="L255" s="6"/>
      <c r="M255" s="6"/>
      <c r="N255" s="6"/>
      <c r="O255" s="11">
        <v>18572.187896358035</v>
      </c>
      <c r="P255" s="11">
        <v>13167.657518976592</v>
      </c>
      <c r="Q255" s="6"/>
    </row>
    <row r="256" spans="1:17" x14ac:dyDescent="0.35">
      <c r="A256" s="147"/>
      <c r="B256" s="6"/>
      <c r="C256" s="6"/>
      <c r="D256" s="6"/>
      <c r="E256" s="6"/>
      <c r="F256" s="6"/>
      <c r="G256" s="6"/>
      <c r="H256" s="6"/>
      <c r="I256" s="6"/>
      <c r="J256" s="6"/>
      <c r="K256" s="6"/>
      <c r="L256" s="6"/>
      <c r="M256" s="6"/>
      <c r="N256" s="6"/>
      <c r="O256" s="6"/>
      <c r="P256" s="6"/>
      <c r="Q256" s="6"/>
    </row>
    <row r="257" spans="1:17" x14ac:dyDescent="0.35">
      <c r="A257" s="148" t="s">
        <v>78</v>
      </c>
      <c r="B257" s="10" t="s">
        <v>12</v>
      </c>
      <c r="C257" s="6"/>
      <c r="D257" s="6"/>
      <c r="E257" s="6"/>
      <c r="F257" s="6"/>
      <c r="G257" s="6"/>
      <c r="H257" s="6"/>
      <c r="I257" s="6"/>
      <c r="J257" s="6"/>
      <c r="K257" s="6"/>
      <c r="L257" s="6"/>
      <c r="M257" s="6"/>
      <c r="N257" s="6"/>
      <c r="O257" s="6"/>
      <c r="P257" s="6"/>
      <c r="Q257" s="6"/>
    </row>
    <row r="258" spans="1:17" x14ac:dyDescent="0.35">
      <c r="A258" s="147"/>
      <c r="B258" s="10" t="s">
        <v>14</v>
      </c>
      <c r="C258" s="6"/>
      <c r="D258" s="6"/>
      <c r="E258" s="6"/>
      <c r="F258" s="6"/>
      <c r="G258" s="6"/>
      <c r="H258" s="6"/>
      <c r="I258" s="6"/>
      <c r="J258" s="6"/>
      <c r="K258" s="6"/>
      <c r="L258" s="6"/>
      <c r="M258" s="6"/>
      <c r="N258" s="6"/>
      <c r="O258" s="6"/>
      <c r="P258" s="6"/>
      <c r="Q258" s="6"/>
    </row>
    <row r="259" spans="1:17" x14ac:dyDescent="0.35">
      <c r="A259" s="147"/>
      <c r="B259" s="10" t="s">
        <v>15</v>
      </c>
      <c r="C259" s="6"/>
      <c r="D259" s="6"/>
      <c r="E259" s="6"/>
      <c r="F259" s="6"/>
      <c r="G259" s="6"/>
      <c r="H259" s="6"/>
      <c r="I259" s="6"/>
      <c r="J259" s="6"/>
      <c r="K259" s="6"/>
      <c r="L259" s="6"/>
      <c r="M259" s="6"/>
      <c r="N259" s="6"/>
      <c r="O259" s="6"/>
      <c r="P259" s="6"/>
      <c r="Q259" s="6"/>
    </row>
    <row r="260" spans="1:17" x14ac:dyDescent="0.35">
      <c r="A260" s="147"/>
      <c r="B260" s="6"/>
      <c r="C260" s="6"/>
      <c r="D260" s="6"/>
      <c r="E260" s="6"/>
      <c r="F260" s="6"/>
      <c r="G260" s="6"/>
      <c r="H260" s="6"/>
      <c r="I260" s="6"/>
      <c r="J260" s="6"/>
      <c r="K260" s="6"/>
      <c r="L260" s="6"/>
      <c r="M260" s="6"/>
      <c r="N260" s="6"/>
      <c r="O260" s="6"/>
      <c r="P260" s="6"/>
      <c r="Q260" s="6"/>
    </row>
    <row r="261" spans="1:17" x14ac:dyDescent="0.35">
      <c r="A261" s="148" t="s">
        <v>79</v>
      </c>
      <c r="B261" s="10" t="s">
        <v>12</v>
      </c>
      <c r="C261" s="6"/>
      <c r="D261" s="6"/>
      <c r="E261" s="6"/>
      <c r="F261" s="6"/>
      <c r="G261" s="6"/>
      <c r="H261" s="6"/>
      <c r="I261" s="6"/>
      <c r="J261" s="6"/>
      <c r="K261" s="6"/>
      <c r="L261" s="6"/>
      <c r="M261" s="6"/>
      <c r="N261" s="6"/>
      <c r="O261" s="6"/>
      <c r="P261" s="6"/>
      <c r="Q261" s="6"/>
    </row>
    <row r="262" spans="1:17" x14ac:dyDescent="0.35">
      <c r="A262" s="147"/>
      <c r="B262" s="10" t="s">
        <v>14</v>
      </c>
      <c r="C262" s="6"/>
      <c r="D262" s="6"/>
      <c r="E262" s="6"/>
      <c r="F262" s="6"/>
      <c r="G262" s="6"/>
      <c r="H262" s="6"/>
      <c r="I262" s="6"/>
      <c r="J262" s="6"/>
      <c r="K262" s="6"/>
      <c r="L262" s="6"/>
      <c r="M262" s="6"/>
      <c r="N262" s="6"/>
      <c r="O262" s="6"/>
      <c r="P262" s="6"/>
      <c r="Q262" s="6"/>
    </row>
    <row r="263" spans="1:17" x14ac:dyDescent="0.35">
      <c r="A263" s="147"/>
      <c r="B263" s="10" t="s">
        <v>15</v>
      </c>
      <c r="C263" s="6"/>
      <c r="D263" s="6"/>
      <c r="E263" s="6"/>
      <c r="F263" s="6"/>
      <c r="G263" s="6"/>
      <c r="H263" s="6"/>
      <c r="I263" s="6"/>
      <c r="J263" s="6"/>
      <c r="K263" s="6"/>
      <c r="L263" s="6"/>
      <c r="M263" s="6"/>
      <c r="N263" s="6"/>
      <c r="O263" s="6"/>
      <c r="P263" s="6"/>
      <c r="Q263" s="6"/>
    </row>
    <row r="264" spans="1:17" x14ac:dyDescent="0.35">
      <c r="A264" s="147"/>
      <c r="B264" s="6"/>
      <c r="C264" s="6"/>
      <c r="D264" s="6"/>
      <c r="E264" s="6"/>
      <c r="F264" s="6"/>
      <c r="G264" s="6"/>
      <c r="H264" s="6"/>
      <c r="I264" s="6"/>
      <c r="J264" s="6"/>
      <c r="K264" s="6"/>
      <c r="L264" s="6"/>
      <c r="M264" s="6"/>
      <c r="N264" s="6"/>
      <c r="O264" s="6"/>
      <c r="P264" s="6"/>
      <c r="Q264" s="6"/>
    </row>
    <row r="265" spans="1:17" x14ac:dyDescent="0.35">
      <c r="A265" s="148" t="s">
        <v>80</v>
      </c>
      <c r="B265" s="10" t="s">
        <v>12</v>
      </c>
      <c r="C265" s="6"/>
      <c r="D265" s="6"/>
      <c r="E265" s="6"/>
      <c r="F265" s="6"/>
      <c r="G265" s="6"/>
      <c r="H265" s="6"/>
      <c r="I265" s="6"/>
      <c r="J265" s="6"/>
      <c r="K265" s="6"/>
      <c r="L265" s="6"/>
      <c r="M265" s="6"/>
      <c r="N265" s="6"/>
      <c r="O265" s="6"/>
      <c r="P265" s="11">
        <v>0.33100000000000002</v>
      </c>
      <c r="Q265" s="6"/>
    </row>
    <row r="266" spans="1:17" x14ac:dyDescent="0.35">
      <c r="A266" s="147"/>
      <c r="B266" s="10" t="s">
        <v>14</v>
      </c>
      <c r="C266" s="6"/>
      <c r="D266" s="6"/>
      <c r="E266" s="6"/>
      <c r="F266" s="6"/>
      <c r="G266" s="6"/>
      <c r="H266" s="6"/>
      <c r="I266" s="6"/>
      <c r="J266" s="6"/>
      <c r="K266" s="6"/>
      <c r="L266" s="6"/>
      <c r="M266" s="6"/>
      <c r="N266" s="6"/>
      <c r="O266" s="6"/>
      <c r="P266" s="12">
        <v>513</v>
      </c>
      <c r="Q266" s="6"/>
    </row>
    <row r="267" spans="1:17" x14ac:dyDescent="0.35">
      <c r="A267" s="147"/>
      <c r="B267" s="10" t="s">
        <v>15</v>
      </c>
      <c r="C267" s="6"/>
      <c r="D267" s="6"/>
      <c r="E267" s="6"/>
      <c r="F267" s="6"/>
      <c r="G267" s="6"/>
      <c r="H267" s="6"/>
      <c r="I267" s="6"/>
      <c r="J267" s="6"/>
      <c r="K267" s="6"/>
      <c r="L267" s="6"/>
      <c r="M267" s="6"/>
      <c r="N267" s="6"/>
      <c r="O267" s="6"/>
      <c r="P267" s="11">
        <v>1549.848942598187</v>
      </c>
      <c r="Q267" s="6"/>
    </row>
    <row r="268" spans="1:17" x14ac:dyDescent="0.35">
      <c r="A268" s="147"/>
      <c r="B268" s="6"/>
      <c r="C268" s="6"/>
      <c r="D268" s="6"/>
      <c r="E268" s="6"/>
      <c r="F268" s="6"/>
      <c r="G268" s="6"/>
      <c r="H268" s="6"/>
      <c r="I268" s="6"/>
      <c r="J268" s="6"/>
      <c r="K268" s="6"/>
      <c r="L268" s="6"/>
      <c r="M268" s="6"/>
      <c r="N268" s="6"/>
      <c r="O268" s="6"/>
      <c r="P268" s="6"/>
      <c r="Q268" s="6"/>
    </row>
    <row r="269" spans="1:17" x14ac:dyDescent="0.35">
      <c r="A269" s="148" t="s">
        <v>81</v>
      </c>
      <c r="B269" s="10" t="s">
        <v>12</v>
      </c>
      <c r="C269" s="6"/>
      <c r="D269" s="6"/>
      <c r="E269" s="6"/>
      <c r="F269" s="6"/>
      <c r="G269" s="6"/>
      <c r="H269" s="6"/>
      <c r="I269" s="6"/>
      <c r="J269" s="6"/>
      <c r="K269" s="6"/>
      <c r="L269" s="6"/>
      <c r="M269" s="6"/>
      <c r="N269" s="6"/>
      <c r="O269" s="6"/>
      <c r="P269" s="11">
        <v>6.0000000000000001E-3</v>
      </c>
      <c r="Q269" s="6"/>
    </row>
    <row r="270" spans="1:17" x14ac:dyDescent="0.35">
      <c r="A270" s="147"/>
      <c r="B270" s="10" t="s">
        <v>14</v>
      </c>
      <c r="C270" s="6"/>
      <c r="D270" s="6"/>
      <c r="E270" s="6"/>
      <c r="F270" s="6"/>
      <c r="G270" s="6"/>
      <c r="H270" s="6"/>
      <c r="I270" s="6"/>
      <c r="J270" s="6"/>
      <c r="K270" s="6"/>
      <c r="L270" s="6"/>
      <c r="M270" s="6"/>
      <c r="N270" s="6"/>
      <c r="O270" s="6"/>
      <c r="P270" s="12">
        <v>96</v>
      </c>
      <c r="Q270" s="6"/>
    </row>
    <row r="271" spans="1:17" x14ac:dyDescent="0.35">
      <c r="A271" s="147"/>
      <c r="B271" s="10" t="s">
        <v>15</v>
      </c>
      <c r="C271" s="6"/>
      <c r="D271" s="6"/>
      <c r="E271" s="6"/>
      <c r="F271" s="6"/>
      <c r="G271" s="6"/>
      <c r="H271" s="6"/>
      <c r="I271" s="6"/>
      <c r="J271" s="6"/>
      <c r="K271" s="6"/>
      <c r="L271" s="6"/>
      <c r="M271" s="6"/>
      <c r="N271" s="6"/>
      <c r="O271" s="6"/>
      <c r="P271" s="11">
        <v>16000</v>
      </c>
      <c r="Q271" s="6"/>
    </row>
    <row r="272" spans="1:17" x14ac:dyDescent="0.35">
      <c r="A272" s="147"/>
      <c r="B272" s="6"/>
      <c r="C272" s="6"/>
      <c r="D272" s="6"/>
      <c r="E272" s="6"/>
      <c r="F272" s="6"/>
      <c r="G272" s="6"/>
      <c r="H272" s="6"/>
      <c r="I272" s="6"/>
      <c r="J272" s="6"/>
      <c r="K272" s="6"/>
      <c r="L272" s="6"/>
      <c r="M272" s="6"/>
      <c r="N272" s="6"/>
      <c r="O272" s="6"/>
      <c r="P272" s="6"/>
      <c r="Q272" s="6"/>
    </row>
    <row r="273" spans="1:17" x14ac:dyDescent="0.35">
      <c r="A273" s="148" t="s">
        <v>82</v>
      </c>
      <c r="B273" s="10" t="s">
        <v>12</v>
      </c>
      <c r="C273" s="6"/>
      <c r="D273" s="6"/>
      <c r="E273" s="6"/>
      <c r="F273" s="6"/>
      <c r="G273" s="6"/>
      <c r="H273" s="6"/>
      <c r="I273" s="6"/>
      <c r="J273" s="6"/>
      <c r="K273" s="6"/>
      <c r="L273" s="6"/>
      <c r="M273" s="6"/>
      <c r="N273" s="6"/>
      <c r="O273" s="6"/>
      <c r="P273" s="6"/>
      <c r="Q273" s="6"/>
    </row>
    <row r="274" spans="1:17" x14ac:dyDescent="0.35">
      <c r="A274" s="147"/>
      <c r="B274" s="10" t="s">
        <v>14</v>
      </c>
      <c r="C274" s="6"/>
      <c r="D274" s="6"/>
      <c r="E274" s="6"/>
      <c r="F274" s="6"/>
      <c r="G274" s="6"/>
      <c r="H274" s="6"/>
      <c r="I274" s="6"/>
      <c r="J274" s="6"/>
      <c r="K274" s="6"/>
      <c r="L274" s="6"/>
      <c r="M274" s="6"/>
      <c r="N274" s="6"/>
      <c r="O274" s="6"/>
      <c r="P274" s="6"/>
      <c r="Q274" s="6"/>
    </row>
    <row r="275" spans="1:17" x14ac:dyDescent="0.35">
      <c r="A275" s="147"/>
      <c r="B275" s="10" t="s">
        <v>15</v>
      </c>
      <c r="C275" s="6"/>
      <c r="D275" s="6"/>
      <c r="E275" s="6"/>
      <c r="F275" s="6"/>
      <c r="G275" s="6"/>
      <c r="H275" s="6"/>
      <c r="I275" s="6"/>
      <c r="J275" s="6"/>
      <c r="K275" s="6"/>
      <c r="L275" s="6"/>
      <c r="M275" s="6"/>
      <c r="N275" s="6"/>
      <c r="O275" s="6"/>
      <c r="P275" s="6"/>
      <c r="Q275" s="6"/>
    </row>
    <row r="276" spans="1:17" x14ac:dyDescent="0.35">
      <c r="A276" s="147"/>
      <c r="B276" s="6"/>
      <c r="C276" s="6"/>
      <c r="D276" s="6"/>
      <c r="E276" s="6"/>
      <c r="F276" s="6"/>
      <c r="G276" s="6"/>
      <c r="H276" s="6"/>
      <c r="I276" s="6"/>
      <c r="J276" s="6"/>
      <c r="K276" s="6"/>
      <c r="L276" s="6"/>
      <c r="M276" s="6"/>
      <c r="N276" s="6"/>
      <c r="O276" s="6"/>
      <c r="P276" s="6"/>
      <c r="Q276" s="6"/>
    </row>
    <row r="277" spans="1:17" x14ac:dyDescent="0.35">
      <c r="A277" s="148" t="s">
        <v>83</v>
      </c>
      <c r="B277" s="10" t="s">
        <v>12</v>
      </c>
      <c r="C277" s="6"/>
      <c r="D277" s="6"/>
      <c r="E277" s="6"/>
      <c r="F277" s="6"/>
      <c r="G277" s="6"/>
      <c r="H277" s="6"/>
      <c r="I277" s="6"/>
      <c r="J277" s="6"/>
      <c r="K277" s="6"/>
      <c r="L277" s="6"/>
      <c r="M277" s="6"/>
      <c r="N277" s="6"/>
      <c r="O277" s="6"/>
      <c r="P277" s="6"/>
      <c r="Q277" s="6"/>
    </row>
    <row r="278" spans="1:17" x14ac:dyDescent="0.35">
      <c r="A278" s="147"/>
      <c r="B278" s="10" t="s">
        <v>14</v>
      </c>
      <c r="C278" s="6"/>
      <c r="D278" s="6"/>
      <c r="E278" s="6"/>
      <c r="F278" s="6"/>
      <c r="G278" s="6"/>
      <c r="H278" s="6"/>
      <c r="I278" s="6"/>
      <c r="J278" s="6"/>
      <c r="K278" s="6"/>
      <c r="L278" s="6"/>
      <c r="M278" s="6"/>
      <c r="N278" s="6"/>
      <c r="O278" s="6"/>
      <c r="P278" s="6"/>
      <c r="Q278" s="6"/>
    </row>
    <row r="279" spans="1:17" x14ac:dyDescent="0.35">
      <c r="A279" s="147"/>
      <c r="B279" s="10" t="s">
        <v>15</v>
      </c>
      <c r="C279" s="6"/>
      <c r="D279" s="6"/>
      <c r="E279" s="6"/>
      <c r="F279" s="6"/>
      <c r="G279" s="6"/>
      <c r="H279" s="6"/>
      <c r="I279" s="6"/>
      <c r="J279" s="6"/>
      <c r="K279" s="6"/>
      <c r="L279" s="6"/>
      <c r="M279" s="6"/>
      <c r="N279" s="6"/>
      <c r="O279" s="6"/>
      <c r="P279" s="6"/>
      <c r="Q279" s="6"/>
    </row>
    <row r="280" spans="1:17" x14ac:dyDescent="0.35">
      <c r="A280" s="147"/>
      <c r="B280" s="6"/>
      <c r="C280" s="6"/>
      <c r="D280" s="6"/>
      <c r="E280" s="6"/>
      <c r="F280" s="6"/>
      <c r="G280" s="6"/>
      <c r="H280" s="6"/>
      <c r="I280" s="6"/>
      <c r="J280" s="6"/>
      <c r="K280" s="6"/>
      <c r="L280" s="6"/>
      <c r="M280" s="6"/>
      <c r="N280" s="6"/>
      <c r="O280" s="6"/>
      <c r="P280" s="6"/>
      <c r="Q280" s="6"/>
    </row>
    <row r="281" spans="1:17" x14ac:dyDescent="0.35">
      <c r="A281" s="148" t="s">
        <v>84</v>
      </c>
      <c r="B281" s="10" t="s">
        <v>12</v>
      </c>
      <c r="C281" s="6"/>
      <c r="D281" s="6"/>
      <c r="E281" s="6"/>
      <c r="F281" s="6"/>
      <c r="G281" s="6"/>
      <c r="H281" s="6"/>
      <c r="I281" s="6"/>
      <c r="J281" s="6"/>
      <c r="K281" s="6"/>
      <c r="L281" s="6"/>
      <c r="M281" s="6"/>
      <c r="N281" s="6"/>
      <c r="O281" s="6"/>
      <c r="P281" s="11">
        <v>3.6000000000000004E-2</v>
      </c>
      <c r="Q281" s="6"/>
    </row>
    <row r="282" spans="1:17" x14ac:dyDescent="0.35">
      <c r="A282" s="147"/>
      <c r="B282" s="10" t="s">
        <v>14</v>
      </c>
      <c r="C282" s="6"/>
      <c r="D282" s="6"/>
      <c r="E282" s="6"/>
      <c r="F282" s="6"/>
      <c r="G282" s="6"/>
      <c r="H282" s="6"/>
      <c r="I282" s="6"/>
      <c r="J282" s="6"/>
      <c r="K282" s="6"/>
      <c r="L282" s="6"/>
      <c r="M282" s="6"/>
      <c r="N282" s="6"/>
      <c r="O282" s="6"/>
      <c r="P282" s="12">
        <v>173.94</v>
      </c>
      <c r="Q282" s="6"/>
    </row>
    <row r="283" spans="1:17" x14ac:dyDescent="0.35">
      <c r="A283" s="147"/>
      <c r="B283" s="10" t="s">
        <v>15</v>
      </c>
      <c r="C283" s="6"/>
      <c r="D283" s="6"/>
      <c r="E283" s="6"/>
      <c r="F283" s="6"/>
      <c r="G283" s="6"/>
      <c r="H283" s="6"/>
      <c r="I283" s="6"/>
      <c r="J283" s="6"/>
      <c r="K283" s="6"/>
      <c r="L283" s="6"/>
      <c r="M283" s="6"/>
      <c r="N283" s="6"/>
      <c r="O283" s="6"/>
      <c r="P283" s="11">
        <v>4831.6666666666661</v>
      </c>
      <c r="Q283" s="6"/>
    </row>
    <row r="284" spans="1:17" x14ac:dyDescent="0.35">
      <c r="A284" s="147"/>
      <c r="B284" s="6"/>
      <c r="C284" s="6"/>
      <c r="D284" s="6"/>
      <c r="E284" s="6"/>
      <c r="F284" s="6"/>
      <c r="G284" s="6"/>
      <c r="H284" s="6"/>
      <c r="I284" s="6"/>
      <c r="J284" s="6"/>
      <c r="K284" s="6"/>
      <c r="L284" s="6"/>
      <c r="M284" s="6"/>
      <c r="N284" s="6"/>
      <c r="O284" s="6"/>
      <c r="P284" s="6"/>
      <c r="Q284" s="6"/>
    </row>
    <row r="285" spans="1:17" x14ac:dyDescent="0.35">
      <c r="A285" s="148" t="s">
        <v>85</v>
      </c>
      <c r="B285" s="10" t="s">
        <v>12</v>
      </c>
      <c r="C285" s="6"/>
      <c r="D285" s="6"/>
      <c r="E285" s="6"/>
      <c r="F285" s="6"/>
      <c r="G285" s="6"/>
      <c r="H285" s="6"/>
      <c r="I285" s="6"/>
      <c r="J285" s="6"/>
      <c r="K285" s="6"/>
      <c r="L285" s="6"/>
      <c r="M285" s="6"/>
      <c r="N285" s="6"/>
      <c r="O285" s="6"/>
      <c r="P285" s="6"/>
      <c r="Q285" s="6"/>
    </row>
    <row r="286" spans="1:17" x14ac:dyDescent="0.35">
      <c r="A286" s="147"/>
      <c r="B286" s="10" t="s">
        <v>14</v>
      </c>
      <c r="C286" s="6"/>
      <c r="D286" s="6"/>
      <c r="E286" s="6"/>
      <c r="F286" s="6"/>
      <c r="G286" s="6"/>
      <c r="H286" s="6"/>
      <c r="I286" s="6"/>
      <c r="J286" s="6"/>
      <c r="K286" s="6"/>
      <c r="L286" s="6"/>
      <c r="M286" s="6"/>
      <c r="N286" s="6"/>
      <c r="O286" s="6"/>
      <c r="P286" s="6"/>
      <c r="Q286" s="6"/>
    </row>
    <row r="287" spans="1:17" x14ac:dyDescent="0.35">
      <c r="A287" s="147"/>
      <c r="B287" s="10" t="s">
        <v>15</v>
      </c>
      <c r="C287" s="6"/>
      <c r="D287" s="6"/>
      <c r="E287" s="6"/>
      <c r="F287" s="6"/>
      <c r="G287" s="6"/>
      <c r="H287" s="6"/>
      <c r="I287" s="6"/>
      <c r="J287" s="6"/>
      <c r="K287" s="6"/>
      <c r="L287" s="6"/>
      <c r="M287" s="6"/>
      <c r="N287" s="6"/>
      <c r="O287" s="6"/>
      <c r="P287" s="6"/>
      <c r="Q287" s="6"/>
    </row>
    <row r="288" spans="1:17" x14ac:dyDescent="0.35">
      <c r="A288" s="147"/>
      <c r="B288" s="6"/>
      <c r="C288" s="6"/>
      <c r="D288" s="6"/>
      <c r="E288" s="6"/>
      <c r="F288" s="6"/>
      <c r="G288" s="6"/>
      <c r="H288" s="6"/>
      <c r="I288" s="6"/>
      <c r="J288" s="6"/>
      <c r="K288" s="6"/>
      <c r="L288" s="6"/>
      <c r="M288" s="6"/>
      <c r="N288" s="6"/>
      <c r="O288" s="6"/>
      <c r="P288" s="6"/>
      <c r="Q288" s="6"/>
    </row>
    <row r="289" spans="1:17" x14ac:dyDescent="0.35">
      <c r="A289" s="148" t="s">
        <v>86</v>
      </c>
      <c r="B289" s="10" t="s">
        <v>12</v>
      </c>
      <c r="C289" s="6"/>
      <c r="D289" s="6"/>
      <c r="E289" s="6"/>
      <c r="F289" s="6"/>
      <c r="G289" s="6"/>
      <c r="H289" s="6"/>
      <c r="I289" s="6"/>
      <c r="J289" s="6"/>
      <c r="K289" s="6"/>
      <c r="L289" s="6"/>
      <c r="M289" s="6"/>
      <c r="N289" s="6"/>
      <c r="O289" s="6"/>
      <c r="P289" s="6"/>
      <c r="Q289" s="6"/>
    </row>
    <row r="290" spans="1:17" x14ac:dyDescent="0.35">
      <c r="A290" s="147"/>
      <c r="B290" s="10" t="s">
        <v>14</v>
      </c>
      <c r="C290" s="6"/>
      <c r="D290" s="6"/>
      <c r="E290" s="6"/>
      <c r="F290" s="6"/>
      <c r="G290" s="6"/>
      <c r="H290" s="6"/>
      <c r="I290" s="6"/>
      <c r="J290" s="6"/>
      <c r="K290" s="6"/>
      <c r="L290" s="6"/>
      <c r="M290" s="6"/>
      <c r="N290" s="6"/>
      <c r="O290" s="6"/>
      <c r="P290" s="6"/>
      <c r="Q290" s="6"/>
    </row>
    <row r="291" spans="1:17" x14ac:dyDescent="0.35">
      <c r="A291" s="147"/>
      <c r="B291" s="10" t="s">
        <v>15</v>
      </c>
      <c r="C291" s="6"/>
      <c r="D291" s="6"/>
      <c r="E291" s="6"/>
      <c r="F291" s="6"/>
      <c r="G291" s="6"/>
      <c r="H291" s="6"/>
      <c r="I291" s="6"/>
      <c r="J291" s="6"/>
      <c r="K291" s="6"/>
      <c r="L291" s="6"/>
      <c r="M291" s="6"/>
      <c r="N291" s="6"/>
      <c r="O291" s="6"/>
      <c r="P291" s="6"/>
      <c r="Q291" s="6"/>
    </row>
    <row r="292" spans="1:17" x14ac:dyDescent="0.35">
      <c r="A292" s="147"/>
      <c r="B292" s="6"/>
      <c r="C292" s="6"/>
      <c r="D292" s="6"/>
      <c r="E292" s="6"/>
      <c r="F292" s="6"/>
      <c r="G292" s="6"/>
      <c r="H292" s="6"/>
      <c r="I292" s="6"/>
      <c r="J292" s="6"/>
      <c r="K292" s="6"/>
      <c r="L292" s="6"/>
      <c r="M292" s="6"/>
      <c r="N292" s="6"/>
      <c r="O292" s="6"/>
      <c r="P292" s="6"/>
      <c r="Q292" s="6"/>
    </row>
    <row r="293" spans="1:17" x14ac:dyDescent="0.35">
      <c r="A293" s="148" t="s">
        <v>87</v>
      </c>
      <c r="B293" s="10" t="s">
        <v>12</v>
      </c>
      <c r="C293" s="6"/>
      <c r="D293" s="6"/>
      <c r="E293" s="6"/>
      <c r="F293" s="6"/>
      <c r="G293" s="6"/>
      <c r="H293" s="6"/>
      <c r="I293" s="6"/>
      <c r="J293" s="6"/>
      <c r="K293" s="6"/>
      <c r="L293" s="6"/>
      <c r="M293" s="6"/>
      <c r="N293" s="6"/>
      <c r="O293" s="6"/>
      <c r="P293" s="6"/>
      <c r="Q293" s="6"/>
    </row>
    <row r="294" spans="1:17" x14ac:dyDescent="0.35">
      <c r="A294" s="147"/>
      <c r="B294" s="10" t="s">
        <v>14</v>
      </c>
      <c r="C294" s="6"/>
      <c r="D294" s="6"/>
      <c r="E294" s="6"/>
      <c r="F294" s="6"/>
      <c r="G294" s="6"/>
      <c r="H294" s="6"/>
      <c r="I294" s="6"/>
      <c r="J294" s="6"/>
      <c r="K294" s="6"/>
      <c r="L294" s="6"/>
      <c r="M294" s="6"/>
      <c r="N294" s="6"/>
      <c r="O294" s="6"/>
      <c r="P294" s="6"/>
      <c r="Q294" s="6"/>
    </row>
    <row r="295" spans="1:17" x14ac:dyDescent="0.35">
      <c r="A295" s="147"/>
      <c r="B295" s="10" t="s">
        <v>15</v>
      </c>
      <c r="C295" s="6"/>
      <c r="D295" s="6"/>
      <c r="E295" s="6"/>
      <c r="F295" s="6"/>
      <c r="G295" s="6"/>
      <c r="H295" s="6"/>
      <c r="I295" s="6"/>
      <c r="J295" s="6"/>
      <c r="K295" s="6"/>
      <c r="L295" s="6"/>
      <c r="M295" s="6"/>
      <c r="N295" s="6"/>
      <c r="O295" s="6"/>
      <c r="P295" s="6"/>
      <c r="Q295" s="6"/>
    </row>
    <row r="296" spans="1:17" x14ac:dyDescent="0.35">
      <c r="A296" s="147"/>
      <c r="B296" s="6"/>
      <c r="C296" s="6"/>
      <c r="D296" s="6"/>
      <c r="E296" s="6"/>
      <c r="F296" s="6"/>
      <c r="G296" s="6"/>
      <c r="H296" s="6"/>
      <c r="I296" s="6"/>
      <c r="J296" s="6"/>
      <c r="K296" s="6"/>
      <c r="L296" s="6"/>
      <c r="M296" s="6"/>
      <c r="N296" s="6"/>
      <c r="O296" s="6"/>
      <c r="P296" s="6"/>
      <c r="Q296" s="6"/>
    </row>
    <row r="297" spans="1:17" x14ac:dyDescent="0.35">
      <c r="A297" s="148" t="s">
        <v>88</v>
      </c>
      <c r="B297" s="10" t="s">
        <v>12</v>
      </c>
      <c r="C297" s="6"/>
      <c r="D297" s="6"/>
      <c r="E297" s="6"/>
      <c r="F297" s="6"/>
      <c r="G297" s="6"/>
      <c r="H297" s="6"/>
      <c r="I297" s="6"/>
      <c r="J297" s="6"/>
      <c r="K297" s="6"/>
      <c r="L297" s="6"/>
      <c r="M297" s="6"/>
      <c r="N297" s="6"/>
      <c r="O297" s="6"/>
      <c r="P297" s="6"/>
      <c r="Q297" s="6"/>
    </row>
    <row r="298" spans="1:17" x14ac:dyDescent="0.35">
      <c r="A298" s="147"/>
      <c r="B298" s="10" t="s">
        <v>14</v>
      </c>
      <c r="C298" s="6"/>
      <c r="D298" s="6"/>
      <c r="E298" s="6"/>
      <c r="F298" s="6"/>
      <c r="G298" s="6"/>
      <c r="H298" s="6"/>
      <c r="I298" s="6"/>
      <c r="J298" s="6"/>
      <c r="K298" s="6"/>
      <c r="L298" s="6"/>
      <c r="M298" s="6"/>
      <c r="N298" s="6"/>
      <c r="O298" s="6"/>
      <c r="P298" s="6"/>
      <c r="Q298" s="6"/>
    </row>
    <row r="299" spans="1:17" x14ac:dyDescent="0.35">
      <c r="A299" s="147"/>
      <c r="B299" s="10" t="s">
        <v>15</v>
      </c>
      <c r="C299" s="6"/>
      <c r="D299" s="6"/>
      <c r="E299" s="6"/>
      <c r="F299" s="6"/>
      <c r="G299" s="6"/>
      <c r="H299" s="6"/>
      <c r="I299" s="6"/>
      <c r="J299" s="6"/>
      <c r="K299" s="6"/>
      <c r="L299" s="6"/>
      <c r="M299" s="6"/>
      <c r="N299" s="6"/>
      <c r="O299" s="6"/>
      <c r="P299" s="6"/>
      <c r="Q299" s="6"/>
    </row>
    <row r="300" spans="1:17" x14ac:dyDescent="0.35">
      <c r="A300" s="147"/>
      <c r="B300" s="6"/>
      <c r="C300" s="6"/>
      <c r="D300" s="6"/>
      <c r="E300" s="6"/>
      <c r="F300" s="6"/>
      <c r="G300" s="6"/>
      <c r="H300" s="6"/>
      <c r="I300" s="6"/>
      <c r="J300" s="6"/>
      <c r="K300" s="6"/>
      <c r="L300" s="6"/>
      <c r="M300" s="6"/>
      <c r="N300" s="6"/>
      <c r="O300" s="6"/>
      <c r="P300" s="6"/>
      <c r="Q300" s="6"/>
    </row>
    <row r="301" spans="1:17" x14ac:dyDescent="0.35">
      <c r="A301" s="148" t="s">
        <v>89</v>
      </c>
      <c r="B301" s="10" t="s">
        <v>12</v>
      </c>
      <c r="C301" s="6"/>
      <c r="D301" s="6"/>
      <c r="E301" s="6"/>
      <c r="F301" s="6"/>
      <c r="G301" s="6"/>
      <c r="H301" s="6"/>
      <c r="I301" s="6"/>
      <c r="J301" s="6"/>
      <c r="K301" s="6"/>
      <c r="L301" s="6"/>
      <c r="M301" s="6"/>
      <c r="N301" s="6"/>
      <c r="O301" s="6"/>
      <c r="P301" s="6"/>
      <c r="Q301" s="6"/>
    </row>
    <row r="302" spans="1:17" x14ac:dyDescent="0.35">
      <c r="A302" s="147"/>
      <c r="B302" s="10" t="s">
        <v>14</v>
      </c>
      <c r="C302" s="6"/>
      <c r="D302" s="6"/>
      <c r="E302" s="6"/>
      <c r="F302" s="6"/>
      <c r="G302" s="6"/>
      <c r="H302" s="6"/>
      <c r="I302" s="6"/>
      <c r="J302" s="6"/>
      <c r="K302" s="6"/>
      <c r="L302" s="6"/>
      <c r="M302" s="6"/>
      <c r="N302" s="6"/>
      <c r="O302" s="6"/>
      <c r="P302" s="6"/>
      <c r="Q302" s="6"/>
    </row>
    <row r="303" spans="1:17" x14ac:dyDescent="0.35">
      <c r="A303" s="147"/>
      <c r="B303" s="10" t="s">
        <v>15</v>
      </c>
      <c r="C303" s="6"/>
      <c r="D303" s="6"/>
      <c r="E303" s="6"/>
      <c r="F303" s="6"/>
      <c r="G303" s="6"/>
      <c r="H303" s="6"/>
      <c r="I303" s="6"/>
      <c r="J303" s="6"/>
      <c r="K303" s="6"/>
      <c r="L303" s="6"/>
      <c r="M303" s="6"/>
      <c r="N303" s="6"/>
      <c r="O303" s="6"/>
      <c r="P303" s="6"/>
      <c r="Q303" s="6"/>
    </row>
    <row r="304" spans="1:17" x14ac:dyDescent="0.35">
      <c r="A304" s="147"/>
      <c r="B304" s="6"/>
      <c r="C304" s="6"/>
      <c r="D304" s="6"/>
      <c r="E304" s="6"/>
      <c r="F304" s="6"/>
      <c r="G304" s="6"/>
      <c r="H304" s="6"/>
      <c r="I304" s="6"/>
      <c r="J304" s="6"/>
      <c r="K304" s="6"/>
      <c r="L304" s="6"/>
      <c r="M304" s="6"/>
      <c r="N304" s="6"/>
      <c r="O304" s="6"/>
      <c r="P304" s="6"/>
      <c r="Q304" s="6"/>
    </row>
    <row r="305" spans="1:17" x14ac:dyDescent="0.35">
      <c r="A305" s="148" t="s">
        <v>90</v>
      </c>
      <c r="B305" s="10" t="s">
        <v>12</v>
      </c>
      <c r="C305" s="6"/>
      <c r="D305" s="6"/>
      <c r="E305" s="6"/>
      <c r="F305" s="6"/>
      <c r="G305" s="6"/>
      <c r="H305" s="6"/>
      <c r="I305" s="6"/>
      <c r="J305" s="6"/>
      <c r="K305" s="6"/>
      <c r="L305" s="6"/>
      <c r="M305" s="6"/>
      <c r="N305" s="6"/>
      <c r="O305" s="6"/>
      <c r="P305" s="6"/>
      <c r="Q305" s="6"/>
    </row>
    <row r="306" spans="1:17" x14ac:dyDescent="0.35">
      <c r="A306" s="147"/>
      <c r="B306" s="10" t="s">
        <v>14</v>
      </c>
      <c r="C306" s="6"/>
      <c r="D306" s="6"/>
      <c r="E306" s="6"/>
      <c r="F306" s="6"/>
      <c r="G306" s="6"/>
      <c r="H306" s="6"/>
      <c r="I306" s="6"/>
      <c r="J306" s="6"/>
      <c r="K306" s="6"/>
      <c r="L306" s="6"/>
      <c r="M306" s="6"/>
      <c r="N306" s="6"/>
      <c r="O306" s="6"/>
      <c r="P306" s="6"/>
      <c r="Q306" s="6"/>
    </row>
    <row r="307" spans="1:17" x14ac:dyDescent="0.35">
      <c r="A307" s="147"/>
      <c r="B307" s="10" t="s">
        <v>15</v>
      </c>
      <c r="C307" s="6"/>
      <c r="D307" s="6"/>
      <c r="E307" s="6"/>
      <c r="F307" s="6"/>
      <c r="G307" s="6"/>
      <c r="H307" s="6"/>
      <c r="I307" s="6"/>
      <c r="J307" s="6"/>
      <c r="K307" s="6"/>
      <c r="L307" s="6"/>
      <c r="M307" s="6"/>
      <c r="N307" s="6"/>
      <c r="O307" s="6"/>
      <c r="P307" s="6"/>
      <c r="Q307" s="6"/>
    </row>
    <row r="308" spans="1:17" x14ac:dyDescent="0.35">
      <c r="A308" s="147"/>
      <c r="B308" s="6"/>
      <c r="C308" s="6"/>
      <c r="D308" s="6"/>
      <c r="E308" s="6"/>
      <c r="F308" s="6"/>
      <c r="G308" s="6"/>
      <c r="H308" s="6"/>
      <c r="I308" s="6"/>
      <c r="J308" s="6"/>
      <c r="K308" s="6"/>
      <c r="L308" s="6"/>
      <c r="M308" s="6"/>
      <c r="N308" s="6"/>
      <c r="O308" s="6"/>
      <c r="P308" s="6"/>
      <c r="Q308" s="6"/>
    </row>
    <row r="309" spans="1:17" x14ac:dyDescent="0.35">
      <c r="A309" s="148" t="s">
        <v>91</v>
      </c>
      <c r="B309" s="10" t="s">
        <v>12</v>
      </c>
      <c r="C309" s="6"/>
      <c r="D309" s="6"/>
      <c r="E309" s="6"/>
      <c r="F309" s="6"/>
      <c r="G309" s="6"/>
      <c r="H309" s="6"/>
      <c r="I309" s="6"/>
      <c r="J309" s="6"/>
      <c r="K309" s="6"/>
      <c r="L309" s="6"/>
      <c r="M309" s="6"/>
      <c r="N309" s="6"/>
      <c r="O309" s="6"/>
      <c r="P309" s="6"/>
      <c r="Q309" s="6"/>
    </row>
    <row r="310" spans="1:17" x14ac:dyDescent="0.35">
      <c r="A310" s="147"/>
      <c r="B310" s="10" t="s">
        <v>14</v>
      </c>
      <c r="C310" s="6"/>
      <c r="D310" s="6"/>
      <c r="E310" s="6"/>
      <c r="F310" s="6"/>
      <c r="G310" s="6"/>
      <c r="H310" s="6"/>
      <c r="I310" s="6"/>
      <c r="J310" s="6"/>
      <c r="K310" s="6"/>
      <c r="L310" s="6"/>
      <c r="M310" s="6"/>
      <c r="N310" s="6"/>
      <c r="O310" s="6"/>
      <c r="P310" s="6"/>
      <c r="Q310" s="6"/>
    </row>
    <row r="311" spans="1:17" x14ac:dyDescent="0.35">
      <c r="A311" s="147"/>
      <c r="B311" s="10" t="s">
        <v>15</v>
      </c>
      <c r="C311" s="6"/>
      <c r="D311" s="6"/>
      <c r="E311" s="6"/>
      <c r="F311" s="6"/>
      <c r="G311" s="6"/>
      <c r="H311" s="6"/>
      <c r="I311" s="6"/>
      <c r="J311" s="6"/>
      <c r="K311" s="6"/>
      <c r="L311" s="6"/>
      <c r="M311" s="6"/>
      <c r="N311" s="6"/>
      <c r="O311" s="6"/>
      <c r="P311" s="6"/>
      <c r="Q311" s="6"/>
    </row>
    <row r="312" spans="1:17" x14ac:dyDescent="0.35">
      <c r="A312" s="147"/>
      <c r="B312" s="6"/>
      <c r="C312" s="6"/>
      <c r="D312" s="6"/>
      <c r="E312" s="6"/>
      <c r="F312" s="6"/>
      <c r="G312" s="6"/>
      <c r="H312" s="6"/>
      <c r="I312" s="6"/>
      <c r="J312" s="6"/>
      <c r="K312" s="6"/>
      <c r="L312" s="6"/>
      <c r="M312" s="6"/>
      <c r="N312" s="6"/>
      <c r="O312" s="6"/>
      <c r="P312" s="6"/>
      <c r="Q312" s="6"/>
    </row>
    <row r="313" spans="1:17" x14ac:dyDescent="0.35">
      <c r="A313" s="148" t="s">
        <v>92</v>
      </c>
      <c r="B313" s="10" t="s">
        <v>12</v>
      </c>
      <c r="C313" s="6"/>
      <c r="D313" s="6"/>
      <c r="E313" s="6"/>
      <c r="F313" s="6"/>
      <c r="G313" s="6"/>
      <c r="H313" s="6"/>
      <c r="I313" s="6"/>
      <c r="J313" s="6"/>
      <c r="K313" s="6"/>
      <c r="L313" s="6"/>
      <c r="M313" s="6"/>
      <c r="N313" s="6"/>
      <c r="O313" s="6"/>
      <c r="P313" s="6"/>
      <c r="Q313" s="6"/>
    </row>
    <row r="314" spans="1:17" x14ac:dyDescent="0.35">
      <c r="A314" s="147"/>
      <c r="B314" s="10" t="s">
        <v>14</v>
      </c>
      <c r="C314" s="6"/>
      <c r="D314" s="6"/>
      <c r="E314" s="6"/>
      <c r="F314" s="6"/>
      <c r="G314" s="6"/>
      <c r="H314" s="6"/>
      <c r="I314" s="6"/>
      <c r="J314" s="6"/>
      <c r="K314" s="6"/>
      <c r="L314" s="6"/>
      <c r="M314" s="6"/>
      <c r="N314" s="6"/>
      <c r="O314" s="6"/>
      <c r="P314" s="6"/>
      <c r="Q314" s="6"/>
    </row>
    <row r="315" spans="1:17" x14ac:dyDescent="0.35">
      <c r="A315" s="147"/>
      <c r="B315" s="10" t="s">
        <v>15</v>
      </c>
      <c r="C315" s="6"/>
      <c r="D315" s="6"/>
      <c r="E315" s="6"/>
      <c r="F315" s="6"/>
      <c r="G315" s="6"/>
      <c r="H315" s="6"/>
      <c r="I315" s="6"/>
      <c r="J315" s="6"/>
      <c r="K315" s="6"/>
      <c r="L315" s="6"/>
      <c r="M315" s="6"/>
      <c r="N315" s="6"/>
      <c r="O315" s="6"/>
      <c r="P315" s="6"/>
      <c r="Q315" s="6"/>
    </row>
    <row r="316" spans="1:17" x14ac:dyDescent="0.35">
      <c r="A316" s="147"/>
      <c r="B316" s="6"/>
      <c r="C316" s="6"/>
      <c r="D316" s="6"/>
      <c r="E316" s="6"/>
      <c r="F316" s="6"/>
      <c r="G316" s="6"/>
      <c r="H316" s="6"/>
      <c r="I316" s="6"/>
      <c r="J316" s="6"/>
      <c r="K316" s="6"/>
      <c r="L316" s="6"/>
      <c r="M316" s="6"/>
      <c r="N316" s="6"/>
      <c r="O316" s="6"/>
      <c r="P316" s="6"/>
      <c r="Q316" s="6"/>
    </row>
    <row r="317" spans="1:17" x14ac:dyDescent="0.35">
      <c r="A317" s="148" t="s">
        <v>93</v>
      </c>
      <c r="B317" s="10" t="s">
        <v>12</v>
      </c>
      <c r="C317" s="6"/>
      <c r="D317" s="6"/>
      <c r="E317" s="6"/>
      <c r="F317" s="6"/>
      <c r="G317" s="6"/>
      <c r="H317" s="6"/>
      <c r="I317" s="6"/>
      <c r="J317" s="6"/>
      <c r="K317" s="6"/>
      <c r="L317" s="6"/>
      <c r="M317" s="6"/>
      <c r="N317" s="6"/>
      <c r="O317" s="6"/>
      <c r="P317" s="6"/>
      <c r="Q317" s="6"/>
    </row>
    <row r="318" spans="1:17" x14ac:dyDescent="0.35">
      <c r="A318" s="147"/>
      <c r="B318" s="10" t="s">
        <v>14</v>
      </c>
      <c r="C318" s="6"/>
      <c r="D318" s="6"/>
      <c r="E318" s="6"/>
      <c r="F318" s="6"/>
      <c r="G318" s="6"/>
      <c r="H318" s="6"/>
      <c r="I318" s="6"/>
      <c r="J318" s="6"/>
      <c r="K318" s="6"/>
      <c r="L318" s="6"/>
      <c r="M318" s="6"/>
      <c r="N318" s="6"/>
      <c r="O318" s="6"/>
      <c r="P318" s="6"/>
      <c r="Q318" s="6"/>
    </row>
    <row r="319" spans="1:17" x14ac:dyDescent="0.35">
      <c r="A319" s="147"/>
      <c r="B319" s="10" t="s">
        <v>15</v>
      </c>
      <c r="C319" s="6"/>
      <c r="D319" s="6"/>
      <c r="E319" s="6"/>
      <c r="F319" s="6"/>
      <c r="G319" s="6"/>
      <c r="H319" s="6"/>
      <c r="I319" s="6"/>
      <c r="J319" s="6"/>
      <c r="K319" s="6"/>
      <c r="L319" s="6"/>
      <c r="M319" s="6"/>
      <c r="N319" s="6"/>
      <c r="O319" s="6"/>
      <c r="P319" s="6"/>
      <c r="Q319" s="6"/>
    </row>
    <row r="320" spans="1:17" x14ac:dyDescent="0.35">
      <c r="A320" s="147"/>
      <c r="B320" s="6"/>
      <c r="C320" s="6"/>
      <c r="D320" s="6"/>
      <c r="E320" s="6"/>
      <c r="F320" s="6"/>
      <c r="G320" s="6"/>
      <c r="H320" s="6"/>
      <c r="I320" s="6"/>
      <c r="J320" s="6"/>
      <c r="K320" s="6"/>
      <c r="L320" s="6"/>
      <c r="M320" s="6"/>
      <c r="N320" s="6"/>
      <c r="O320" s="6"/>
      <c r="P320" s="6"/>
      <c r="Q320" s="6"/>
    </row>
    <row r="321" spans="1:17" x14ac:dyDescent="0.35">
      <c r="A321" s="148" t="s">
        <v>94</v>
      </c>
      <c r="B321" s="10" t="s">
        <v>12</v>
      </c>
      <c r="C321" s="6"/>
      <c r="D321" s="6"/>
      <c r="E321" s="6"/>
      <c r="F321" s="6"/>
      <c r="G321" s="6"/>
      <c r="H321" s="6"/>
      <c r="I321" s="6"/>
      <c r="J321" s="6"/>
      <c r="K321" s="6"/>
      <c r="L321" s="6"/>
      <c r="M321" s="6"/>
      <c r="N321" s="6"/>
      <c r="O321" s="6"/>
      <c r="P321" s="6"/>
      <c r="Q321" s="6"/>
    </row>
    <row r="322" spans="1:17" x14ac:dyDescent="0.35">
      <c r="A322" s="147"/>
      <c r="B322" s="10" t="s">
        <v>14</v>
      </c>
      <c r="C322" s="6"/>
      <c r="D322" s="6"/>
      <c r="E322" s="6"/>
      <c r="F322" s="6"/>
      <c r="G322" s="6"/>
      <c r="H322" s="6"/>
      <c r="I322" s="6"/>
      <c r="J322" s="6"/>
      <c r="K322" s="6"/>
      <c r="L322" s="6"/>
      <c r="M322" s="6"/>
      <c r="N322" s="6"/>
      <c r="O322" s="6"/>
      <c r="P322" s="6"/>
      <c r="Q322" s="6"/>
    </row>
    <row r="323" spans="1:17" x14ac:dyDescent="0.35">
      <c r="A323" s="147"/>
      <c r="B323" s="10" t="s">
        <v>15</v>
      </c>
      <c r="C323" s="6"/>
      <c r="D323" s="6"/>
      <c r="E323" s="6"/>
      <c r="F323" s="6"/>
      <c r="G323" s="6"/>
      <c r="H323" s="6"/>
      <c r="I323" s="6"/>
      <c r="J323" s="6"/>
      <c r="K323" s="6"/>
      <c r="L323" s="6"/>
      <c r="M323" s="6"/>
      <c r="N323" s="6"/>
      <c r="O323" s="6"/>
      <c r="P323" s="6"/>
      <c r="Q323" s="6"/>
    </row>
    <row r="324" spans="1:17" x14ac:dyDescent="0.35">
      <c r="A324" s="147"/>
      <c r="B324" s="6"/>
      <c r="C324" s="6"/>
      <c r="D324" s="6"/>
      <c r="E324" s="6"/>
      <c r="F324" s="6"/>
      <c r="G324" s="6"/>
      <c r="H324" s="6"/>
      <c r="I324" s="6"/>
      <c r="J324" s="6"/>
      <c r="K324" s="6"/>
      <c r="L324" s="6"/>
      <c r="M324" s="6"/>
      <c r="N324" s="6"/>
      <c r="O324" s="6"/>
      <c r="P324" s="6"/>
      <c r="Q324" s="6"/>
    </row>
    <row r="325" spans="1:17" x14ac:dyDescent="0.35">
      <c r="A325" s="148" t="s">
        <v>95</v>
      </c>
      <c r="B325" s="10" t="s">
        <v>12</v>
      </c>
      <c r="C325" s="6"/>
      <c r="D325" s="6"/>
      <c r="E325" s="6"/>
      <c r="F325" s="6"/>
      <c r="G325" s="6"/>
      <c r="H325" s="6"/>
      <c r="I325" s="6"/>
      <c r="J325" s="6"/>
      <c r="K325" s="6"/>
      <c r="L325" s="6"/>
      <c r="M325" s="6"/>
      <c r="N325" s="6"/>
      <c r="O325" s="6"/>
      <c r="P325" s="6"/>
      <c r="Q325" s="6"/>
    </row>
    <row r="326" spans="1:17" x14ac:dyDescent="0.35">
      <c r="A326" s="147"/>
      <c r="B326" s="10" t="s">
        <v>14</v>
      </c>
      <c r="C326" s="6"/>
      <c r="D326" s="6"/>
      <c r="E326" s="6"/>
      <c r="F326" s="6"/>
      <c r="G326" s="6"/>
      <c r="H326" s="6"/>
      <c r="I326" s="6"/>
      <c r="J326" s="6"/>
      <c r="K326" s="6"/>
      <c r="L326" s="6"/>
      <c r="M326" s="6"/>
      <c r="N326" s="6"/>
      <c r="O326" s="6"/>
      <c r="P326" s="6"/>
      <c r="Q326" s="6"/>
    </row>
    <row r="327" spans="1:17" x14ac:dyDescent="0.35">
      <c r="A327" s="147"/>
      <c r="B327" s="10" t="s">
        <v>15</v>
      </c>
      <c r="C327" s="6"/>
      <c r="D327" s="6"/>
      <c r="E327" s="6"/>
      <c r="F327" s="6"/>
      <c r="G327" s="6"/>
      <c r="H327" s="6"/>
      <c r="I327" s="6"/>
      <c r="J327" s="6"/>
      <c r="K327" s="6"/>
      <c r="L327" s="6"/>
      <c r="M327" s="6"/>
      <c r="N327" s="6"/>
      <c r="O327" s="6"/>
      <c r="P327" s="6"/>
      <c r="Q327" s="6"/>
    </row>
    <row r="328" spans="1:17" x14ac:dyDescent="0.35">
      <c r="A328" s="147"/>
      <c r="B328" s="6"/>
      <c r="C328" s="6"/>
      <c r="D328" s="6"/>
      <c r="E328" s="6"/>
      <c r="F328" s="6"/>
      <c r="G328" s="6"/>
      <c r="H328" s="6"/>
      <c r="I328" s="6"/>
      <c r="J328" s="6"/>
      <c r="K328" s="6"/>
      <c r="L328" s="6"/>
      <c r="M328" s="6"/>
      <c r="N328" s="6"/>
      <c r="O328" s="6"/>
      <c r="P328" s="6"/>
      <c r="Q328" s="6"/>
    </row>
    <row r="329" spans="1:17" x14ac:dyDescent="0.35">
      <c r="A329" s="148" t="s">
        <v>96</v>
      </c>
      <c r="B329" s="10" t="s">
        <v>12</v>
      </c>
      <c r="C329" s="6"/>
      <c r="D329" s="6"/>
      <c r="E329" s="6"/>
      <c r="F329" s="6"/>
      <c r="G329" s="6"/>
      <c r="H329" s="6"/>
      <c r="I329" s="6"/>
      <c r="J329" s="6"/>
      <c r="K329" s="6"/>
      <c r="L329" s="6"/>
      <c r="M329" s="6"/>
      <c r="N329" s="6"/>
      <c r="O329" s="6"/>
      <c r="P329" s="6"/>
      <c r="Q329" s="6"/>
    </row>
    <row r="330" spans="1:17" x14ac:dyDescent="0.35">
      <c r="A330" s="147"/>
      <c r="B330" s="10" t="s">
        <v>14</v>
      </c>
      <c r="C330" s="6"/>
      <c r="D330" s="6"/>
      <c r="E330" s="6"/>
      <c r="F330" s="6"/>
      <c r="G330" s="6"/>
      <c r="H330" s="6"/>
      <c r="I330" s="6"/>
      <c r="J330" s="6"/>
      <c r="K330" s="6"/>
      <c r="L330" s="6"/>
      <c r="M330" s="6"/>
      <c r="N330" s="6"/>
      <c r="O330" s="6"/>
      <c r="P330" s="6"/>
      <c r="Q330" s="6"/>
    </row>
    <row r="331" spans="1:17" x14ac:dyDescent="0.35">
      <c r="A331" s="147"/>
      <c r="B331" s="10" t="s">
        <v>15</v>
      </c>
      <c r="C331" s="6"/>
      <c r="D331" s="6"/>
      <c r="E331" s="6"/>
      <c r="F331" s="6"/>
      <c r="G331" s="6"/>
      <c r="H331" s="6"/>
      <c r="I331" s="6"/>
      <c r="J331" s="6"/>
      <c r="K331" s="6"/>
      <c r="L331" s="6"/>
      <c r="M331" s="6"/>
      <c r="N331" s="6"/>
      <c r="O331" s="6"/>
      <c r="P331" s="6"/>
      <c r="Q331" s="6"/>
    </row>
    <row r="332" spans="1:17" x14ac:dyDescent="0.35">
      <c r="A332" s="147"/>
      <c r="B332" s="6"/>
      <c r="C332" s="6"/>
      <c r="D332" s="6"/>
      <c r="E332" s="6"/>
      <c r="F332" s="6"/>
      <c r="G332" s="6"/>
      <c r="H332" s="6"/>
      <c r="I332" s="6"/>
      <c r="J332" s="6"/>
      <c r="K332" s="6"/>
      <c r="L332" s="6"/>
      <c r="M332" s="6"/>
      <c r="N332" s="6"/>
      <c r="O332" s="6"/>
      <c r="P332" s="6"/>
      <c r="Q332" s="6"/>
    </row>
    <row r="333" spans="1:17" x14ac:dyDescent="0.35">
      <c r="A333" s="148" t="s">
        <v>97</v>
      </c>
      <c r="B333" s="10" t="s">
        <v>12</v>
      </c>
      <c r="C333" s="6"/>
      <c r="D333" s="6"/>
      <c r="E333" s="6"/>
      <c r="F333" s="6"/>
      <c r="G333" s="6"/>
      <c r="H333" s="6"/>
      <c r="I333" s="6"/>
      <c r="J333" s="6"/>
      <c r="K333" s="6"/>
      <c r="L333" s="6"/>
      <c r="M333" s="6"/>
      <c r="N333" s="6"/>
      <c r="O333" s="6"/>
      <c r="P333" s="6"/>
      <c r="Q333" s="6"/>
    </row>
    <row r="334" spans="1:17" x14ac:dyDescent="0.35">
      <c r="A334" s="147"/>
      <c r="B334" s="10" t="s">
        <v>14</v>
      </c>
      <c r="C334" s="6"/>
      <c r="D334" s="6"/>
      <c r="E334" s="6"/>
      <c r="F334" s="6"/>
      <c r="G334" s="6"/>
      <c r="H334" s="6"/>
      <c r="I334" s="6"/>
      <c r="J334" s="6"/>
      <c r="K334" s="6"/>
      <c r="L334" s="6"/>
      <c r="M334" s="6"/>
      <c r="N334" s="6"/>
      <c r="O334" s="6"/>
      <c r="P334" s="6"/>
      <c r="Q334" s="6"/>
    </row>
    <row r="335" spans="1:17" x14ac:dyDescent="0.35">
      <c r="A335" s="147"/>
      <c r="B335" s="10" t="s">
        <v>15</v>
      </c>
      <c r="C335" s="6"/>
      <c r="D335" s="6"/>
      <c r="E335" s="6"/>
      <c r="F335" s="6"/>
      <c r="G335" s="6"/>
      <c r="H335" s="6"/>
      <c r="I335" s="6"/>
      <c r="J335" s="6"/>
      <c r="K335" s="6"/>
      <c r="L335" s="6"/>
      <c r="M335" s="6"/>
      <c r="N335" s="6"/>
      <c r="O335" s="6"/>
      <c r="P335" s="6"/>
      <c r="Q335" s="6"/>
    </row>
    <row r="336" spans="1:17" x14ac:dyDescent="0.35">
      <c r="A336" s="147"/>
      <c r="B336" s="6"/>
      <c r="C336" s="6"/>
      <c r="D336" s="6"/>
      <c r="E336" s="6"/>
      <c r="F336" s="6"/>
      <c r="G336" s="6"/>
      <c r="H336" s="6"/>
      <c r="I336" s="6"/>
      <c r="J336" s="6"/>
      <c r="K336" s="6"/>
      <c r="L336" s="6"/>
      <c r="M336" s="6"/>
      <c r="N336" s="6"/>
      <c r="O336" s="6"/>
      <c r="P336" s="6"/>
      <c r="Q336" s="6"/>
    </row>
    <row r="337" spans="1:17" x14ac:dyDescent="0.35">
      <c r="A337" s="148" t="s">
        <v>98</v>
      </c>
      <c r="B337" s="10" t="s">
        <v>12</v>
      </c>
      <c r="C337" s="6"/>
      <c r="D337" s="6"/>
      <c r="E337" s="6"/>
      <c r="F337" s="6"/>
      <c r="G337" s="6"/>
      <c r="H337" s="6"/>
      <c r="I337" s="6"/>
      <c r="J337" s="6"/>
      <c r="K337" s="6"/>
      <c r="L337" s="6"/>
      <c r="M337" s="6"/>
      <c r="N337" s="6"/>
      <c r="O337" s="6"/>
      <c r="P337" s="6"/>
      <c r="Q337" s="6"/>
    </row>
    <row r="338" spans="1:17" x14ac:dyDescent="0.35">
      <c r="A338" s="147"/>
      <c r="B338" s="10" t="s">
        <v>14</v>
      </c>
      <c r="C338" s="6"/>
      <c r="D338" s="6"/>
      <c r="E338" s="6"/>
      <c r="F338" s="6"/>
      <c r="G338" s="6"/>
      <c r="H338" s="6"/>
      <c r="I338" s="6"/>
      <c r="J338" s="6"/>
      <c r="K338" s="6"/>
      <c r="L338" s="6"/>
      <c r="M338" s="6"/>
      <c r="N338" s="6"/>
      <c r="O338" s="6"/>
      <c r="P338" s="6"/>
      <c r="Q338" s="6"/>
    </row>
    <row r="339" spans="1:17" x14ac:dyDescent="0.35">
      <c r="A339" s="147"/>
      <c r="B339" s="10" t="s">
        <v>15</v>
      </c>
      <c r="C339" s="6"/>
      <c r="D339" s="6"/>
      <c r="E339" s="6"/>
      <c r="F339" s="6"/>
      <c r="G339" s="6"/>
      <c r="H339" s="6"/>
      <c r="I339" s="6"/>
      <c r="J339" s="6"/>
      <c r="K339" s="6"/>
      <c r="L339" s="6"/>
      <c r="M339" s="6"/>
      <c r="N339" s="6"/>
      <c r="O339" s="6"/>
      <c r="P339" s="6"/>
      <c r="Q339" s="6"/>
    </row>
    <row r="340" spans="1:17" x14ac:dyDescent="0.35">
      <c r="A340" s="147"/>
      <c r="B340" s="6"/>
      <c r="C340" s="6"/>
      <c r="D340" s="6"/>
      <c r="E340" s="6"/>
      <c r="F340" s="6"/>
      <c r="G340" s="6"/>
      <c r="H340" s="6"/>
      <c r="I340" s="6"/>
      <c r="J340" s="6"/>
      <c r="K340" s="6"/>
      <c r="L340" s="6"/>
      <c r="M340" s="6"/>
      <c r="N340" s="6"/>
      <c r="O340" s="6"/>
      <c r="P340" s="6"/>
      <c r="Q340" s="6"/>
    </row>
    <row r="341" spans="1:17" x14ac:dyDescent="0.35">
      <c r="A341" s="148" t="s">
        <v>99</v>
      </c>
      <c r="B341" s="10" t="s">
        <v>12</v>
      </c>
      <c r="C341" s="6"/>
      <c r="D341" s="6"/>
      <c r="E341" s="6"/>
      <c r="F341" s="6"/>
      <c r="G341" s="6"/>
      <c r="H341" s="6"/>
      <c r="I341" s="6"/>
      <c r="J341" s="6"/>
      <c r="K341" s="6"/>
      <c r="L341" s="6"/>
      <c r="M341" s="6"/>
      <c r="N341" s="6"/>
      <c r="O341" s="6"/>
      <c r="P341" s="6"/>
      <c r="Q341" s="6"/>
    </row>
    <row r="342" spans="1:17" x14ac:dyDescent="0.35">
      <c r="A342" s="147"/>
      <c r="B342" s="10" t="s">
        <v>14</v>
      </c>
      <c r="C342" s="6"/>
      <c r="D342" s="6"/>
      <c r="E342" s="6"/>
      <c r="F342" s="6"/>
      <c r="G342" s="6"/>
      <c r="H342" s="6"/>
      <c r="I342" s="6"/>
      <c r="J342" s="6"/>
      <c r="K342" s="6"/>
      <c r="L342" s="6"/>
      <c r="M342" s="6"/>
      <c r="N342" s="6"/>
      <c r="O342" s="6"/>
      <c r="P342" s="6"/>
      <c r="Q342" s="6"/>
    </row>
    <row r="343" spans="1:17" x14ac:dyDescent="0.35">
      <c r="A343" s="147"/>
      <c r="B343" s="10" t="s">
        <v>15</v>
      </c>
      <c r="C343" s="6"/>
      <c r="D343" s="6"/>
      <c r="E343" s="6"/>
      <c r="F343" s="6"/>
      <c r="G343" s="6"/>
      <c r="H343" s="6"/>
      <c r="I343" s="6"/>
      <c r="J343" s="6"/>
      <c r="K343" s="6"/>
      <c r="L343" s="6"/>
      <c r="M343" s="6"/>
      <c r="N343" s="6"/>
      <c r="O343" s="6"/>
      <c r="P343" s="6"/>
      <c r="Q343" s="6"/>
    </row>
    <row r="344" spans="1:17" x14ac:dyDescent="0.35">
      <c r="A344" s="147"/>
      <c r="B344" s="6"/>
      <c r="C344" s="6"/>
      <c r="D344" s="6"/>
      <c r="E344" s="6"/>
      <c r="F344" s="6"/>
      <c r="G344" s="6"/>
      <c r="H344" s="6"/>
      <c r="I344" s="6"/>
      <c r="J344" s="6"/>
      <c r="K344" s="6"/>
      <c r="L344" s="6"/>
      <c r="M344" s="6"/>
      <c r="N344" s="6"/>
      <c r="O344" s="6"/>
      <c r="P344" s="6"/>
      <c r="Q344" s="6"/>
    </row>
    <row r="345" spans="1:17" x14ac:dyDescent="0.35">
      <c r="A345" s="148" t="s">
        <v>100</v>
      </c>
      <c r="B345" s="10" t="s">
        <v>12</v>
      </c>
      <c r="C345" s="6"/>
      <c r="D345" s="6"/>
      <c r="E345" s="6"/>
      <c r="F345" s="6"/>
      <c r="G345" s="6"/>
      <c r="H345" s="6"/>
      <c r="I345" s="6"/>
      <c r="J345" s="6"/>
      <c r="K345" s="6"/>
      <c r="L345" s="6"/>
      <c r="M345" s="6"/>
      <c r="N345" s="6"/>
      <c r="O345" s="6"/>
      <c r="P345" s="6"/>
      <c r="Q345" s="6"/>
    </row>
    <row r="346" spans="1:17" x14ac:dyDescent="0.35">
      <c r="A346" s="147"/>
      <c r="B346" s="10" t="s">
        <v>14</v>
      </c>
      <c r="C346" s="6"/>
      <c r="D346" s="6"/>
      <c r="E346" s="6"/>
      <c r="F346" s="6"/>
      <c r="G346" s="6"/>
      <c r="H346" s="6"/>
      <c r="I346" s="6"/>
      <c r="J346" s="6"/>
      <c r="K346" s="6"/>
      <c r="L346" s="6"/>
      <c r="M346" s="6"/>
      <c r="N346" s="6"/>
      <c r="O346" s="6"/>
      <c r="P346" s="6"/>
      <c r="Q346" s="6"/>
    </row>
    <row r="347" spans="1:17" x14ac:dyDescent="0.35">
      <c r="A347" s="147"/>
      <c r="B347" s="10" t="s">
        <v>15</v>
      </c>
      <c r="C347" s="6"/>
      <c r="D347" s="6"/>
      <c r="E347" s="6"/>
      <c r="F347" s="6"/>
      <c r="G347" s="6"/>
      <c r="H347" s="6"/>
      <c r="I347" s="6"/>
      <c r="J347" s="6"/>
      <c r="K347" s="6"/>
      <c r="L347" s="6"/>
      <c r="M347" s="6"/>
      <c r="N347" s="6"/>
      <c r="O347" s="6"/>
      <c r="P347" s="6"/>
      <c r="Q347" s="6"/>
    </row>
    <row r="348" spans="1:17" x14ac:dyDescent="0.35">
      <c r="A348" s="147"/>
      <c r="B348" s="6"/>
      <c r="C348" s="6"/>
      <c r="D348" s="6"/>
      <c r="E348" s="6"/>
      <c r="F348" s="6"/>
      <c r="G348" s="6"/>
      <c r="H348" s="6"/>
      <c r="I348" s="6"/>
      <c r="J348" s="6"/>
      <c r="K348" s="6"/>
      <c r="L348" s="6"/>
      <c r="M348" s="6"/>
      <c r="N348" s="6"/>
      <c r="O348" s="6"/>
      <c r="P348" s="6"/>
      <c r="Q348" s="6"/>
    </row>
    <row r="349" spans="1:17" x14ac:dyDescent="0.35">
      <c r="A349" s="148" t="s">
        <v>101</v>
      </c>
      <c r="B349" s="10" t="s">
        <v>12</v>
      </c>
      <c r="C349" s="6"/>
      <c r="D349" s="6"/>
      <c r="E349" s="6"/>
      <c r="F349" s="6"/>
      <c r="G349" s="6"/>
      <c r="H349" s="6"/>
      <c r="I349" s="6"/>
      <c r="J349" s="6"/>
      <c r="K349" s="6"/>
      <c r="L349" s="6"/>
      <c r="M349" s="6"/>
      <c r="N349" s="6"/>
      <c r="O349" s="6"/>
      <c r="P349" s="6"/>
      <c r="Q349" s="6"/>
    </row>
    <row r="350" spans="1:17" x14ac:dyDescent="0.35">
      <c r="A350" s="147"/>
      <c r="B350" s="10" t="s">
        <v>14</v>
      </c>
      <c r="C350" s="6"/>
      <c r="D350" s="6"/>
      <c r="E350" s="6"/>
      <c r="F350" s="6"/>
      <c r="G350" s="6"/>
      <c r="H350" s="6"/>
      <c r="I350" s="6"/>
      <c r="J350" s="6"/>
      <c r="K350" s="6"/>
      <c r="L350" s="6"/>
      <c r="M350" s="6"/>
      <c r="N350" s="6"/>
      <c r="O350" s="6"/>
      <c r="P350" s="6"/>
      <c r="Q350" s="6"/>
    </row>
    <row r="351" spans="1:17" x14ac:dyDescent="0.35">
      <c r="A351" s="147"/>
      <c r="B351" s="10" t="s">
        <v>15</v>
      </c>
      <c r="C351" s="6"/>
      <c r="D351" s="6"/>
      <c r="E351" s="6"/>
      <c r="F351" s="6"/>
      <c r="G351" s="6"/>
      <c r="H351" s="6"/>
      <c r="I351" s="6"/>
      <c r="J351" s="6"/>
      <c r="K351" s="6"/>
      <c r="L351" s="6"/>
      <c r="M351" s="6"/>
      <c r="N351" s="6"/>
      <c r="O351" s="6"/>
      <c r="P351" s="6"/>
      <c r="Q351" s="6"/>
    </row>
    <row r="352" spans="1:17" x14ac:dyDescent="0.35">
      <c r="A352" s="147"/>
      <c r="B352" s="6"/>
      <c r="C352" s="6"/>
      <c r="D352" s="6"/>
      <c r="E352" s="6"/>
      <c r="F352" s="6"/>
      <c r="G352" s="6"/>
      <c r="H352" s="6"/>
      <c r="I352" s="6"/>
      <c r="J352" s="6"/>
      <c r="K352" s="6"/>
      <c r="L352" s="6"/>
      <c r="M352" s="6"/>
      <c r="N352" s="6"/>
      <c r="O352" s="6"/>
      <c r="P352" s="6"/>
      <c r="Q352" s="6"/>
    </row>
    <row r="353" spans="1:17" x14ac:dyDescent="0.35">
      <c r="A353" s="148" t="s">
        <v>102</v>
      </c>
      <c r="B353" s="10" t="s">
        <v>12</v>
      </c>
      <c r="C353" s="6"/>
      <c r="D353" s="6"/>
      <c r="E353" s="6"/>
      <c r="F353" s="6"/>
      <c r="G353" s="6"/>
      <c r="H353" s="6"/>
      <c r="I353" s="6"/>
      <c r="J353" s="6"/>
      <c r="K353" s="6"/>
      <c r="L353" s="6"/>
      <c r="M353" s="6"/>
      <c r="N353" s="6"/>
      <c r="O353" s="6"/>
      <c r="P353" s="6"/>
      <c r="Q353" s="6"/>
    </row>
    <row r="354" spans="1:17" x14ac:dyDescent="0.35">
      <c r="A354" s="147"/>
      <c r="B354" s="10" t="s">
        <v>14</v>
      </c>
      <c r="C354" s="6"/>
      <c r="D354" s="6"/>
      <c r="E354" s="6"/>
      <c r="F354" s="6"/>
      <c r="G354" s="6"/>
      <c r="H354" s="6"/>
      <c r="I354" s="6"/>
      <c r="J354" s="6"/>
      <c r="K354" s="6"/>
      <c r="L354" s="6"/>
      <c r="M354" s="6"/>
      <c r="N354" s="6"/>
      <c r="O354" s="6"/>
      <c r="P354" s="6"/>
      <c r="Q354" s="6"/>
    </row>
    <row r="355" spans="1:17" x14ac:dyDescent="0.35">
      <c r="A355" s="147"/>
      <c r="B355" s="10" t="s">
        <v>15</v>
      </c>
      <c r="C355" s="6"/>
      <c r="D355" s="6"/>
      <c r="E355" s="6"/>
      <c r="F355" s="6"/>
      <c r="G355" s="6"/>
      <c r="H355" s="6"/>
      <c r="I355" s="6"/>
      <c r="J355" s="6"/>
      <c r="K355" s="6"/>
      <c r="L355" s="6"/>
      <c r="M355" s="6"/>
      <c r="N355" s="6"/>
      <c r="O355" s="6"/>
      <c r="P355" s="6"/>
      <c r="Q355" s="6"/>
    </row>
    <row r="356" spans="1:17" x14ac:dyDescent="0.35">
      <c r="A356" s="147"/>
      <c r="B356" s="6"/>
      <c r="C356" s="6"/>
      <c r="D356" s="6"/>
      <c r="E356" s="6"/>
      <c r="F356" s="6"/>
      <c r="G356" s="6"/>
      <c r="H356" s="6"/>
      <c r="I356" s="6"/>
      <c r="J356" s="6"/>
      <c r="K356" s="6"/>
      <c r="L356" s="6"/>
      <c r="M356" s="6"/>
      <c r="N356" s="6"/>
      <c r="O356" s="6"/>
      <c r="P356" s="6"/>
      <c r="Q356" s="6"/>
    </row>
    <row r="357" spans="1:17" x14ac:dyDescent="0.35">
      <c r="A357" s="148" t="s">
        <v>103</v>
      </c>
      <c r="B357" s="10" t="s">
        <v>12</v>
      </c>
      <c r="C357" s="6"/>
      <c r="D357" s="6"/>
      <c r="E357" s="6"/>
      <c r="F357" s="6"/>
      <c r="G357" s="6"/>
      <c r="H357" s="6"/>
      <c r="I357" s="6"/>
      <c r="J357" s="6"/>
      <c r="K357" s="6"/>
      <c r="L357" s="6"/>
      <c r="M357" s="6"/>
      <c r="N357" s="6"/>
      <c r="O357" s="6"/>
      <c r="P357" s="6"/>
      <c r="Q357" s="6"/>
    </row>
    <row r="358" spans="1:17" x14ac:dyDescent="0.35">
      <c r="A358" s="147"/>
      <c r="B358" s="10" t="s">
        <v>14</v>
      </c>
      <c r="C358" s="6"/>
      <c r="D358" s="6"/>
      <c r="E358" s="6"/>
      <c r="F358" s="6"/>
      <c r="G358" s="6"/>
      <c r="H358" s="6"/>
      <c r="I358" s="6"/>
      <c r="J358" s="6"/>
      <c r="K358" s="6"/>
      <c r="L358" s="6"/>
      <c r="M358" s="6"/>
      <c r="N358" s="6"/>
      <c r="O358" s="6"/>
      <c r="P358" s="6"/>
      <c r="Q358" s="6"/>
    </row>
    <row r="359" spans="1:17" x14ac:dyDescent="0.35">
      <c r="A359" s="147"/>
      <c r="B359" s="10" t="s">
        <v>15</v>
      </c>
      <c r="C359" s="6"/>
      <c r="D359" s="6"/>
      <c r="E359" s="6"/>
      <c r="F359" s="6"/>
      <c r="G359" s="6"/>
      <c r="H359" s="6"/>
      <c r="I359" s="6"/>
      <c r="J359" s="6"/>
      <c r="K359" s="6"/>
      <c r="L359" s="6"/>
      <c r="M359" s="6"/>
      <c r="N359" s="6"/>
      <c r="O359" s="6"/>
      <c r="P359" s="6"/>
      <c r="Q359" s="6"/>
    </row>
    <row r="360" spans="1:17" x14ac:dyDescent="0.35">
      <c r="A360" s="147"/>
      <c r="B360" s="6"/>
      <c r="C360" s="6"/>
      <c r="D360" s="6"/>
      <c r="E360" s="6"/>
      <c r="F360" s="6"/>
      <c r="G360" s="6"/>
      <c r="H360" s="6"/>
      <c r="I360" s="6"/>
      <c r="J360" s="6"/>
      <c r="K360" s="6"/>
      <c r="L360" s="6"/>
      <c r="M360" s="6"/>
      <c r="N360" s="6"/>
      <c r="O360" s="6"/>
      <c r="P360" s="6"/>
      <c r="Q360" s="6"/>
    </row>
    <row r="361" spans="1:17" x14ac:dyDescent="0.35">
      <c r="A361" s="148" t="s">
        <v>104</v>
      </c>
      <c r="B361" s="10" t="s">
        <v>12</v>
      </c>
      <c r="C361" s="6"/>
      <c r="D361" s="6"/>
      <c r="E361" s="6"/>
      <c r="F361" s="6"/>
      <c r="G361" s="6"/>
      <c r="H361" s="6"/>
      <c r="I361" s="6"/>
      <c r="J361" s="6"/>
      <c r="K361" s="6"/>
      <c r="L361" s="6"/>
      <c r="M361" s="6"/>
      <c r="N361" s="6"/>
      <c r="O361" s="6"/>
      <c r="P361" s="6"/>
      <c r="Q361" s="6"/>
    </row>
    <row r="362" spans="1:17" x14ac:dyDescent="0.35">
      <c r="A362" s="147"/>
      <c r="B362" s="10" t="s">
        <v>14</v>
      </c>
      <c r="C362" s="6"/>
      <c r="D362" s="6"/>
      <c r="E362" s="6"/>
      <c r="F362" s="6"/>
      <c r="G362" s="6"/>
      <c r="H362" s="6"/>
      <c r="I362" s="6"/>
      <c r="J362" s="6"/>
      <c r="K362" s="6"/>
      <c r="L362" s="6"/>
      <c r="M362" s="6"/>
      <c r="N362" s="6"/>
      <c r="O362" s="6"/>
      <c r="P362" s="6"/>
      <c r="Q362" s="6"/>
    </row>
    <row r="363" spans="1:17" x14ac:dyDescent="0.35">
      <c r="A363" s="147"/>
      <c r="B363" s="10" t="s">
        <v>15</v>
      </c>
      <c r="C363" s="6"/>
      <c r="D363" s="6"/>
      <c r="E363" s="6"/>
      <c r="F363" s="6"/>
      <c r="G363" s="6"/>
      <c r="H363" s="6"/>
      <c r="I363" s="6"/>
      <c r="J363" s="6"/>
      <c r="K363" s="6"/>
      <c r="L363" s="6"/>
      <c r="M363" s="6"/>
      <c r="N363" s="6"/>
      <c r="O363" s="6"/>
      <c r="P363" s="6"/>
      <c r="Q363" s="6"/>
    </row>
    <row r="364" spans="1:17" x14ac:dyDescent="0.35">
      <c r="A364" s="147"/>
      <c r="B364" s="6"/>
      <c r="C364" s="6"/>
      <c r="D364" s="6"/>
      <c r="E364" s="6"/>
      <c r="F364" s="6"/>
      <c r="G364" s="6"/>
      <c r="H364" s="6"/>
      <c r="I364" s="6"/>
      <c r="J364" s="6"/>
      <c r="K364" s="6"/>
      <c r="L364" s="6"/>
      <c r="M364" s="6"/>
      <c r="N364" s="6"/>
      <c r="O364" s="6"/>
      <c r="P364" s="6"/>
      <c r="Q364" s="6"/>
    </row>
    <row r="365" spans="1:17" x14ac:dyDescent="0.35">
      <c r="A365" s="148" t="s">
        <v>105</v>
      </c>
      <c r="B365" s="10" t="s">
        <v>12</v>
      </c>
      <c r="C365" s="6"/>
      <c r="D365" s="6"/>
      <c r="E365" s="6"/>
      <c r="F365" s="6"/>
      <c r="G365" s="6"/>
      <c r="H365" s="6"/>
      <c r="I365" s="6"/>
      <c r="J365" s="6"/>
      <c r="K365" s="6"/>
      <c r="L365" s="6"/>
      <c r="M365" s="6"/>
      <c r="N365" s="6"/>
      <c r="O365" s="6"/>
      <c r="P365" s="6"/>
      <c r="Q365" s="6"/>
    </row>
    <row r="366" spans="1:17" x14ac:dyDescent="0.35">
      <c r="A366" s="147"/>
      <c r="B366" s="10" t="s">
        <v>14</v>
      </c>
      <c r="C366" s="6"/>
      <c r="D366" s="6"/>
      <c r="E366" s="6"/>
      <c r="F366" s="6"/>
      <c r="G366" s="6"/>
      <c r="H366" s="6"/>
      <c r="I366" s="6"/>
      <c r="J366" s="6"/>
      <c r="K366" s="6"/>
      <c r="L366" s="6"/>
      <c r="M366" s="6"/>
      <c r="N366" s="6"/>
      <c r="O366" s="6"/>
      <c r="P366" s="6"/>
      <c r="Q366" s="6"/>
    </row>
    <row r="367" spans="1:17" x14ac:dyDescent="0.35">
      <c r="A367" s="147"/>
      <c r="B367" s="10" t="s">
        <v>15</v>
      </c>
      <c r="C367" s="6"/>
      <c r="D367" s="6"/>
      <c r="E367" s="6"/>
      <c r="F367" s="6"/>
      <c r="G367" s="6"/>
      <c r="H367" s="6"/>
      <c r="I367" s="6"/>
      <c r="J367" s="6"/>
      <c r="K367" s="6"/>
      <c r="L367" s="6"/>
      <c r="M367" s="6"/>
      <c r="N367" s="6"/>
      <c r="O367" s="6"/>
      <c r="P367" s="6"/>
      <c r="Q367" s="6"/>
    </row>
    <row r="368" spans="1:17" x14ac:dyDescent="0.35">
      <c r="A368" s="147"/>
      <c r="B368" s="6"/>
      <c r="C368" s="6"/>
      <c r="D368" s="6"/>
      <c r="E368" s="6"/>
      <c r="F368" s="6"/>
      <c r="G368" s="6"/>
      <c r="H368" s="6"/>
      <c r="I368" s="6"/>
      <c r="J368" s="6"/>
      <c r="K368" s="6"/>
      <c r="L368" s="6"/>
      <c r="M368" s="6"/>
      <c r="N368" s="6"/>
      <c r="O368" s="6"/>
      <c r="P368" s="6"/>
      <c r="Q368" s="6"/>
    </row>
    <row r="369" spans="1:17" x14ac:dyDescent="0.35">
      <c r="A369" s="148" t="s">
        <v>106</v>
      </c>
      <c r="B369" s="10" t="s">
        <v>12</v>
      </c>
      <c r="C369" s="6"/>
      <c r="D369" s="6"/>
      <c r="E369" s="6"/>
      <c r="F369" s="6"/>
      <c r="G369" s="6"/>
      <c r="H369" s="6"/>
      <c r="I369" s="6"/>
      <c r="J369" s="6"/>
      <c r="K369" s="6"/>
      <c r="L369" s="6"/>
      <c r="M369" s="6"/>
      <c r="N369" s="6"/>
      <c r="O369" s="6"/>
      <c r="P369" s="6"/>
      <c r="Q369" s="6"/>
    </row>
    <row r="370" spans="1:17" x14ac:dyDescent="0.35">
      <c r="A370" s="147"/>
      <c r="B370" s="10" t="s">
        <v>14</v>
      </c>
      <c r="C370" s="6"/>
      <c r="D370" s="6"/>
      <c r="E370" s="6"/>
      <c r="F370" s="6"/>
      <c r="G370" s="6"/>
      <c r="H370" s="6"/>
      <c r="I370" s="6"/>
      <c r="J370" s="6"/>
      <c r="K370" s="6"/>
      <c r="L370" s="6"/>
      <c r="M370" s="6"/>
      <c r="N370" s="6"/>
      <c r="O370" s="6"/>
      <c r="P370" s="6"/>
      <c r="Q370" s="6"/>
    </row>
    <row r="371" spans="1:17" x14ac:dyDescent="0.35">
      <c r="A371" s="147"/>
      <c r="B371" s="10" t="s">
        <v>15</v>
      </c>
      <c r="C371" s="6"/>
      <c r="D371" s="6"/>
      <c r="E371" s="6"/>
      <c r="F371" s="6"/>
      <c r="G371" s="6"/>
      <c r="H371" s="6"/>
      <c r="I371" s="6"/>
      <c r="J371" s="6"/>
      <c r="K371" s="6"/>
      <c r="L371" s="6"/>
      <c r="M371" s="6"/>
      <c r="N371" s="6"/>
      <c r="O371" s="6"/>
      <c r="P371" s="6"/>
      <c r="Q371" s="6"/>
    </row>
    <row r="372" spans="1:17" x14ac:dyDescent="0.35">
      <c r="A372" s="147"/>
      <c r="B372" s="6"/>
      <c r="C372" s="6"/>
      <c r="D372" s="6"/>
      <c r="E372" s="6"/>
      <c r="F372" s="6"/>
      <c r="G372" s="6"/>
      <c r="H372" s="6"/>
      <c r="I372" s="6"/>
      <c r="J372" s="6"/>
      <c r="K372" s="6"/>
      <c r="L372" s="6"/>
      <c r="M372" s="6"/>
      <c r="N372" s="6"/>
      <c r="O372" s="6"/>
      <c r="P372" s="6"/>
      <c r="Q372" s="6"/>
    </row>
    <row r="373" spans="1:17" x14ac:dyDescent="0.35">
      <c r="A373" s="148" t="s">
        <v>107</v>
      </c>
      <c r="B373" s="10" t="s">
        <v>12</v>
      </c>
      <c r="C373" s="6"/>
      <c r="D373" s="6"/>
      <c r="E373" s="6"/>
      <c r="F373" s="6"/>
      <c r="G373" s="6"/>
      <c r="H373" s="6"/>
      <c r="I373" s="6"/>
      <c r="J373" s="6"/>
      <c r="K373" s="6"/>
      <c r="L373" s="6"/>
      <c r="M373" s="6"/>
      <c r="N373" s="6"/>
      <c r="O373" s="6"/>
      <c r="P373" s="6"/>
      <c r="Q373" s="6"/>
    </row>
    <row r="374" spans="1:17" x14ac:dyDescent="0.35">
      <c r="A374" s="147"/>
      <c r="B374" s="10" t="s">
        <v>14</v>
      </c>
      <c r="C374" s="6"/>
      <c r="D374" s="6"/>
      <c r="E374" s="6"/>
      <c r="F374" s="6"/>
      <c r="G374" s="6"/>
      <c r="H374" s="6"/>
      <c r="I374" s="6"/>
      <c r="J374" s="6"/>
      <c r="K374" s="6"/>
      <c r="L374" s="6"/>
      <c r="M374" s="6"/>
      <c r="N374" s="6"/>
      <c r="O374" s="6"/>
      <c r="P374" s="6"/>
      <c r="Q374" s="6"/>
    </row>
    <row r="375" spans="1:17" x14ac:dyDescent="0.35">
      <c r="A375" s="147"/>
      <c r="B375" s="10" t="s">
        <v>15</v>
      </c>
      <c r="C375" s="6"/>
      <c r="D375" s="6"/>
      <c r="E375" s="6"/>
      <c r="F375" s="6"/>
      <c r="G375" s="6"/>
      <c r="H375" s="6"/>
      <c r="I375" s="6"/>
      <c r="J375" s="6"/>
      <c r="K375" s="6"/>
      <c r="L375" s="6"/>
      <c r="M375" s="6"/>
      <c r="N375" s="6"/>
      <c r="O375" s="6"/>
      <c r="P375" s="6"/>
      <c r="Q375" s="6"/>
    </row>
    <row r="376" spans="1:17" x14ac:dyDescent="0.35">
      <c r="A376" s="147"/>
      <c r="B376" s="6"/>
      <c r="C376" s="6"/>
      <c r="D376" s="6"/>
      <c r="E376" s="6"/>
      <c r="F376" s="6"/>
      <c r="G376" s="6"/>
      <c r="H376" s="6"/>
      <c r="I376" s="6"/>
      <c r="J376" s="6"/>
      <c r="K376" s="6"/>
      <c r="L376" s="6"/>
      <c r="M376" s="6"/>
      <c r="N376" s="6"/>
      <c r="O376" s="6"/>
      <c r="P376" s="6"/>
      <c r="Q376" s="6"/>
    </row>
    <row r="377" spans="1:17" x14ac:dyDescent="0.35">
      <c r="A377" s="148" t="s">
        <v>108</v>
      </c>
      <c r="B377" s="10" t="s">
        <v>12</v>
      </c>
      <c r="C377" s="6"/>
      <c r="D377" s="6"/>
      <c r="E377" s="6"/>
      <c r="F377" s="6"/>
      <c r="G377" s="6"/>
      <c r="H377" s="6"/>
      <c r="I377" s="6"/>
      <c r="J377" s="6"/>
      <c r="K377" s="6"/>
      <c r="L377" s="6"/>
      <c r="M377" s="6"/>
      <c r="N377" s="6"/>
      <c r="O377" s="6"/>
      <c r="P377" s="6"/>
      <c r="Q377" s="6"/>
    </row>
    <row r="378" spans="1:17" x14ac:dyDescent="0.35">
      <c r="A378" s="147"/>
      <c r="B378" s="10" t="s">
        <v>14</v>
      </c>
      <c r="C378" s="6"/>
      <c r="D378" s="6"/>
      <c r="E378" s="6"/>
      <c r="F378" s="6"/>
      <c r="G378" s="6"/>
      <c r="H378" s="6"/>
      <c r="I378" s="6"/>
      <c r="J378" s="6"/>
      <c r="K378" s="6"/>
      <c r="L378" s="6"/>
      <c r="M378" s="6"/>
      <c r="N378" s="6"/>
      <c r="O378" s="6"/>
      <c r="P378" s="6"/>
      <c r="Q378" s="6"/>
    </row>
    <row r="379" spans="1:17" x14ac:dyDescent="0.35">
      <c r="A379" s="147"/>
      <c r="B379" s="10" t="s">
        <v>15</v>
      </c>
      <c r="C379" s="6"/>
      <c r="D379" s="6"/>
      <c r="E379" s="6"/>
      <c r="F379" s="6"/>
      <c r="G379" s="6"/>
      <c r="H379" s="6"/>
      <c r="I379" s="6"/>
      <c r="J379" s="6"/>
      <c r="K379" s="6"/>
      <c r="L379" s="6"/>
      <c r="M379" s="6"/>
      <c r="N379" s="6"/>
      <c r="O379" s="6"/>
      <c r="P379" s="6"/>
      <c r="Q379" s="6"/>
    </row>
    <row r="380" spans="1:17" x14ac:dyDescent="0.35">
      <c r="A380" s="147"/>
      <c r="B380" s="6"/>
      <c r="C380" s="6"/>
      <c r="D380" s="6"/>
      <c r="E380" s="6"/>
      <c r="F380" s="6"/>
      <c r="G380" s="6"/>
      <c r="H380" s="6"/>
      <c r="I380" s="6"/>
      <c r="J380" s="6"/>
      <c r="K380" s="6"/>
      <c r="L380" s="6"/>
      <c r="M380" s="6"/>
      <c r="N380" s="6"/>
      <c r="O380" s="6"/>
      <c r="P380" s="6"/>
      <c r="Q380" s="6"/>
    </row>
    <row r="381" spans="1:17" x14ac:dyDescent="0.35">
      <c r="A381" s="148" t="s">
        <v>109</v>
      </c>
      <c r="B381" s="10" t="s">
        <v>12</v>
      </c>
      <c r="C381" s="6"/>
      <c r="D381" s="6"/>
      <c r="E381" s="6"/>
      <c r="F381" s="6"/>
      <c r="G381" s="6"/>
      <c r="H381" s="6"/>
      <c r="I381" s="6"/>
      <c r="J381" s="6"/>
      <c r="K381" s="6"/>
      <c r="L381" s="6"/>
      <c r="M381" s="6"/>
      <c r="N381" s="6"/>
      <c r="O381" s="6"/>
      <c r="P381" s="6"/>
      <c r="Q381" s="6"/>
    </row>
    <row r="382" spans="1:17" x14ac:dyDescent="0.35">
      <c r="A382" s="147"/>
      <c r="B382" s="10" t="s">
        <v>14</v>
      </c>
      <c r="C382" s="6"/>
      <c r="D382" s="6"/>
      <c r="E382" s="6"/>
      <c r="F382" s="6"/>
      <c r="G382" s="6"/>
      <c r="H382" s="6"/>
      <c r="I382" s="6"/>
      <c r="J382" s="6"/>
      <c r="K382" s="6"/>
      <c r="L382" s="6"/>
      <c r="M382" s="6"/>
      <c r="N382" s="6"/>
      <c r="O382" s="6"/>
      <c r="P382" s="6"/>
      <c r="Q382" s="6"/>
    </row>
    <row r="383" spans="1:17" x14ac:dyDescent="0.35">
      <c r="A383" s="147"/>
      <c r="B383" s="10" t="s">
        <v>15</v>
      </c>
      <c r="C383" s="6"/>
      <c r="D383" s="6"/>
      <c r="E383" s="6"/>
      <c r="F383" s="6"/>
      <c r="G383" s="6"/>
      <c r="H383" s="6"/>
      <c r="I383" s="6"/>
      <c r="J383" s="6"/>
      <c r="K383" s="6"/>
      <c r="L383" s="6"/>
      <c r="M383" s="6"/>
      <c r="N383" s="6"/>
      <c r="O383" s="6"/>
      <c r="P383" s="6"/>
      <c r="Q383" s="6"/>
    </row>
    <row r="384" spans="1:17" x14ac:dyDescent="0.35">
      <c r="A384" s="147"/>
      <c r="B384" s="6"/>
      <c r="C384" s="6"/>
      <c r="D384" s="6"/>
      <c r="E384" s="6"/>
      <c r="F384" s="6"/>
      <c r="G384" s="6"/>
      <c r="H384" s="6"/>
      <c r="I384" s="6"/>
      <c r="J384" s="6"/>
      <c r="K384" s="6"/>
      <c r="L384" s="6"/>
      <c r="M384" s="6"/>
      <c r="N384" s="6"/>
      <c r="O384" s="6"/>
      <c r="P384" s="6"/>
      <c r="Q384" s="6"/>
    </row>
    <row r="385" spans="1:17" x14ac:dyDescent="0.35">
      <c r="A385" s="148" t="s">
        <v>110</v>
      </c>
      <c r="B385" s="10" t="s">
        <v>12</v>
      </c>
      <c r="C385" s="6"/>
      <c r="D385" s="6"/>
      <c r="E385" s="6"/>
      <c r="F385" s="6"/>
      <c r="G385" s="6"/>
      <c r="H385" s="6"/>
      <c r="I385" s="6"/>
      <c r="J385" s="6"/>
      <c r="K385" s="6"/>
      <c r="L385" s="6"/>
      <c r="M385" s="6"/>
      <c r="N385" s="6"/>
      <c r="O385" s="6"/>
      <c r="P385" s="6"/>
      <c r="Q385" s="6"/>
    </row>
    <row r="386" spans="1:17" x14ac:dyDescent="0.35">
      <c r="A386" s="147"/>
      <c r="B386" s="10" t="s">
        <v>14</v>
      </c>
      <c r="C386" s="6"/>
      <c r="D386" s="6"/>
      <c r="E386" s="6"/>
      <c r="F386" s="6"/>
      <c r="G386" s="6"/>
      <c r="H386" s="6"/>
      <c r="I386" s="6"/>
      <c r="J386" s="6"/>
      <c r="K386" s="6"/>
      <c r="L386" s="6"/>
      <c r="M386" s="6"/>
      <c r="N386" s="6"/>
      <c r="O386" s="6"/>
      <c r="P386" s="6"/>
      <c r="Q386" s="6"/>
    </row>
    <row r="387" spans="1:17" x14ac:dyDescent="0.35">
      <c r="A387" s="147"/>
      <c r="B387" s="10" t="s">
        <v>15</v>
      </c>
      <c r="C387" s="6"/>
      <c r="D387" s="6"/>
      <c r="E387" s="6"/>
      <c r="F387" s="6"/>
      <c r="G387" s="6"/>
      <c r="H387" s="6"/>
      <c r="I387" s="6"/>
      <c r="J387" s="6"/>
      <c r="K387" s="6"/>
      <c r="L387" s="6"/>
      <c r="M387" s="6"/>
      <c r="N387" s="6"/>
      <c r="O387" s="6"/>
      <c r="P387" s="6"/>
      <c r="Q387" s="6"/>
    </row>
    <row r="388" spans="1:17" x14ac:dyDescent="0.35">
      <c r="A388" s="147"/>
      <c r="B388" s="6"/>
      <c r="C388" s="6"/>
      <c r="D388" s="6"/>
      <c r="E388" s="6"/>
      <c r="F388" s="6"/>
      <c r="G388" s="6"/>
      <c r="H388" s="6"/>
      <c r="I388" s="6"/>
      <c r="J388" s="6"/>
      <c r="K388" s="6"/>
      <c r="L388" s="6"/>
      <c r="M388" s="6"/>
      <c r="N388" s="6"/>
      <c r="O388" s="6"/>
      <c r="P388" s="6"/>
      <c r="Q388" s="6"/>
    </row>
    <row r="389" spans="1:17" x14ac:dyDescent="0.35">
      <c r="A389" s="13" t="s">
        <v>111</v>
      </c>
      <c r="B389" s="10" t="s">
        <v>12</v>
      </c>
      <c r="C389" s="11">
        <v>1848.6629999999998</v>
      </c>
      <c r="D389" s="11">
        <v>2134.9320000000002</v>
      </c>
      <c r="E389" s="11">
        <v>2048.3665000000001</v>
      </c>
      <c r="F389" s="11">
        <v>2174.5446999999999</v>
      </c>
      <c r="G389" s="11">
        <v>1640.1998000000001</v>
      </c>
      <c r="H389" s="11">
        <v>1616.1944999999998</v>
      </c>
      <c r="I389" s="11">
        <v>1617.1425000000004</v>
      </c>
      <c r="J389" s="6"/>
      <c r="K389" s="6"/>
      <c r="L389" s="6"/>
      <c r="M389" s="6"/>
      <c r="N389" s="6"/>
      <c r="O389" s="11">
        <v>13080.043</v>
      </c>
      <c r="P389" s="11">
        <v>26367.718600000004</v>
      </c>
      <c r="Q389" s="6"/>
    </row>
    <row r="390" spans="1:17" x14ac:dyDescent="0.35">
      <c r="A390" s="147"/>
      <c r="B390" s="10" t="s">
        <v>14</v>
      </c>
      <c r="C390" s="12">
        <v>7385901.0599999996</v>
      </c>
      <c r="D390" s="12">
        <v>7934113.2999999998</v>
      </c>
      <c r="E390" s="12">
        <v>6729251</v>
      </c>
      <c r="F390" s="12">
        <v>8551962.4800000004</v>
      </c>
      <c r="G390" s="12">
        <v>7488626.21</v>
      </c>
      <c r="H390" s="12">
        <v>6372324</v>
      </c>
      <c r="I390" s="12">
        <v>5381792.0999999996</v>
      </c>
      <c r="J390" s="6"/>
      <c r="K390" s="6"/>
      <c r="L390" s="6"/>
      <c r="M390" s="6"/>
      <c r="N390" s="6"/>
      <c r="O390" s="12">
        <v>49843970.149999999</v>
      </c>
      <c r="P390" s="12">
        <v>88424004.159999996</v>
      </c>
      <c r="Q390" s="6"/>
    </row>
    <row r="391" spans="1:17" x14ac:dyDescent="0.35">
      <c r="A391" s="147"/>
      <c r="B391" s="10" t="s">
        <v>15</v>
      </c>
      <c r="C391" s="11">
        <v>3995.2663411341068</v>
      </c>
      <c r="D391" s="11">
        <v>3716.3306840686259</v>
      </c>
      <c r="E391" s="11">
        <v>3285.1791903450876</v>
      </c>
      <c r="F391" s="11">
        <v>3932.7600301801112</v>
      </c>
      <c r="G391" s="11">
        <v>4565.6792605388682</v>
      </c>
      <c r="H391" s="11">
        <v>3942.7952514378685</v>
      </c>
      <c r="I391" s="11">
        <v>3327.9640476952395</v>
      </c>
      <c r="J391" s="6"/>
      <c r="K391" s="6"/>
      <c r="L391" s="6"/>
      <c r="M391" s="6"/>
      <c r="N391" s="6"/>
      <c r="O391" s="11">
        <v>3810.6885543113272</v>
      </c>
      <c r="P391" s="11">
        <v>3353.4946842158724</v>
      </c>
      <c r="Q391" s="6"/>
    </row>
    <row r="392" spans="1:17" x14ac:dyDescent="0.35">
      <c r="A392" s="148" t="s">
        <v>112</v>
      </c>
      <c r="B392" s="10" t="s">
        <v>12</v>
      </c>
      <c r="C392" s="11">
        <v>15.417999999999999</v>
      </c>
      <c r="D392" s="11">
        <v>1.248</v>
      </c>
      <c r="E392" s="11">
        <v>5.1120000000000001</v>
      </c>
      <c r="F392" s="11">
        <v>1.242</v>
      </c>
      <c r="G392" s="11">
        <v>3.2160000000000002</v>
      </c>
      <c r="H392" s="6"/>
      <c r="I392" s="6"/>
      <c r="J392" s="6"/>
      <c r="K392" s="6"/>
      <c r="L392" s="6"/>
      <c r="M392" s="6"/>
      <c r="N392" s="6"/>
      <c r="O392" s="11">
        <v>26.235999999999994</v>
      </c>
      <c r="P392" s="11">
        <v>74.453999999999994</v>
      </c>
      <c r="Q392" s="6"/>
    </row>
    <row r="393" spans="1:17" x14ac:dyDescent="0.35">
      <c r="A393" s="147"/>
      <c r="B393" s="10" t="s">
        <v>14</v>
      </c>
      <c r="C393" s="12">
        <v>51591</v>
      </c>
      <c r="D393" s="12">
        <v>1837</v>
      </c>
      <c r="E393" s="12">
        <v>1278</v>
      </c>
      <c r="F393" s="12">
        <v>7980</v>
      </c>
      <c r="G393" s="12">
        <v>15845</v>
      </c>
      <c r="H393" s="6"/>
      <c r="I393" s="6"/>
      <c r="J393" s="6"/>
      <c r="K393" s="6"/>
      <c r="L393" s="6"/>
      <c r="M393" s="6"/>
      <c r="N393" s="6"/>
      <c r="O393" s="12">
        <v>78531</v>
      </c>
      <c r="P393" s="12">
        <v>280917.99</v>
      </c>
      <c r="Q393" s="6"/>
    </row>
    <row r="394" spans="1:17" x14ac:dyDescent="0.35">
      <c r="A394" s="147"/>
      <c r="B394" s="10" t="s">
        <v>15</v>
      </c>
      <c r="C394" s="11">
        <v>3346.1538461538462</v>
      </c>
      <c r="D394" s="11">
        <v>1471.9551282051282</v>
      </c>
      <c r="E394" s="11">
        <v>250</v>
      </c>
      <c r="F394" s="11">
        <v>6425.1207729468597</v>
      </c>
      <c r="G394" s="11">
        <v>4926.9278606965172</v>
      </c>
      <c r="H394" s="6"/>
      <c r="I394" s="6"/>
      <c r="J394" s="6"/>
      <c r="K394" s="6"/>
      <c r="L394" s="6"/>
      <c r="M394" s="6"/>
      <c r="N394" s="6"/>
      <c r="O394" s="11">
        <v>2993.2535447476757</v>
      </c>
      <c r="P394" s="11">
        <v>3773.0409380288502</v>
      </c>
      <c r="Q394" s="6"/>
    </row>
    <row r="395" spans="1:17" x14ac:dyDescent="0.35">
      <c r="A395" s="147"/>
      <c r="B395" s="6"/>
      <c r="C395" s="6"/>
      <c r="D395" s="6"/>
      <c r="E395" s="6"/>
      <c r="F395" s="6"/>
      <c r="G395" s="6"/>
      <c r="H395" s="6"/>
      <c r="I395" s="6"/>
      <c r="J395" s="6"/>
      <c r="K395" s="6"/>
      <c r="L395" s="6"/>
      <c r="M395" s="6"/>
      <c r="N395" s="6"/>
      <c r="O395" s="6"/>
      <c r="P395" s="6"/>
      <c r="Q395" s="6"/>
    </row>
    <row r="396" spans="1:17" x14ac:dyDescent="0.35">
      <c r="A396" s="148" t="s">
        <v>113</v>
      </c>
      <c r="B396" s="10" t="s">
        <v>12</v>
      </c>
      <c r="C396" s="6"/>
      <c r="D396" s="6"/>
      <c r="E396" s="6"/>
      <c r="F396" s="6"/>
      <c r="G396" s="6"/>
      <c r="H396" s="6"/>
      <c r="I396" s="6"/>
      <c r="J396" s="6"/>
      <c r="K396" s="6"/>
      <c r="L396" s="6"/>
      <c r="M396" s="6"/>
      <c r="N396" s="6"/>
      <c r="O396" s="6"/>
      <c r="P396" s="6"/>
      <c r="Q396" s="6"/>
    </row>
    <row r="397" spans="1:17" x14ac:dyDescent="0.35">
      <c r="A397" s="147"/>
      <c r="B397" s="10" t="s">
        <v>14</v>
      </c>
      <c r="C397" s="6"/>
      <c r="D397" s="6"/>
      <c r="E397" s="6"/>
      <c r="F397" s="6"/>
      <c r="G397" s="6"/>
      <c r="H397" s="6"/>
      <c r="I397" s="6"/>
      <c r="J397" s="6"/>
      <c r="K397" s="6"/>
      <c r="L397" s="6"/>
      <c r="M397" s="6"/>
      <c r="N397" s="6"/>
      <c r="O397" s="6"/>
      <c r="P397" s="6"/>
      <c r="Q397" s="6"/>
    </row>
    <row r="398" spans="1:17" x14ac:dyDescent="0.35">
      <c r="A398" s="147"/>
      <c r="B398" s="10" t="s">
        <v>15</v>
      </c>
      <c r="C398" s="6"/>
      <c r="D398" s="6"/>
      <c r="E398" s="6"/>
      <c r="F398" s="6"/>
      <c r="G398" s="6"/>
      <c r="H398" s="6"/>
      <c r="I398" s="6"/>
      <c r="J398" s="6"/>
      <c r="K398" s="6"/>
      <c r="L398" s="6"/>
      <c r="M398" s="6"/>
      <c r="N398" s="6"/>
      <c r="O398" s="6"/>
      <c r="P398" s="6"/>
      <c r="Q398" s="6"/>
    </row>
    <row r="399" spans="1:17" x14ac:dyDescent="0.35">
      <c r="A399" s="147"/>
      <c r="B399" s="6"/>
      <c r="C399" s="6"/>
      <c r="D399" s="6"/>
      <c r="E399" s="6"/>
      <c r="F399" s="6"/>
      <c r="G399" s="6"/>
      <c r="H399" s="6"/>
      <c r="I399" s="6"/>
      <c r="J399" s="6"/>
      <c r="K399" s="6"/>
      <c r="L399" s="6"/>
      <c r="M399" s="6"/>
      <c r="N399" s="6"/>
      <c r="O399" s="6"/>
      <c r="P399" s="6"/>
      <c r="Q399" s="6"/>
    </row>
    <row r="400" spans="1:17" x14ac:dyDescent="0.35">
      <c r="A400" s="148" t="s">
        <v>114</v>
      </c>
      <c r="B400" s="10" t="s">
        <v>12</v>
      </c>
      <c r="C400" s="6"/>
      <c r="D400" s="6"/>
      <c r="E400" s="6"/>
      <c r="F400" s="6"/>
      <c r="G400" s="6"/>
      <c r="H400" s="6"/>
      <c r="I400" s="6"/>
      <c r="J400" s="6"/>
      <c r="K400" s="6"/>
      <c r="L400" s="6"/>
      <c r="M400" s="6"/>
      <c r="N400" s="6"/>
      <c r="O400" s="6"/>
      <c r="P400" s="6"/>
      <c r="Q400" s="6"/>
    </row>
    <row r="401" spans="1:17" x14ac:dyDescent="0.35">
      <c r="A401" s="147"/>
      <c r="B401" s="10" t="s">
        <v>14</v>
      </c>
      <c r="C401" s="6"/>
      <c r="D401" s="6"/>
      <c r="E401" s="6"/>
      <c r="F401" s="6"/>
      <c r="G401" s="6"/>
      <c r="H401" s="6"/>
      <c r="I401" s="6"/>
      <c r="J401" s="6"/>
      <c r="K401" s="6"/>
      <c r="L401" s="6"/>
      <c r="M401" s="6"/>
      <c r="N401" s="6"/>
      <c r="O401" s="6"/>
      <c r="P401" s="6"/>
      <c r="Q401" s="6"/>
    </row>
    <row r="402" spans="1:17" x14ac:dyDescent="0.35">
      <c r="A402" s="147"/>
      <c r="B402" s="10" t="s">
        <v>15</v>
      </c>
      <c r="C402" s="6"/>
      <c r="D402" s="6"/>
      <c r="E402" s="6"/>
      <c r="F402" s="6"/>
      <c r="G402" s="6"/>
      <c r="H402" s="6"/>
      <c r="I402" s="6"/>
      <c r="J402" s="6"/>
      <c r="K402" s="6"/>
      <c r="L402" s="6"/>
      <c r="M402" s="6"/>
      <c r="N402" s="6"/>
      <c r="O402" s="6"/>
      <c r="P402" s="6"/>
      <c r="Q402" s="6"/>
    </row>
    <row r="403" spans="1:17" x14ac:dyDescent="0.35">
      <c r="A403" s="147"/>
      <c r="B403" s="6"/>
      <c r="C403" s="6"/>
      <c r="D403" s="6"/>
      <c r="E403" s="6"/>
      <c r="F403" s="6"/>
      <c r="G403" s="6"/>
      <c r="H403" s="6"/>
      <c r="I403" s="6"/>
      <c r="J403" s="6"/>
      <c r="K403" s="6"/>
      <c r="L403" s="6"/>
      <c r="M403" s="6"/>
      <c r="N403" s="6"/>
      <c r="O403" s="6"/>
      <c r="P403" s="6"/>
      <c r="Q403" s="6"/>
    </row>
    <row r="404" spans="1:17" x14ac:dyDescent="0.35">
      <c r="A404" s="148" t="s">
        <v>115</v>
      </c>
      <c r="B404" s="10" t="s">
        <v>12</v>
      </c>
      <c r="C404" s="11">
        <v>80.607899999999987</v>
      </c>
      <c r="D404" s="11">
        <v>70.736099999999993</v>
      </c>
      <c r="E404" s="11">
        <v>87.840300000000013</v>
      </c>
      <c r="F404" s="11">
        <v>72.71999999999997</v>
      </c>
      <c r="G404" s="11">
        <v>111.20249999999999</v>
      </c>
      <c r="H404" s="11">
        <v>93.599699999999999</v>
      </c>
      <c r="I404" s="11">
        <v>106.0776</v>
      </c>
      <c r="J404" s="6"/>
      <c r="K404" s="6"/>
      <c r="L404" s="6"/>
      <c r="M404" s="6"/>
      <c r="N404" s="6"/>
      <c r="O404" s="11">
        <v>622.78410000000008</v>
      </c>
      <c r="P404" s="11">
        <v>1155.3628999999999</v>
      </c>
      <c r="Q404" s="6"/>
    </row>
    <row r="405" spans="1:17" x14ac:dyDescent="0.35">
      <c r="A405" s="147"/>
      <c r="B405" s="10" t="s">
        <v>14</v>
      </c>
      <c r="C405" s="12">
        <v>620312.5</v>
      </c>
      <c r="D405" s="12">
        <v>527536</v>
      </c>
      <c r="E405" s="12">
        <v>684642.14</v>
      </c>
      <c r="F405" s="12">
        <v>565086</v>
      </c>
      <c r="G405" s="12">
        <v>796291</v>
      </c>
      <c r="H405" s="12">
        <v>697608</v>
      </c>
      <c r="I405" s="12">
        <v>743426.5</v>
      </c>
      <c r="J405" s="6"/>
      <c r="K405" s="6"/>
      <c r="L405" s="6"/>
      <c r="M405" s="6"/>
      <c r="N405" s="6"/>
      <c r="O405" s="12">
        <v>4634902.1399999997</v>
      </c>
      <c r="P405" s="12">
        <v>8782582</v>
      </c>
      <c r="Q405" s="6"/>
    </row>
    <row r="406" spans="1:17" x14ac:dyDescent="0.35">
      <c r="A406" s="147"/>
      <c r="B406" s="10" t="s">
        <v>15</v>
      </c>
      <c r="C406" s="11">
        <v>7695.4305967529244</v>
      </c>
      <c r="D406" s="11">
        <v>7457.8044308351764</v>
      </c>
      <c r="E406" s="11">
        <v>7794.1689634484392</v>
      </c>
      <c r="F406" s="11">
        <v>7770.7095709570985</v>
      </c>
      <c r="G406" s="11">
        <v>7160.7293001506268</v>
      </c>
      <c r="H406" s="11">
        <v>7453.1008112205491</v>
      </c>
      <c r="I406" s="11">
        <v>7008.3269229318912</v>
      </c>
      <c r="J406" s="6"/>
      <c r="K406" s="6"/>
      <c r="L406" s="6"/>
      <c r="M406" s="6"/>
      <c r="N406" s="6"/>
      <c r="O406" s="11">
        <v>7442.2294018103539</v>
      </c>
      <c r="P406" s="11">
        <v>7601.5786901241172</v>
      </c>
      <c r="Q406" s="6"/>
    </row>
    <row r="407" spans="1:17" x14ac:dyDescent="0.35">
      <c r="A407" s="147"/>
      <c r="B407" s="6"/>
      <c r="C407" s="6"/>
      <c r="D407" s="6"/>
      <c r="E407" s="6"/>
      <c r="F407" s="6"/>
      <c r="G407" s="6"/>
      <c r="H407" s="6"/>
      <c r="I407" s="6"/>
      <c r="J407" s="6"/>
      <c r="K407" s="6"/>
      <c r="L407" s="6"/>
      <c r="M407" s="6"/>
      <c r="N407" s="6"/>
      <c r="O407" s="6"/>
      <c r="P407" s="6"/>
      <c r="Q407" s="6"/>
    </row>
    <row r="408" spans="1:17" x14ac:dyDescent="0.35">
      <c r="A408" s="148" t="s">
        <v>116</v>
      </c>
      <c r="B408" s="10" t="s">
        <v>12</v>
      </c>
      <c r="C408" s="6"/>
      <c r="D408" s="6"/>
      <c r="E408" s="11">
        <v>11.221500000000001</v>
      </c>
      <c r="F408" s="11">
        <v>9.4049999999999994</v>
      </c>
      <c r="G408" s="11">
        <v>8.9149999999999991</v>
      </c>
      <c r="H408" s="11">
        <v>10.419500000000001</v>
      </c>
      <c r="I408" s="11">
        <v>11.138</v>
      </c>
      <c r="J408" s="6"/>
      <c r="K408" s="6"/>
      <c r="L408" s="6"/>
      <c r="M408" s="6"/>
      <c r="N408" s="6"/>
      <c r="O408" s="11">
        <v>51.099000000000004</v>
      </c>
      <c r="P408" s="11">
        <v>103.197</v>
      </c>
      <c r="Q408" s="6"/>
    </row>
    <row r="409" spans="1:17" x14ac:dyDescent="0.35">
      <c r="A409" s="147"/>
      <c r="B409" s="10" t="s">
        <v>14</v>
      </c>
      <c r="C409" s="6"/>
      <c r="D409" s="6"/>
      <c r="E409" s="12">
        <v>123756</v>
      </c>
      <c r="F409" s="12">
        <v>72899</v>
      </c>
      <c r="G409" s="12">
        <v>58670</v>
      </c>
      <c r="H409" s="12">
        <v>83314</v>
      </c>
      <c r="I409" s="12">
        <v>118959</v>
      </c>
      <c r="J409" s="6"/>
      <c r="K409" s="6"/>
      <c r="L409" s="6"/>
      <c r="M409" s="6"/>
      <c r="N409" s="6"/>
      <c r="O409" s="12">
        <v>457598</v>
      </c>
      <c r="P409" s="12">
        <v>739174</v>
      </c>
      <c r="Q409" s="6"/>
    </row>
    <row r="410" spans="1:17" x14ac:dyDescent="0.35">
      <c r="A410" s="147"/>
      <c r="B410" s="10" t="s">
        <v>15</v>
      </c>
      <c r="C410" s="6"/>
      <c r="D410" s="6"/>
      <c r="E410" s="11">
        <v>11028.472129394466</v>
      </c>
      <c r="F410" s="11">
        <v>7751.0898458266875</v>
      </c>
      <c r="G410" s="11">
        <v>6581.0431856421765</v>
      </c>
      <c r="H410" s="11">
        <v>7995.9690964057772</v>
      </c>
      <c r="I410" s="11">
        <v>10680.463278865145</v>
      </c>
      <c r="J410" s="6"/>
      <c r="K410" s="6"/>
      <c r="L410" s="6"/>
      <c r="M410" s="6"/>
      <c r="N410" s="6"/>
      <c r="O410" s="11">
        <v>8955.1263234114158</v>
      </c>
      <c r="P410" s="11">
        <v>7162.7469790788482</v>
      </c>
      <c r="Q410" s="6"/>
    </row>
    <row r="411" spans="1:17" x14ac:dyDescent="0.35">
      <c r="A411" s="147"/>
      <c r="B411" s="6"/>
      <c r="C411" s="6"/>
      <c r="D411" s="6"/>
      <c r="E411" s="6"/>
      <c r="F411" s="6"/>
      <c r="G411" s="6"/>
      <c r="H411" s="6"/>
      <c r="I411" s="6"/>
      <c r="J411" s="6"/>
      <c r="K411" s="6"/>
      <c r="L411" s="6"/>
      <c r="M411" s="6"/>
      <c r="N411" s="6"/>
      <c r="O411" s="6"/>
      <c r="P411" s="6"/>
      <c r="Q411" s="6"/>
    </row>
    <row r="412" spans="1:17" x14ac:dyDescent="0.35">
      <c r="A412" s="148" t="s">
        <v>117</v>
      </c>
      <c r="B412" s="10" t="s">
        <v>12</v>
      </c>
      <c r="C412" s="6"/>
      <c r="D412" s="6"/>
      <c r="E412" s="6"/>
      <c r="F412" s="6"/>
      <c r="G412" s="6"/>
      <c r="H412" s="6"/>
      <c r="I412" s="6"/>
      <c r="J412" s="6"/>
      <c r="K412" s="6"/>
      <c r="L412" s="6"/>
      <c r="M412" s="6"/>
      <c r="N412" s="6"/>
      <c r="O412" s="6"/>
      <c r="P412" s="6"/>
      <c r="Q412" s="6"/>
    </row>
    <row r="413" spans="1:17" x14ac:dyDescent="0.35">
      <c r="A413" s="147"/>
      <c r="B413" s="10" t="s">
        <v>14</v>
      </c>
      <c r="C413" s="6"/>
      <c r="D413" s="6"/>
      <c r="E413" s="6"/>
      <c r="F413" s="6"/>
      <c r="G413" s="6"/>
      <c r="H413" s="6"/>
      <c r="I413" s="6"/>
      <c r="J413" s="6"/>
      <c r="K413" s="6"/>
      <c r="L413" s="6"/>
      <c r="M413" s="6"/>
      <c r="N413" s="6"/>
      <c r="O413" s="6"/>
      <c r="P413" s="6"/>
      <c r="Q413" s="6"/>
    </row>
    <row r="414" spans="1:17" x14ac:dyDescent="0.35">
      <c r="A414" s="147"/>
      <c r="B414" s="10" t="s">
        <v>15</v>
      </c>
      <c r="C414" s="6"/>
      <c r="D414" s="6"/>
      <c r="E414" s="6"/>
      <c r="F414" s="6"/>
      <c r="G414" s="6"/>
      <c r="H414" s="6"/>
      <c r="I414" s="6"/>
      <c r="J414" s="6"/>
      <c r="K414" s="6"/>
      <c r="L414" s="6"/>
      <c r="M414" s="6"/>
      <c r="N414" s="6"/>
      <c r="O414" s="6"/>
      <c r="P414" s="6"/>
      <c r="Q414" s="6"/>
    </row>
    <row r="415" spans="1:17" x14ac:dyDescent="0.35">
      <c r="A415" s="147"/>
      <c r="B415" s="6"/>
      <c r="C415" s="6"/>
      <c r="D415" s="6"/>
      <c r="E415" s="6"/>
      <c r="F415" s="6"/>
      <c r="G415" s="6"/>
      <c r="H415" s="6"/>
      <c r="I415" s="6"/>
      <c r="J415" s="6"/>
      <c r="K415" s="6"/>
      <c r="L415" s="6"/>
      <c r="M415" s="6"/>
      <c r="N415" s="6"/>
      <c r="O415" s="6"/>
      <c r="P415" s="6"/>
      <c r="Q415" s="6"/>
    </row>
    <row r="416" spans="1:17" x14ac:dyDescent="0.35">
      <c r="A416" s="148" t="s">
        <v>118</v>
      </c>
      <c r="B416" s="10" t="s">
        <v>12</v>
      </c>
      <c r="C416" s="6"/>
      <c r="D416" s="6"/>
      <c r="E416" s="6"/>
      <c r="F416" s="6"/>
      <c r="G416" s="6"/>
      <c r="H416" s="6"/>
      <c r="I416" s="6"/>
      <c r="J416" s="6"/>
      <c r="K416" s="6"/>
      <c r="L416" s="6"/>
      <c r="M416" s="6"/>
      <c r="N416" s="6"/>
      <c r="O416" s="6"/>
      <c r="P416" s="11">
        <v>2.319</v>
      </c>
      <c r="Q416" s="6"/>
    </row>
    <row r="417" spans="1:17" x14ac:dyDescent="0.35">
      <c r="A417" s="147"/>
      <c r="B417" s="10" t="s">
        <v>14</v>
      </c>
      <c r="C417" s="6"/>
      <c r="D417" s="6"/>
      <c r="E417" s="6"/>
      <c r="F417" s="6"/>
      <c r="G417" s="6"/>
      <c r="H417" s="6"/>
      <c r="I417" s="6"/>
      <c r="J417" s="6"/>
      <c r="K417" s="6"/>
      <c r="L417" s="6"/>
      <c r="M417" s="6"/>
      <c r="N417" s="6"/>
      <c r="O417" s="6"/>
      <c r="P417" s="12">
        <v>21278</v>
      </c>
      <c r="Q417" s="6"/>
    </row>
    <row r="418" spans="1:17" x14ac:dyDescent="0.35">
      <c r="A418" s="147"/>
      <c r="B418" s="10" t="s">
        <v>15</v>
      </c>
      <c r="C418" s="6"/>
      <c r="D418" s="6"/>
      <c r="E418" s="6"/>
      <c r="F418" s="6"/>
      <c r="G418" s="6"/>
      <c r="H418" s="6"/>
      <c r="I418" s="6"/>
      <c r="J418" s="6"/>
      <c r="K418" s="6"/>
      <c r="L418" s="6"/>
      <c r="M418" s="6"/>
      <c r="N418" s="6"/>
      <c r="O418" s="6"/>
      <c r="P418" s="11">
        <v>9175.5066839154806</v>
      </c>
      <c r="Q418" s="6"/>
    </row>
    <row r="419" spans="1:17" x14ac:dyDescent="0.35">
      <c r="A419" s="147"/>
      <c r="B419" s="6"/>
      <c r="C419" s="6"/>
      <c r="D419" s="6"/>
      <c r="E419" s="6"/>
      <c r="F419" s="6"/>
      <c r="G419" s="6"/>
      <c r="H419" s="6"/>
      <c r="I419" s="6"/>
      <c r="J419" s="6"/>
      <c r="K419" s="6"/>
      <c r="L419" s="6"/>
      <c r="M419" s="6"/>
      <c r="N419" s="6"/>
      <c r="O419" s="6"/>
      <c r="P419" s="6"/>
      <c r="Q419" s="6"/>
    </row>
    <row r="420" spans="1:17" x14ac:dyDescent="0.35">
      <c r="A420" s="148" t="s">
        <v>119</v>
      </c>
      <c r="B420" s="10" t="s">
        <v>12</v>
      </c>
      <c r="C420" s="6"/>
      <c r="D420" s="6"/>
      <c r="E420" s="6"/>
      <c r="F420" s="6"/>
      <c r="G420" s="6"/>
      <c r="H420" s="6"/>
      <c r="I420" s="6"/>
      <c r="J420" s="6"/>
      <c r="K420" s="6"/>
      <c r="L420" s="6"/>
      <c r="M420" s="6"/>
      <c r="N420" s="6"/>
      <c r="O420" s="6"/>
      <c r="P420" s="11">
        <v>5.819</v>
      </c>
      <c r="Q420" s="6"/>
    </row>
    <row r="421" spans="1:17" x14ac:dyDescent="0.35">
      <c r="A421" s="147"/>
      <c r="B421" s="10" t="s">
        <v>14</v>
      </c>
      <c r="C421" s="6"/>
      <c r="D421" s="6"/>
      <c r="E421" s="6"/>
      <c r="F421" s="6"/>
      <c r="G421" s="6"/>
      <c r="H421" s="6"/>
      <c r="I421" s="6"/>
      <c r="J421" s="6"/>
      <c r="K421" s="6"/>
      <c r="L421" s="6"/>
      <c r="M421" s="6"/>
      <c r="N421" s="6"/>
      <c r="O421" s="6"/>
      <c r="P421" s="12">
        <v>70834</v>
      </c>
      <c r="Q421" s="6"/>
    </row>
    <row r="422" spans="1:17" x14ac:dyDescent="0.35">
      <c r="A422" s="147"/>
      <c r="B422" s="10" t="s">
        <v>15</v>
      </c>
      <c r="C422" s="6"/>
      <c r="D422" s="6"/>
      <c r="E422" s="6"/>
      <c r="F422" s="6"/>
      <c r="G422" s="6"/>
      <c r="H422" s="6"/>
      <c r="I422" s="6"/>
      <c r="J422" s="6"/>
      <c r="K422" s="6"/>
      <c r="L422" s="6"/>
      <c r="M422" s="6"/>
      <c r="N422" s="6"/>
      <c r="O422" s="6"/>
      <c r="P422" s="11">
        <v>12172.881938477403</v>
      </c>
      <c r="Q422" s="6"/>
    </row>
    <row r="423" spans="1:17" x14ac:dyDescent="0.35">
      <c r="A423" s="147"/>
      <c r="B423" s="6"/>
      <c r="C423" s="6"/>
      <c r="D423" s="6"/>
      <c r="E423" s="6"/>
      <c r="F423" s="6"/>
      <c r="G423" s="6"/>
      <c r="H423" s="6"/>
      <c r="I423" s="6"/>
      <c r="J423" s="6"/>
      <c r="K423" s="6"/>
      <c r="L423" s="6"/>
      <c r="M423" s="6"/>
      <c r="N423" s="6"/>
      <c r="O423" s="6"/>
      <c r="P423" s="6"/>
      <c r="Q423" s="6"/>
    </row>
    <row r="424" spans="1:17" x14ac:dyDescent="0.35">
      <c r="A424" s="148" t="s">
        <v>120</v>
      </c>
      <c r="B424" s="10" t="s">
        <v>12</v>
      </c>
      <c r="C424" s="6"/>
      <c r="D424" s="6"/>
      <c r="E424" s="6"/>
      <c r="F424" s="6"/>
      <c r="G424" s="6"/>
      <c r="H424" s="6"/>
      <c r="I424" s="6"/>
      <c r="J424" s="6"/>
      <c r="K424" s="6"/>
      <c r="L424" s="6"/>
      <c r="M424" s="6"/>
      <c r="N424" s="6"/>
      <c r="O424" s="6"/>
      <c r="P424" s="6"/>
      <c r="Q424" s="6"/>
    </row>
    <row r="425" spans="1:17" x14ac:dyDescent="0.35">
      <c r="A425" s="147"/>
      <c r="B425" s="10" t="s">
        <v>14</v>
      </c>
      <c r="C425" s="6"/>
      <c r="D425" s="6"/>
      <c r="E425" s="6"/>
      <c r="F425" s="6"/>
      <c r="G425" s="6"/>
      <c r="H425" s="6"/>
      <c r="I425" s="6"/>
      <c r="J425" s="6"/>
      <c r="K425" s="6"/>
      <c r="L425" s="6"/>
      <c r="M425" s="6"/>
      <c r="N425" s="6"/>
      <c r="O425" s="6"/>
      <c r="P425" s="6"/>
      <c r="Q425" s="6"/>
    </row>
    <row r="426" spans="1:17" x14ac:dyDescent="0.35">
      <c r="A426" s="147"/>
      <c r="B426" s="10" t="s">
        <v>15</v>
      </c>
      <c r="C426" s="6"/>
      <c r="D426" s="6"/>
      <c r="E426" s="6"/>
      <c r="F426" s="6"/>
      <c r="G426" s="6"/>
      <c r="H426" s="6"/>
      <c r="I426" s="6"/>
      <c r="J426" s="6"/>
      <c r="K426" s="6"/>
      <c r="L426" s="6"/>
      <c r="M426" s="6"/>
      <c r="N426" s="6"/>
      <c r="O426" s="6"/>
      <c r="P426" s="6"/>
      <c r="Q426" s="6"/>
    </row>
    <row r="427" spans="1:17" x14ac:dyDescent="0.35">
      <c r="A427" s="147"/>
      <c r="B427" s="6"/>
      <c r="C427" s="6"/>
      <c r="D427" s="6"/>
      <c r="E427" s="6"/>
      <c r="F427" s="6"/>
      <c r="G427" s="6"/>
      <c r="H427" s="6"/>
      <c r="I427" s="6"/>
      <c r="J427" s="6"/>
      <c r="K427" s="6"/>
      <c r="L427" s="6"/>
      <c r="M427" s="6"/>
      <c r="N427" s="6"/>
      <c r="O427" s="6"/>
      <c r="P427" s="6"/>
      <c r="Q427" s="6"/>
    </row>
    <row r="428" spans="1:17" x14ac:dyDescent="0.35">
      <c r="A428" s="148" t="s">
        <v>121</v>
      </c>
      <c r="B428" s="10" t="s">
        <v>12</v>
      </c>
      <c r="C428" s="6"/>
      <c r="D428" s="6"/>
      <c r="E428" s="6"/>
      <c r="F428" s="6"/>
      <c r="G428" s="6"/>
      <c r="H428" s="6"/>
      <c r="I428" s="6"/>
      <c r="J428" s="6"/>
      <c r="K428" s="6"/>
      <c r="L428" s="6"/>
      <c r="M428" s="6"/>
      <c r="N428" s="6"/>
      <c r="O428" s="6"/>
      <c r="P428" s="6"/>
      <c r="Q428" s="6"/>
    </row>
    <row r="429" spans="1:17" x14ac:dyDescent="0.35">
      <c r="A429" s="147"/>
      <c r="B429" s="10" t="s">
        <v>14</v>
      </c>
      <c r="C429" s="6"/>
      <c r="D429" s="6"/>
      <c r="E429" s="6"/>
      <c r="F429" s="6"/>
      <c r="G429" s="6"/>
      <c r="H429" s="6"/>
      <c r="I429" s="6"/>
      <c r="J429" s="6"/>
      <c r="K429" s="6"/>
      <c r="L429" s="6"/>
      <c r="M429" s="6"/>
      <c r="N429" s="6"/>
      <c r="O429" s="6"/>
      <c r="P429" s="6"/>
      <c r="Q429" s="6"/>
    </row>
    <row r="430" spans="1:17" x14ac:dyDescent="0.35">
      <c r="A430" s="147"/>
      <c r="B430" s="10" t="s">
        <v>15</v>
      </c>
      <c r="C430" s="6"/>
      <c r="D430" s="6"/>
      <c r="E430" s="6"/>
      <c r="F430" s="6"/>
      <c r="G430" s="6"/>
      <c r="H430" s="6"/>
      <c r="I430" s="6"/>
      <c r="J430" s="6"/>
      <c r="K430" s="6"/>
      <c r="L430" s="6"/>
      <c r="M430" s="6"/>
      <c r="N430" s="6"/>
      <c r="O430" s="6"/>
      <c r="P430" s="6"/>
      <c r="Q430" s="6"/>
    </row>
    <row r="431" spans="1:17" x14ac:dyDescent="0.35">
      <c r="A431" s="147"/>
      <c r="B431" s="6"/>
      <c r="C431" s="6"/>
      <c r="D431" s="6"/>
      <c r="E431" s="6"/>
      <c r="F431" s="6"/>
      <c r="G431" s="6"/>
      <c r="H431" s="6"/>
      <c r="I431" s="6"/>
      <c r="J431" s="6"/>
      <c r="K431" s="6"/>
      <c r="L431" s="6"/>
      <c r="M431" s="6"/>
      <c r="N431" s="6"/>
      <c r="O431" s="6"/>
      <c r="P431" s="6"/>
      <c r="Q431" s="6"/>
    </row>
    <row r="432" spans="1:17" x14ac:dyDescent="0.35">
      <c r="A432" s="148" t="s">
        <v>122</v>
      </c>
      <c r="B432" s="10" t="s">
        <v>12</v>
      </c>
      <c r="C432" s="6"/>
      <c r="D432" s="6"/>
      <c r="E432" s="6"/>
      <c r="F432" s="6"/>
      <c r="G432" s="6"/>
      <c r="H432" s="6"/>
      <c r="I432" s="6"/>
      <c r="J432" s="6"/>
      <c r="K432" s="6"/>
      <c r="L432" s="6"/>
      <c r="M432" s="6"/>
      <c r="N432" s="6"/>
      <c r="O432" s="6"/>
      <c r="P432" s="6"/>
      <c r="Q432" s="6"/>
    </row>
    <row r="433" spans="1:17" x14ac:dyDescent="0.35">
      <c r="A433" s="147"/>
      <c r="B433" s="10" t="s">
        <v>14</v>
      </c>
      <c r="C433" s="6"/>
      <c r="D433" s="6"/>
      <c r="E433" s="6"/>
      <c r="F433" s="6"/>
      <c r="G433" s="6"/>
      <c r="H433" s="6"/>
      <c r="I433" s="6"/>
      <c r="J433" s="6"/>
      <c r="K433" s="6"/>
      <c r="L433" s="6"/>
      <c r="M433" s="6"/>
      <c r="N433" s="6"/>
      <c r="O433" s="6"/>
      <c r="P433" s="6"/>
      <c r="Q433" s="6"/>
    </row>
    <row r="434" spans="1:17" x14ac:dyDescent="0.35">
      <c r="A434" s="147"/>
      <c r="B434" s="10" t="s">
        <v>15</v>
      </c>
      <c r="C434" s="6"/>
      <c r="D434" s="6"/>
      <c r="E434" s="6"/>
      <c r="F434" s="6"/>
      <c r="G434" s="6"/>
      <c r="H434" s="6"/>
      <c r="I434" s="6"/>
      <c r="J434" s="6"/>
      <c r="K434" s="6"/>
      <c r="L434" s="6"/>
      <c r="M434" s="6"/>
      <c r="N434" s="6"/>
      <c r="O434" s="6"/>
      <c r="P434" s="6"/>
      <c r="Q434" s="6"/>
    </row>
    <row r="435" spans="1:17" x14ac:dyDescent="0.35">
      <c r="A435" s="147"/>
      <c r="B435" s="6"/>
      <c r="C435" s="6"/>
      <c r="D435" s="6"/>
      <c r="E435" s="6"/>
      <c r="F435" s="6"/>
      <c r="G435" s="6"/>
      <c r="H435" s="6"/>
      <c r="I435" s="6"/>
      <c r="J435" s="6"/>
      <c r="K435" s="6"/>
      <c r="L435" s="6"/>
      <c r="M435" s="6"/>
      <c r="N435" s="6"/>
      <c r="O435" s="6"/>
      <c r="P435" s="6"/>
      <c r="Q435" s="6"/>
    </row>
    <row r="436" spans="1:17" x14ac:dyDescent="0.35">
      <c r="A436" s="148" t="s">
        <v>123</v>
      </c>
      <c r="B436" s="10" t="s">
        <v>12</v>
      </c>
      <c r="C436" s="6"/>
      <c r="D436" s="6"/>
      <c r="E436" s="6"/>
      <c r="F436" s="6"/>
      <c r="G436" s="6"/>
      <c r="H436" s="6"/>
      <c r="I436" s="6"/>
      <c r="J436" s="6"/>
      <c r="K436" s="6"/>
      <c r="L436" s="6"/>
      <c r="M436" s="6"/>
      <c r="N436" s="6"/>
      <c r="O436" s="6"/>
      <c r="P436" s="11">
        <v>0.26</v>
      </c>
      <c r="Q436" s="6"/>
    </row>
    <row r="437" spans="1:17" x14ac:dyDescent="0.35">
      <c r="A437" s="147"/>
      <c r="B437" s="10" t="s">
        <v>14</v>
      </c>
      <c r="C437" s="6"/>
      <c r="D437" s="6"/>
      <c r="E437" s="6"/>
      <c r="F437" s="6"/>
      <c r="G437" s="6"/>
      <c r="H437" s="6"/>
      <c r="I437" s="6"/>
      <c r="J437" s="6"/>
      <c r="K437" s="6"/>
      <c r="L437" s="6"/>
      <c r="M437" s="6"/>
      <c r="N437" s="6"/>
      <c r="O437" s="6"/>
      <c r="P437" s="12">
        <v>30970</v>
      </c>
      <c r="Q437" s="6"/>
    </row>
    <row r="438" spans="1:17" x14ac:dyDescent="0.35">
      <c r="A438" s="147"/>
      <c r="B438" s="10" t="s">
        <v>15</v>
      </c>
      <c r="C438" s="6"/>
      <c r="D438" s="6"/>
      <c r="E438" s="6"/>
      <c r="F438" s="6"/>
      <c r="G438" s="6"/>
      <c r="H438" s="6"/>
      <c r="I438" s="6"/>
      <c r="J438" s="6"/>
      <c r="K438" s="6"/>
      <c r="L438" s="6"/>
      <c r="M438" s="6"/>
      <c r="N438" s="6"/>
      <c r="O438" s="6"/>
      <c r="P438" s="11">
        <v>119115.38461538462</v>
      </c>
      <c r="Q438" s="6"/>
    </row>
    <row r="439" spans="1:17" x14ac:dyDescent="0.35">
      <c r="A439" s="147"/>
      <c r="B439" s="6"/>
      <c r="C439" s="6"/>
      <c r="D439" s="6"/>
      <c r="E439" s="6"/>
      <c r="F439" s="6"/>
      <c r="G439" s="6"/>
      <c r="H439" s="6"/>
      <c r="I439" s="6"/>
      <c r="J439" s="6"/>
      <c r="K439" s="6"/>
      <c r="L439" s="6"/>
      <c r="M439" s="6"/>
      <c r="N439" s="6"/>
      <c r="O439" s="6"/>
      <c r="P439" s="6"/>
      <c r="Q439" s="6"/>
    </row>
    <row r="440" spans="1:17" x14ac:dyDescent="0.35">
      <c r="A440" s="148" t="s">
        <v>124</v>
      </c>
      <c r="B440" s="10" t="s">
        <v>12</v>
      </c>
      <c r="C440" s="6"/>
      <c r="D440" s="6"/>
      <c r="E440" s="6"/>
      <c r="F440" s="6"/>
      <c r="G440" s="6"/>
      <c r="H440" s="6"/>
      <c r="I440" s="6"/>
      <c r="J440" s="6"/>
      <c r="K440" s="6"/>
      <c r="L440" s="6"/>
      <c r="M440" s="6"/>
      <c r="N440" s="6"/>
      <c r="O440" s="6"/>
      <c r="P440" s="6"/>
      <c r="Q440" s="6"/>
    </row>
    <row r="441" spans="1:17" x14ac:dyDescent="0.35">
      <c r="A441" s="147"/>
      <c r="B441" s="10" t="s">
        <v>14</v>
      </c>
      <c r="C441" s="6"/>
      <c r="D441" s="6"/>
      <c r="E441" s="6"/>
      <c r="F441" s="6"/>
      <c r="G441" s="6"/>
      <c r="H441" s="6"/>
      <c r="I441" s="6"/>
      <c r="J441" s="6"/>
      <c r="K441" s="6"/>
      <c r="L441" s="6"/>
      <c r="M441" s="6"/>
      <c r="N441" s="6"/>
      <c r="O441" s="6"/>
      <c r="P441" s="6"/>
      <c r="Q441" s="6"/>
    </row>
    <row r="442" spans="1:17" x14ac:dyDescent="0.35">
      <c r="A442" s="147"/>
      <c r="B442" s="10" t="s">
        <v>15</v>
      </c>
      <c r="C442" s="6"/>
      <c r="D442" s="6"/>
      <c r="E442" s="6"/>
      <c r="F442" s="6"/>
      <c r="G442" s="6"/>
      <c r="H442" s="6"/>
      <c r="I442" s="6"/>
      <c r="J442" s="6"/>
      <c r="K442" s="6"/>
      <c r="L442" s="6"/>
      <c r="M442" s="6"/>
      <c r="N442" s="6"/>
      <c r="O442" s="6"/>
      <c r="P442" s="6"/>
      <c r="Q442" s="6"/>
    </row>
    <row r="443" spans="1:17" x14ac:dyDescent="0.35">
      <c r="A443" s="147"/>
      <c r="B443" s="6"/>
      <c r="C443" s="6"/>
      <c r="D443" s="6"/>
      <c r="E443" s="6"/>
      <c r="F443" s="6"/>
      <c r="G443" s="6"/>
      <c r="H443" s="6"/>
      <c r="I443" s="6"/>
      <c r="J443" s="6"/>
      <c r="K443" s="6"/>
      <c r="L443" s="6"/>
      <c r="M443" s="6"/>
      <c r="N443" s="6"/>
      <c r="O443" s="6"/>
      <c r="P443" s="6"/>
      <c r="Q443" s="6"/>
    </row>
    <row r="444" spans="1:17" x14ac:dyDescent="0.35">
      <c r="A444" s="148" t="s">
        <v>125</v>
      </c>
      <c r="B444" s="10" t="s">
        <v>12</v>
      </c>
      <c r="C444" s="6"/>
      <c r="D444" s="6"/>
      <c r="E444" s="6"/>
      <c r="F444" s="6"/>
      <c r="G444" s="6"/>
      <c r="H444" s="6"/>
      <c r="I444" s="6"/>
      <c r="J444" s="6"/>
      <c r="K444" s="6"/>
      <c r="L444" s="6"/>
      <c r="M444" s="6"/>
      <c r="N444" s="6"/>
      <c r="O444" s="6"/>
      <c r="P444" s="6"/>
      <c r="Q444" s="6"/>
    </row>
    <row r="445" spans="1:17" x14ac:dyDescent="0.35">
      <c r="A445" s="147"/>
      <c r="B445" s="10" t="s">
        <v>14</v>
      </c>
      <c r="C445" s="6"/>
      <c r="D445" s="6"/>
      <c r="E445" s="6"/>
      <c r="F445" s="6"/>
      <c r="G445" s="6"/>
      <c r="H445" s="6"/>
      <c r="I445" s="6"/>
      <c r="J445" s="6"/>
      <c r="K445" s="6"/>
      <c r="L445" s="6"/>
      <c r="M445" s="6"/>
      <c r="N445" s="6"/>
      <c r="O445" s="6"/>
      <c r="P445" s="6"/>
      <c r="Q445" s="6"/>
    </row>
    <row r="446" spans="1:17" x14ac:dyDescent="0.35">
      <c r="A446" s="147"/>
      <c r="B446" s="10" t="s">
        <v>15</v>
      </c>
      <c r="C446" s="6"/>
      <c r="D446" s="6"/>
      <c r="E446" s="6"/>
      <c r="F446" s="6"/>
      <c r="G446" s="6"/>
      <c r="H446" s="6"/>
      <c r="I446" s="6"/>
      <c r="J446" s="6"/>
      <c r="K446" s="6"/>
      <c r="L446" s="6"/>
      <c r="M446" s="6"/>
      <c r="N446" s="6"/>
      <c r="O446" s="6"/>
      <c r="P446" s="6"/>
      <c r="Q446" s="6"/>
    </row>
    <row r="447" spans="1:17" x14ac:dyDescent="0.35">
      <c r="A447" s="147"/>
      <c r="B447" s="6"/>
      <c r="C447" s="6"/>
      <c r="D447" s="6"/>
      <c r="E447" s="6"/>
      <c r="F447" s="6"/>
      <c r="G447" s="6"/>
      <c r="H447" s="6"/>
      <c r="I447" s="6"/>
      <c r="J447" s="6"/>
      <c r="K447" s="6"/>
      <c r="L447" s="6"/>
      <c r="M447" s="6"/>
      <c r="N447" s="6"/>
      <c r="O447" s="6"/>
      <c r="P447" s="6"/>
      <c r="Q447" s="6"/>
    </row>
    <row r="448" spans="1:17" x14ac:dyDescent="0.35">
      <c r="A448" s="148" t="s">
        <v>126</v>
      </c>
      <c r="B448" s="10" t="s">
        <v>12</v>
      </c>
      <c r="C448" s="6"/>
      <c r="D448" s="6"/>
      <c r="E448" s="6"/>
      <c r="F448" s="6"/>
      <c r="G448" s="6"/>
      <c r="H448" s="6"/>
      <c r="I448" s="6"/>
      <c r="J448" s="6"/>
      <c r="K448" s="6"/>
      <c r="L448" s="6"/>
      <c r="M448" s="6"/>
      <c r="N448" s="6"/>
      <c r="O448" s="6"/>
      <c r="P448" s="6"/>
      <c r="Q448" s="6"/>
    </row>
    <row r="449" spans="1:17" x14ac:dyDescent="0.35">
      <c r="A449" s="147"/>
      <c r="B449" s="10" t="s">
        <v>14</v>
      </c>
      <c r="C449" s="6"/>
      <c r="D449" s="6"/>
      <c r="E449" s="6"/>
      <c r="F449" s="6"/>
      <c r="G449" s="6"/>
      <c r="H449" s="6"/>
      <c r="I449" s="6"/>
      <c r="J449" s="6"/>
      <c r="K449" s="6"/>
      <c r="L449" s="6"/>
      <c r="M449" s="6"/>
      <c r="N449" s="6"/>
      <c r="O449" s="6"/>
      <c r="P449" s="6"/>
      <c r="Q449" s="6"/>
    </row>
    <row r="450" spans="1:17" x14ac:dyDescent="0.35">
      <c r="A450" s="147"/>
      <c r="B450" s="10" t="s">
        <v>15</v>
      </c>
      <c r="C450" s="6"/>
      <c r="D450" s="6"/>
      <c r="E450" s="6"/>
      <c r="F450" s="6"/>
      <c r="G450" s="6"/>
      <c r="H450" s="6"/>
      <c r="I450" s="6"/>
      <c r="J450" s="6"/>
      <c r="K450" s="6"/>
      <c r="L450" s="6"/>
      <c r="M450" s="6"/>
      <c r="N450" s="6"/>
      <c r="O450" s="6"/>
      <c r="P450" s="6"/>
      <c r="Q450" s="6"/>
    </row>
    <row r="451" spans="1:17" x14ac:dyDescent="0.35">
      <c r="A451" s="147"/>
      <c r="B451" s="6"/>
      <c r="C451" s="6"/>
      <c r="D451" s="6"/>
      <c r="E451" s="6"/>
      <c r="F451" s="6"/>
      <c r="G451" s="6"/>
      <c r="H451" s="6"/>
      <c r="I451" s="6"/>
      <c r="J451" s="6"/>
      <c r="K451" s="6"/>
      <c r="L451" s="6"/>
      <c r="M451" s="6"/>
      <c r="N451" s="6"/>
      <c r="O451" s="6"/>
      <c r="P451" s="6"/>
      <c r="Q451" s="6"/>
    </row>
    <row r="452" spans="1:17" x14ac:dyDescent="0.35">
      <c r="A452" s="148" t="s">
        <v>127</v>
      </c>
      <c r="B452" s="10" t="s">
        <v>12</v>
      </c>
      <c r="C452" s="6"/>
      <c r="D452" s="6"/>
      <c r="E452" s="6"/>
      <c r="F452" s="6"/>
      <c r="G452" s="6"/>
      <c r="H452" s="6"/>
      <c r="I452" s="6"/>
      <c r="J452" s="6"/>
      <c r="K452" s="6"/>
      <c r="L452" s="6"/>
      <c r="M452" s="6"/>
      <c r="N452" s="6"/>
      <c r="O452" s="6"/>
      <c r="P452" s="6"/>
      <c r="Q452" s="6"/>
    </row>
    <row r="453" spans="1:17" x14ac:dyDescent="0.35">
      <c r="A453" s="147"/>
      <c r="B453" s="10" t="s">
        <v>14</v>
      </c>
      <c r="C453" s="6"/>
      <c r="D453" s="6"/>
      <c r="E453" s="6"/>
      <c r="F453" s="6"/>
      <c r="G453" s="6"/>
      <c r="H453" s="6"/>
      <c r="I453" s="6"/>
      <c r="J453" s="6"/>
      <c r="K453" s="6"/>
      <c r="L453" s="6"/>
      <c r="M453" s="6"/>
      <c r="N453" s="6"/>
      <c r="O453" s="6"/>
      <c r="P453" s="6"/>
      <c r="Q453" s="6"/>
    </row>
    <row r="454" spans="1:17" x14ac:dyDescent="0.35">
      <c r="A454" s="147"/>
      <c r="B454" s="10" t="s">
        <v>15</v>
      </c>
      <c r="C454" s="6"/>
      <c r="D454" s="6"/>
      <c r="E454" s="6"/>
      <c r="F454" s="6"/>
      <c r="G454" s="6"/>
      <c r="H454" s="6"/>
      <c r="I454" s="6"/>
      <c r="J454" s="6"/>
      <c r="K454" s="6"/>
      <c r="L454" s="6"/>
      <c r="M454" s="6"/>
      <c r="N454" s="6"/>
      <c r="O454" s="6"/>
      <c r="P454" s="6"/>
      <c r="Q454" s="6"/>
    </row>
    <row r="455" spans="1:17" x14ac:dyDescent="0.35">
      <c r="A455" s="147"/>
      <c r="B455" s="6"/>
      <c r="C455" s="6"/>
      <c r="D455" s="6"/>
      <c r="E455" s="6"/>
      <c r="F455" s="6"/>
      <c r="G455" s="6"/>
      <c r="H455" s="6"/>
      <c r="I455" s="6"/>
      <c r="J455" s="6"/>
      <c r="K455" s="6"/>
      <c r="L455" s="6"/>
      <c r="M455" s="6"/>
      <c r="N455" s="6"/>
      <c r="O455" s="6"/>
      <c r="P455" s="6"/>
      <c r="Q455" s="6"/>
    </row>
    <row r="456" spans="1:17" x14ac:dyDescent="0.35">
      <c r="A456" s="148" t="s">
        <v>128</v>
      </c>
      <c r="B456" s="10" t="s">
        <v>12</v>
      </c>
      <c r="C456" s="6"/>
      <c r="D456" s="6"/>
      <c r="E456" s="6"/>
      <c r="F456" s="6"/>
      <c r="G456" s="6"/>
      <c r="H456" s="6"/>
      <c r="I456" s="6"/>
      <c r="J456" s="6"/>
      <c r="K456" s="6"/>
      <c r="L456" s="6"/>
      <c r="M456" s="6"/>
      <c r="N456" s="6"/>
      <c r="O456" s="6"/>
      <c r="P456" s="6"/>
      <c r="Q456" s="6"/>
    </row>
    <row r="457" spans="1:17" x14ac:dyDescent="0.35">
      <c r="A457" s="147"/>
      <c r="B457" s="10" t="s">
        <v>14</v>
      </c>
      <c r="C457" s="6"/>
      <c r="D457" s="6"/>
      <c r="E457" s="6"/>
      <c r="F457" s="6"/>
      <c r="G457" s="6"/>
      <c r="H457" s="6"/>
      <c r="I457" s="6"/>
      <c r="J457" s="6"/>
      <c r="K457" s="6"/>
      <c r="L457" s="6"/>
      <c r="M457" s="6"/>
      <c r="N457" s="6"/>
      <c r="O457" s="6"/>
      <c r="P457" s="6"/>
      <c r="Q457" s="6"/>
    </row>
    <row r="458" spans="1:17" x14ac:dyDescent="0.35">
      <c r="A458" s="147"/>
      <c r="B458" s="10" t="s">
        <v>15</v>
      </c>
      <c r="C458" s="6"/>
      <c r="D458" s="6"/>
      <c r="E458" s="6"/>
      <c r="F458" s="6"/>
      <c r="G458" s="6"/>
      <c r="H458" s="6"/>
      <c r="I458" s="6"/>
      <c r="J458" s="6"/>
      <c r="K458" s="6"/>
      <c r="L458" s="6"/>
      <c r="M458" s="6"/>
      <c r="N458" s="6"/>
      <c r="O458" s="6"/>
      <c r="P458" s="6"/>
      <c r="Q458" s="6"/>
    </row>
    <row r="459" spans="1:17" x14ac:dyDescent="0.35">
      <c r="A459" s="147"/>
      <c r="B459" s="6"/>
      <c r="C459" s="6"/>
      <c r="D459" s="6"/>
      <c r="E459" s="6"/>
      <c r="F459" s="6"/>
      <c r="G459" s="6"/>
      <c r="H459" s="6"/>
      <c r="I459" s="6"/>
      <c r="J459" s="6"/>
      <c r="K459" s="6"/>
      <c r="L459" s="6"/>
      <c r="M459" s="6"/>
      <c r="N459" s="6"/>
      <c r="O459" s="6"/>
      <c r="P459" s="6"/>
      <c r="Q459" s="6"/>
    </row>
    <row r="460" spans="1:17" x14ac:dyDescent="0.35">
      <c r="A460" s="148" t="s">
        <v>129</v>
      </c>
      <c r="B460" s="10" t="s">
        <v>12</v>
      </c>
      <c r="C460" s="6"/>
      <c r="D460" s="6"/>
      <c r="E460" s="11">
        <v>0.52500000000000002</v>
      </c>
      <c r="F460" s="11">
        <v>1.0209999999999999</v>
      </c>
      <c r="G460" s="11">
        <v>1.4809999999999999</v>
      </c>
      <c r="H460" s="11">
        <v>1.0449999999999999</v>
      </c>
      <c r="I460" s="11">
        <v>5.7751999999999999</v>
      </c>
      <c r="J460" s="6"/>
      <c r="K460" s="6"/>
      <c r="L460" s="6"/>
      <c r="M460" s="6"/>
      <c r="N460" s="6"/>
      <c r="O460" s="11">
        <v>9.8472000000000008</v>
      </c>
      <c r="P460" s="11">
        <v>13.180900000000001</v>
      </c>
      <c r="Q460" s="6"/>
    </row>
    <row r="461" spans="1:17" x14ac:dyDescent="0.35">
      <c r="A461" s="147"/>
      <c r="B461" s="10" t="s">
        <v>14</v>
      </c>
      <c r="C461" s="6"/>
      <c r="D461" s="6"/>
      <c r="E461" s="12">
        <v>1498</v>
      </c>
      <c r="F461" s="12">
        <v>5292</v>
      </c>
      <c r="G461" s="12">
        <v>4215</v>
      </c>
      <c r="H461" s="12">
        <v>4730</v>
      </c>
      <c r="I461" s="12">
        <v>33540</v>
      </c>
      <c r="J461" s="6"/>
      <c r="K461" s="6"/>
      <c r="L461" s="6"/>
      <c r="M461" s="6"/>
      <c r="N461" s="6"/>
      <c r="O461" s="12">
        <v>49275</v>
      </c>
      <c r="P461" s="12">
        <v>46887</v>
      </c>
      <c r="Q461" s="6"/>
    </row>
    <row r="462" spans="1:17" x14ac:dyDescent="0.35">
      <c r="A462" s="147"/>
      <c r="B462" s="10" t="s">
        <v>15</v>
      </c>
      <c r="C462" s="6"/>
      <c r="D462" s="6"/>
      <c r="E462" s="11">
        <v>2853.333333333333</v>
      </c>
      <c r="F462" s="11">
        <v>5183.153770812929</v>
      </c>
      <c r="G462" s="11">
        <v>2846.0499662390275</v>
      </c>
      <c r="H462" s="11">
        <v>4526.3157894736842</v>
      </c>
      <c r="I462" s="11">
        <v>5807.5910790968283</v>
      </c>
      <c r="J462" s="6"/>
      <c r="K462" s="6"/>
      <c r="L462" s="6"/>
      <c r="M462" s="6"/>
      <c r="N462" s="6"/>
      <c r="O462" s="11">
        <v>5003.9605166951005</v>
      </c>
      <c r="P462" s="11">
        <v>3557.1926044503784</v>
      </c>
      <c r="Q462" s="6"/>
    </row>
    <row r="463" spans="1:17" x14ac:dyDescent="0.35">
      <c r="A463" s="147"/>
      <c r="B463" s="6"/>
      <c r="C463" s="6"/>
      <c r="D463" s="6"/>
      <c r="E463" s="6"/>
      <c r="F463" s="6"/>
      <c r="G463" s="6"/>
      <c r="H463" s="6"/>
      <c r="I463" s="6"/>
      <c r="J463" s="6"/>
      <c r="K463" s="6"/>
      <c r="L463" s="6"/>
      <c r="M463" s="6"/>
      <c r="N463" s="6"/>
      <c r="O463" s="6"/>
      <c r="P463" s="6"/>
      <c r="Q463" s="6"/>
    </row>
    <row r="464" spans="1:17" x14ac:dyDescent="0.35">
      <c r="A464" s="148" t="s">
        <v>130</v>
      </c>
      <c r="B464" s="10" t="s">
        <v>12</v>
      </c>
      <c r="C464" s="6"/>
      <c r="D464" s="6"/>
      <c r="E464" s="6"/>
      <c r="F464" s="11">
        <v>0.03</v>
      </c>
      <c r="G464" s="11">
        <v>0.03</v>
      </c>
      <c r="H464" s="6"/>
      <c r="I464" s="11">
        <v>1.4999999999999999E-2</v>
      </c>
      <c r="J464" s="6"/>
      <c r="K464" s="6"/>
      <c r="L464" s="6"/>
      <c r="M464" s="6"/>
      <c r="N464" s="6"/>
      <c r="O464" s="11">
        <v>7.4999999999999997E-2</v>
      </c>
      <c r="P464" s="11">
        <v>4.9000000000000002E-2</v>
      </c>
      <c r="Q464" s="6"/>
    </row>
    <row r="465" spans="1:17" x14ac:dyDescent="0.35">
      <c r="A465" s="147"/>
      <c r="B465" s="10" t="s">
        <v>14</v>
      </c>
      <c r="C465" s="6"/>
      <c r="D465" s="6"/>
      <c r="E465" s="6"/>
      <c r="F465" s="12">
        <v>230</v>
      </c>
      <c r="G465" s="12">
        <v>30</v>
      </c>
      <c r="H465" s="6"/>
      <c r="I465" s="12">
        <v>160</v>
      </c>
      <c r="J465" s="6"/>
      <c r="K465" s="6"/>
      <c r="L465" s="6"/>
      <c r="M465" s="6"/>
      <c r="N465" s="6"/>
      <c r="O465" s="12">
        <v>420</v>
      </c>
      <c r="P465" s="12">
        <v>91</v>
      </c>
      <c r="Q465" s="6"/>
    </row>
    <row r="466" spans="1:17" x14ac:dyDescent="0.35">
      <c r="A466" s="147"/>
      <c r="B466" s="10" t="s">
        <v>15</v>
      </c>
      <c r="C466" s="6"/>
      <c r="D466" s="6"/>
      <c r="E466" s="6"/>
      <c r="F466" s="11">
        <v>7666.6666666666661</v>
      </c>
      <c r="G466" s="11">
        <v>1000</v>
      </c>
      <c r="H466" s="6"/>
      <c r="I466" s="11">
        <v>10666.666666666668</v>
      </c>
      <c r="J466" s="6"/>
      <c r="K466" s="6"/>
      <c r="L466" s="6"/>
      <c r="M466" s="6"/>
      <c r="N466" s="6"/>
      <c r="O466" s="11">
        <v>5600</v>
      </c>
      <c r="P466" s="11">
        <v>1857.1428571428571</v>
      </c>
      <c r="Q466" s="6"/>
    </row>
    <row r="467" spans="1:17" x14ac:dyDescent="0.35">
      <c r="A467" s="147"/>
      <c r="B467" s="6"/>
      <c r="C467" s="6"/>
      <c r="D467" s="6"/>
      <c r="E467" s="6"/>
      <c r="F467" s="6"/>
      <c r="G467" s="6"/>
      <c r="H467" s="6"/>
      <c r="I467" s="6"/>
      <c r="J467" s="6"/>
      <c r="K467" s="6"/>
      <c r="L467" s="6"/>
      <c r="M467" s="6"/>
      <c r="N467" s="6"/>
      <c r="O467" s="6"/>
      <c r="P467" s="6"/>
      <c r="Q467" s="6"/>
    </row>
    <row r="468" spans="1:17" x14ac:dyDescent="0.35">
      <c r="A468" s="148" t="s">
        <v>131</v>
      </c>
      <c r="B468" s="10" t="s">
        <v>12</v>
      </c>
      <c r="C468" s="6"/>
      <c r="D468" s="6"/>
      <c r="E468" s="6"/>
      <c r="F468" s="6"/>
      <c r="G468" s="6"/>
      <c r="H468" s="6"/>
      <c r="I468" s="6"/>
      <c r="J468" s="6"/>
      <c r="K468" s="6"/>
      <c r="L468" s="6"/>
      <c r="M468" s="6"/>
      <c r="N468" s="6"/>
      <c r="O468" s="6"/>
      <c r="P468" s="11">
        <v>32.606999999999999</v>
      </c>
      <c r="Q468" s="6"/>
    </row>
    <row r="469" spans="1:17" x14ac:dyDescent="0.35">
      <c r="A469" s="147"/>
      <c r="B469" s="10" t="s">
        <v>14</v>
      </c>
      <c r="C469" s="6"/>
      <c r="D469" s="6"/>
      <c r="E469" s="6"/>
      <c r="F469" s="6"/>
      <c r="G469" s="6"/>
      <c r="H469" s="6"/>
      <c r="I469" s="6"/>
      <c r="J469" s="6"/>
      <c r="K469" s="6"/>
      <c r="L469" s="6"/>
      <c r="M469" s="6"/>
      <c r="N469" s="6"/>
      <c r="O469" s="6"/>
      <c r="P469" s="12">
        <v>131192</v>
      </c>
      <c r="Q469" s="6"/>
    </row>
    <row r="470" spans="1:17" x14ac:dyDescent="0.35">
      <c r="A470" s="147"/>
      <c r="B470" s="10" t="s">
        <v>15</v>
      </c>
      <c r="C470" s="6"/>
      <c r="D470" s="6"/>
      <c r="E470" s="6"/>
      <c r="F470" s="6"/>
      <c r="G470" s="6"/>
      <c r="H470" s="6"/>
      <c r="I470" s="6"/>
      <c r="J470" s="6"/>
      <c r="K470" s="6"/>
      <c r="L470" s="6"/>
      <c r="M470" s="6"/>
      <c r="N470" s="6"/>
      <c r="O470" s="6"/>
      <c r="P470" s="11">
        <v>4023.4305517220228</v>
      </c>
      <c r="Q470" s="6"/>
    </row>
    <row r="471" spans="1:17" x14ac:dyDescent="0.35">
      <c r="A471" s="147"/>
      <c r="B471" s="6"/>
      <c r="C471" s="6"/>
      <c r="D471" s="6"/>
      <c r="E471" s="6"/>
      <c r="F471" s="6"/>
      <c r="G471" s="6"/>
      <c r="H471" s="6"/>
      <c r="I471" s="6"/>
      <c r="J471" s="6"/>
      <c r="K471" s="6"/>
      <c r="L471" s="6"/>
      <c r="M471" s="6"/>
      <c r="N471" s="6"/>
      <c r="O471" s="6"/>
      <c r="P471" s="6"/>
      <c r="Q471" s="6"/>
    </row>
    <row r="472" spans="1:17" x14ac:dyDescent="0.35">
      <c r="A472" s="148" t="s">
        <v>132</v>
      </c>
      <c r="B472" s="10" t="s">
        <v>12</v>
      </c>
      <c r="C472" s="6"/>
      <c r="D472" s="6"/>
      <c r="E472" s="6"/>
      <c r="F472" s="6"/>
      <c r="G472" s="6"/>
      <c r="H472" s="6"/>
      <c r="I472" s="6"/>
      <c r="J472" s="6"/>
      <c r="K472" s="6"/>
      <c r="L472" s="6"/>
      <c r="M472" s="6"/>
      <c r="N472" s="6"/>
      <c r="O472" s="6"/>
      <c r="P472" s="6"/>
      <c r="Q472" s="6"/>
    </row>
    <row r="473" spans="1:17" x14ac:dyDescent="0.35">
      <c r="A473" s="147"/>
      <c r="B473" s="10" t="s">
        <v>14</v>
      </c>
      <c r="C473" s="6"/>
      <c r="D473" s="6"/>
      <c r="E473" s="6"/>
      <c r="F473" s="6"/>
      <c r="G473" s="6"/>
      <c r="H473" s="6"/>
      <c r="I473" s="6"/>
      <c r="J473" s="6"/>
      <c r="K473" s="6"/>
      <c r="L473" s="6"/>
      <c r="M473" s="6"/>
      <c r="N473" s="6"/>
      <c r="O473" s="6"/>
      <c r="P473" s="6"/>
      <c r="Q473" s="6"/>
    </row>
    <row r="474" spans="1:17" x14ac:dyDescent="0.35">
      <c r="A474" s="147"/>
      <c r="B474" s="10" t="s">
        <v>15</v>
      </c>
      <c r="C474" s="6"/>
      <c r="D474" s="6"/>
      <c r="E474" s="6"/>
      <c r="F474" s="6"/>
      <c r="G474" s="6"/>
      <c r="H474" s="6"/>
      <c r="I474" s="6"/>
      <c r="J474" s="6"/>
      <c r="K474" s="6"/>
      <c r="L474" s="6"/>
      <c r="M474" s="6"/>
      <c r="N474" s="6"/>
      <c r="O474" s="6"/>
      <c r="P474" s="6"/>
      <c r="Q474" s="6"/>
    </row>
    <row r="475" spans="1:17" x14ac:dyDescent="0.35">
      <c r="A475" s="147"/>
      <c r="B475" s="6"/>
      <c r="C475" s="6"/>
      <c r="D475" s="6"/>
      <c r="E475" s="6"/>
      <c r="F475" s="6"/>
      <c r="G475" s="6"/>
      <c r="H475" s="6"/>
      <c r="I475" s="6"/>
      <c r="J475" s="6"/>
      <c r="K475" s="6"/>
      <c r="L475" s="6"/>
      <c r="M475" s="6"/>
      <c r="N475" s="6"/>
      <c r="O475" s="6"/>
      <c r="P475" s="6"/>
      <c r="Q475" s="6"/>
    </row>
    <row r="476" spans="1:17" x14ac:dyDescent="0.35">
      <c r="A476" s="148" t="s">
        <v>133</v>
      </c>
      <c r="B476" s="10" t="s">
        <v>12</v>
      </c>
      <c r="C476" s="6"/>
      <c r="D476" s="6"/>
      <c r="E476" s="6"/>
      <c r="F476" s="6"/>
      <c r="G476" s="6"/>
      <c r="H476" s="6"/>
      <c r="I476" s="6"/>
      <c r="J476" s="6"/>
      <c r="K476" s="6"/>
      <c r="L476" s="6"/>
      <c r="M476" s="6"/>
      <c r="N476" s="6"/>
      <c r="O476" s="6"/>
      <c r="P476" s="6"/>
      <c r="Q476" s="6"/>
    </row>
    <row r="477" spans="1:17" x14ac:dyDescent="0.35">
      <c r="A477" s="147"/>
      <c r="B477" s="10" t="s">
        <v>14</v>
      </c>
      <c r="C477" s="6"/>
      <c r="D477" s="6"/>
      <c r="E477" s="6"/>
      <c r="F477" s="6"/>
      <c r="G477" s="6"/>
      <c r="H477" s="6"/>
      <c r="I477" s="6"/>
      <c r="J477" s="6"/>
      <c r="K477" s="6"/>
      <c r="L477" s="6"/>
      <c r="M477" s="6"/>
      <c r="N477" s="6"/>
      <c r="O477" s="6"/>
      <c r="P477" s="6"/>
      <c r="Q477" s="6"/>
    </row>
    <row r="478" spans="1:17" x14ac:dyDescent="0.35">
      <c r="A478" s="147"/>
      <c r="B478" s="10" t="s">
        <v>15</v>
      </c>
      <c r="C478" s="6"/>
      <c r="D478" s="6"/>
      <c r="E478" s="6"/>
      <c r="F478" s="6"/>
      <c r="G478" s="6"/>
      <c r="H478" s="6"/>
      <c r="I478" s="6"/>
      <c r="J478" s="6"/>
      <c r="K478" s="6"/>
      <c r="L478" s="6"/>
      <c r="M478" s="6"/>
      <c r="N478" s="6"/>
      <c r="O478" s="6"/>
      <c r="P478" s="6"/>
      <c r="Q478" s="6"/>
    </row>
    <row r="479" spans="1:17" x14ac:dyDescent="0.35">
      <c r="A479" s="147"/>
      <c r="B479" s="6"/>
      <c r="C479" s="6"/>
      <c r="D479" s="6"/>
      <c r="E479" s="6"/>
      <c r="F479" s="6"/>
      <c r="G479" s="6"/>
      <c r="H479" s="6"/>
      <c r="I479" s="6"/>
      <c r="J479" s="6"/>
      <c r="K479" s="6"/>
      <c r="L479" s="6"/>
      <c r="M479" s="6"/>
      <c r="N479" s="6"/>
      <c r="O479" s="6"/>
      <c r="P479" s="6"/>
      <c r="Q479" s="6"/>
    </row>
    <row r="480" spans="1:17" x14ac:dyDescent="0.35">
      <c r="A480" s="148" t="s">
        <v>134</v>
      </c>
      <c r="B480" s="10" t="s">
        <v>12</v>
      </c>
      <c r="C480" s="6"/>
      <c r="D480" s="6"/>
      <c r="E480" s="6"/>
      <c r="F480" s="6"/>
      <c r="G480" s="6"/>
      <c r="H480" s="6"/>
      <c r="I480" s="6"/>
      <c r="J480" s="6"/>
      <c r="K480" s="6"/>
      <c r="L480" s="6"/>
      <c r="M480" s="6"/>
      <c r="N480" s="6"/>
      <c r="O480" s="6"/>
      <c r="P480" s="6"/>
      <c r="Q480" s="6"/>
    </row>
    <row r="481" spans="1:17" x14ac:dyDescent="0.35">
      <c r="A481" s="147"/>
      <c r="B481" s="10" t="s">
        <v>14</v>
      </c>
      <c r="C481" s="6"/>
      <c r="D481" s="6"/>
      <c r="E481" s="6"/>
      <c r="F481" s="6"/>
      <c r="G481" s="6"/>
      <c r="H481" s="6"/>
      <c r="I481" s="6"/>
      <c r="J481" s="6"/>
      <c r="K481" s="6"/>
      <c r="L481" s="6"/>
      <c r="M481" s="6"/>
      <c r="N481" s="6"/>
      <c r="O481" s="6"/>
      <c r="P481" s="6"/>
      <c r="Q481" s="6"/>
    </row>
    <row r="482" spans="1:17" x14ac:dyDescent="0.35">
      <c r="A482" s="147"/>
      <c r="B482" s="10" t="s">
        <v>15</v>
      </c>
      <c r="C482" s="6"/>
      <c r="D482" s="6"/>
      <c r="E482" s="6"/>
      <c r="F482" s="6"/>
      <c r="G482" s="6"/>
      <c r="H482" s="6"/>
      <c r="I482" s="6"/>
      <c r="J482" s="6"/>
      <c r="K482" s="6"/>
      <c r="L482" s="6"/>
      <c r="M482" s="6"/>
      <c r="N482" s="6"/>
      <c r="O482" s="6"/>
      <c r="P482" s="6"/>
      <c r="Q482" s="6"/>
    </row>
    <row r="483" spans="1:17" x14ac:dyDescent="0.35">
      <c r="A483" s="147"/>
      <c r="B483" s="6"/>
      <c r="C483" s="6"/>
      <c r="D483" s="6"/>
      <c r="E483" s="6"/>
      <c r="F483" s="6"/>
      <c r="G483" s="6"/>
      <c r="H483" s="6"/>
      <c r="I483" s="6"/>
      <c r="J483" s="6"/>
      <c r="K483" s="6"/>
      <c r="L483" s="6"/>
      <c r="M483" s="6"/>
      <c r="N483" s="6"/>
      <c r="O483" s="6"/>
      <c r="P483" s="6"/>
      <c r="Q483" s="6"/>
    </row>
    <row r="484" spans="1:17" x14ac:dyDescent="0.35">
      <c r="A484" s="148" t="s">
        <v>135</v>
      </c>
      <c r="B484" s="10" t="s">
        <v>12</v>
      </c>
      <c r="C484" s="6"/>
      <c r="D484" s="6"/>
      <c r="E484" s="6"/>
      <c r="F484" s="6"/>
      <c r="G484" s="6"/>
      <c r="H484" s="6"/>
      <c r="I484" s="6"/>
      <c r="J484" s="6"/>
      <c r="K484" s="6"/>
      <c r="L484" s="6"/>
      <c r="M484" s="6"/>
      <c r="N484" s="6"/>
      <c r="O484" s="6"/>
      <c r="P484" s="6"/>
      <c r="Q484" s="6"/>
    </row>
    <row r="485" spans="1:17" x14ac:dyDescent="0.35">
      <c r="A485" s="147"/>
      <c r="B485" s="10" t="s">
        <v>14</v>
      </c>
      <c r="C485" s="6"/>
      <c r="D485" s="6"/>
      <c r="E485" s="6"/>
      <c r="F485" s="6"/>
      <c r="G485" s="6"/>
      <c r="H485" s="6"/>
      <c r="I485" s="6"/>
      <c r="J485" s="6"/>
      <c r="K485" s="6"/>
      <c r="L485" s="6"/>
      <c r="M485" s="6"/>
      <c r="N485" s="6"/>
      <c r="O485" s="6"/>
      <c r="P485" s="6"/>
      <c r="Q485" s="6"/>
    </row>
    <row r="486" spans="1:17" x14ac:dyDescent="0.35">
      <c r="A486" s="147"/>
      <c r="B486" s="10" t="s">
        <v>15</v>
      </c>
      <c r="C486" s="6"/>
      <c r="D486" s="6"/>
      <c r="E486" s="6"/>
      <c r="F486" s="6"/>
      <c r="G486" s="6"/>
      <c r="H486" s="6"/>
      <c r="I486" s="6"/>
      <c r="J486" s="6"/>
      <c r="K486" s="6"/>
      <c r="L486" s="6"/>
      <c r="M486" s="6"/>
      <c r="N486" s="6"/>
      <c r="O486" s="6"/>
      <c r="P486" s="6"/>
      <c r="Q486" s="6"/>
    </row>
    <row r="487" spans="1:17" x14ac:dyDescent="0.35">
      <c r="A487" s="147"/>
      <c r="B487" s="6"/>
      <c r="C487" s="6"/>
      <c r="D487" s="6"/>
      <c r="E487" s="6"/>
      <c r="F487" s="6"/>
      <c r="G487" s="6"/>
      <c r="H487" s="6"/>
      <c r="I487" s="6"/>
      <c r="J487" s="6"/>
      <c r="K487" s="6"/>
      <c r="L487" s="6"/>
      <c r="M487" s="6"/>
      <c r="N487" s="6"/>
      <c r="O487" s="6"/>
      <c r="P487" s="6"/>
      <c r="Q487" s="6"/>
    </row>
    <row r="488" spans="1:17" x14ac:dyDescent="0.35">
      <c r="A488" s="148" t="s">
        <v>136</v>
      </c>
      <c r="B488" s="10" t="s">
        <v>12</v>
      </c>
      <c r="C488" s="6"/>
      <c r="D488" s="6"/>
      <c r="E488" s="11">
        <v>7.9050000000000002</v>
      </c>
      <c r="F488" s="11">
        <v>21.8675</v>
      </c>
      <c r="G488" s="11">
        <v>38.459499999999998</v>
      </c>
      <c r="H488" s="11">
        <v>37.450500000000005</v>
      </c>
      <c r="I488" s="11">
        <v>28.71</v>
      </c>
      <c r="J488" s="6"/>
      <c r="K488" s="6"/>
      <c r="L488" s="6"/>
      <c r="M488" s="6"/>
      <c r="N488" s="6"/>
      <c r="O488" s="11">
        <v>134.39250000000001</v>
      </c>
      <c r="P488" s="11">
        <v>93.771500000000003</v>
      </c>
      <c r="Q488" s="6"/>
    </row>
    <row r="489" spans="1:17" x14ac:dyDescent="0.35">
      <c r="A489" s="147"/>
      <c r="B489" s="10" t="s">
        <v>14</v>
      </c>
      <c r="C489" s="6"/>
      <c r="D489" s="6"/>
      <c r="E489" s="12">
        <v>55010</v>
      </c>
      <c r="F489" s="12">
        <v>137650</v>
      </c>
      <c r="G489" s="12">
        <v>252124.92</v>
      </c>
      <c r="H489" s="12">
        <v>286585</v>
      </c>
      <c r="I489" s="12">
        <v>221560</v>
      </c>
      <c r="J489" s="6"/>
      <c r="K489" s="6"/>
      <c r="L489" s="6"/>
      <c r="M489" s="6"/>
      <c r="N489" s="6"/>
      <c r="O489" s="12">
        <v>952929.92</v>
      </c>
      <c r="P489" s="12">
        <v>692025</v>
      </c>
      <c r="Q489" s="6"/>
    </row>
    <row r="490" spans="1:17" x14ac:dyDescent="0.35">
      <c r="A490" s="147"/>
      <c r="B490" s="10" t="s">
        <v>15</v>
      </c>
      <c r="C490" s="6"/>
      <c r="D490" s="6"/>
      <c r="E490" s="11">
        <v>6958.8867805186592</v>
      </c>
      <c r="F490" s="11">
        <v>6294.7296215845436</v>
      </c>
      <c r="G490" s="11">
        <v>6555.5953665544275</v>
      </c>
      <c r="H490" s="11">
        <v>7652.3677921523076</v>
      </c>
      <c r="I490" s="11">
        <v>7717.1717171717164</v>
      </c>
      <c r="J490" s="6"/>
      <c r="K490" s="6"/>
      <c r="L490" s="6"/>
      <c r="M490" s="6"/>
      <c r="N490" s="6"/>
      <c r="O490" s="11">
        <v>7090.6480644381199</v>
      </c>
      <c r="P490" s="11">
        <v>7379.9075412038837</v>
      </c>
      <c r="Q490" s="6"/>
    </row>
    <row r="491" spans="1:17" x14ac:dyDescent="0.35">
      <c r="A491" s="147"/>
      <c r="B491" s="6"/>
      <c r="C491" s="6"/>
      <c r="D491" s="6"/>
      <c r="E491" s="6"/>
      <c r="F491" s="6"/>
      <c r="G491" s="6"/>
      <c r="H491" s="6"/>
      <c r="I491" s="6"/>
      <c r="J491" s="6"/>
      <c r="K491" s="6"/>
      <c r="L491" s="6"/>
      <c r="M491" s="6"/>
      <c r="N491" s="6"/>
      <c r="O491" s="6"/>
      <c r="P491" s="6"/>
      <c r="Q491" s="6"/>
    </row>
    <row r="492" spans="1:17" x14ac:dyDescent="0.35">
      <c r="A492" s="148" t="s">
        <v>137</v>
      </c>
      <c r="B492" s="10" t="s">
        <v>12</v>
      </c>
      <c r="C492" s="6"/>
      <c r="D492" s="6"/>
      <c r="E492" s="6"/>
      <c r="F492" s="6"/>
      <c r="G492" s="6"/>
      <c r="H492" s="6"/>
      <c r="I492" s="6"/>
      <c r="J492" s="6"/>
      <c r="K492" s="6"/>
      <c r="L492" s="6"/>
      <c r="M492" s="6"/>
      <c r="N492" s="6"/>
      <c r="O492" s="6"/>
      <c r="P492" s="6"/>
      <c r="Q492" s="6"/>
    </row>
    <row r="493" spans="1:17" x14ac:dyDescent="0.35">
      <c r="A493" s="147"/>
      <c r="B493" s="10" t="s">
        <v>14</v>
      </c>
      <c r="C493" s="6"/>
      <c r="D493" s="6"/>
      <c r="E493" s="6"/>
      <c r="F493" s="6"/>
      <c r="G493" s="6"/>
      <c r="H493" s="6"/>
      <c r="I493" s="6"/>
      <c r="J493" s="6"/>
      <c r="K493" s="6"/>
      <c r="L493" s="6"/>
      <c r="M493" s="6"/>
      <c r="N493" s="6"/>
      <c r="O493" s="6"/>
      <c r="P493" s="6"/>
      <c r="Q493" s="6"/>
    </row>
    <row r="494" spans="1:17" x14ac:dyDescent="0.35">
      <c r="A494" s="147"/>
      <c r="B494" s="10" t="s">
        <v>15</v>
      </c>
      <c r="C494" s="6"/>
      <c r="D494" s="6"/>
      <c r="E494" s="6"/>
      <c r="F494" s="6"/>
      <c r="G494" s="6"/>
      <c r="H494" s="6"/>
      <c r="I494" s="6"/>
      <c r="J494" s="6"/>
      <c r="K494" s="6"/>
      <c r="L494" s="6"/>
      <c r="M494" s="6"/>
      <c r="N494" s="6"/>
      <c r="O494" s="6"/>
      <c r="P494" s="6"/>
      <c r="Q494" s="6"/>
    </row>
    <row r="495" spans="1:17" x14ac:dyDescent="0.35">
      <c r="A495" s="147"/>
      <c r="B495" s="6"/>
      <c r="C495" s="6"/>
      <c r="D495" s="6"/>
      <c r="E495" s="6"/>
      <c r="F495" s="6"/>
      <c r="G495" s="6"/>
      <c r="H495" s="6"/>
      <c r="I495" s="6"/>
      <c r="J495" s="6"/>
      <c r="K495" s="6"/>
      <c r="L495" s="6"/>
      <c r="M495" s="6"/>
      <c r="N495" s="6"/>
      <c r="O495" s="6"/>
      <c r="P495" s="6"/>
      <c r="Q495" s="6"/>
    </row>
    <row r="496" spans="1:17" x14ac:dyDescent="0.35">
      <c r="A496" s="148" t="s">
        <v>138</v>
      </c>
      <c r="B496" s="10" t="s">
        <v>12</v>
      </c>
      <c r="C496" s="6"/>
      <c r="D496" s="6"/>
      <c r="E496" s="6"/>
      <c r="F496" s="6"/>
      <c r="G496" s="6"/>
      <c r="H496" s="6"/>
      <c r="I496" s="6"/>
      <c r="J496" s="6"/>
      <c r="K496" s="6"/>
      <c r="L496" s="6"/>
      <c r="M496" s="6"/>
      <c r="N496" s="6"/>
      <c r="O496" s="6"/>
      <c r="P496" s="6"/>
      <c r="Q496" s="6"/>
    </row>
    <row r="497" spans="1:17" x14ac:dyDescent="0.35">
      <c r="A497" s="147"/>
      <c r="B497" s="10" t="s">
        <v>14</v>
      </c>
      <c r="C497" s="6"/>
      <c r="D497" s="6"/>
      <c r="E497" s="6"/>
      <c r="F497" s="6"/>
      <c r="G497" s="6"/>
      <c r="H497" s="6"/>
      <c r="I497" s="6"/>
      <c r="J497" s="6"/>
      <c r="K497" s="6"/>
      <c r="L497" s="6"/>
      <c r="M497" s="6"/>
      <c r="N497" s="6"/>
      <c r="O497" s="6"/>
      <c r="P497" s="6"/>
      <c r="Q497" s="6"/>
    </row>
    <row r="498" spans="1:17" x14ac:dyDescent="0.35">
      <c r="A498" s="147"/>
      <c r="B498" s="10" t="s">
        <v>15</v>
      </c>
      <c r="C498" s="6"/>
      <c r="D498" s="6"/>
      <c r="E498" s="6"/>
      <c r="F498" s="6"/>
      <c r="G498" s="6"/>
      <c r="H498" s="6"/>
      <c r="I498" s="6"/>
      <c r="J498" s="6"/>
      <c r="K498" s="6"/>
      <c r="L498" s="6"/>
      <c r="M498" s="6"/>
      <c r="N498" s="6"/>
      <c r="O498" s="6"/>
      <c r="P498" s="6"/>
      <c r="Q498" s="6"/>
    </row>
    <row r="499" spans="1:17" x14ac:dyDescent="0.35">
      <c r="A499" s="147"/>
      <c r="B499" s="6"/>
      <c r="C499" s="6"/>
      <c r="D499" s="6"/>
      <c r="E499" s="6"/>
      <c r="F499" s="6"/>
      <c r="G499" s="6"/>
      <c r="H499" s="6"/>
      <c r="I499" s="6"/>
      <c r="J499" s="6"/>
      <c r="K499" s="6"/>
      <c r="L499" s="6"/>
      <c r="M499" s="6"/>
      <c r="N499" s="6"/>
      <c r="O499" s="6"/>
      <c r="P499" s="6"/>
      <c r="Q499" s="6"/>
    </row>
    <row r="500" spans="1:17" x14ac:dyDescent="0.35">
      <c r="A500" s="148" t="s">
        <v>139</v>
      </c>
      <c r="B500" s="10" t="s">
        <v>12</v>
      </c>
      <c r="C500" s="11">
        <v>1.6559999999999999</v>
      </c>
      <c r="D500" s="11">
        <v>1.53</v>
      </c>
      <c r="E500" s="11">
        <v>1.8000000000000002E-2</v>
      </c>
      <c r="F500" s="11">
        <v>5.58</v>
      </c>
      <c r="G500" s="11">
        <v>4.2300000000000004</v>
      </c>
      <c r="H500" s="11">
        <v>2.8980000000000001</v>
      </c>
      <c r="I500" s="11">
        <v>3.4560000000000004</v>
      </c>
      <c r="J500" s="6"/>
      <c r="K500" s="6"/>
      <c r="L500" s="6"/>
      <c r="M500" s="6"/>
      <c r="N500" s="6"/>
      <c r="O500" s="11">
        <v>19.367999999999999</v>
      </c>
      <c r="P500" s="11">
        <v>127.944</v>
      </c>
      <c r="Q500" s="6"/>
    </row>
    <row r="501" spans="1:17" x14ac:dyDescent="0.35">
      <c r="A501" s="147"/>
      <c r="B501" s="10" t="s">
        <v>14</v>
      </c>
      <c r="C501" s="12">
        <v>7695</v>
      </c>
      <c r="D501" s="12">
        <v>8380</v>
      </c>
      <c r="E501" s="12">
        <v>130</v>
      </c>
      <c r="F501" s="12">
        <v>40710</v>
      </c>
      <c r="G501" s="12">
        <v>29619.94</v>
      </c>
      <c r="H501" s="12">
        <v>21618</v>
      </c>
      <c r="I501" s="12">
        <v>20785</v>
      </c>
      <c r="J501" s="6"/>
      <c r="K501" s="6"/>
      <c r="L501" s="6"/>
      <c r="M501" s="6"/>
      <c r="N501" s="6"/>
      <c r="O501" s="12">
        <v>128937.94</v>
      </c>
      <c r="P501" s="12">
        <v>559085</v>
      </c>
      <c r="Q501" s="6"/>
    </row>
    <row r="502" spans="1:17" x14ac:dyDescent="0.35">
      <c r="A502" s="147"/>
      <c r="B502" s="10" t="s">
        <v>15</v>
      </c>
      <c r="C502" s="11">
        <v>4646.739130434783</v>
      </c>
      <c r="D502" s="11">
        <v>5477.1241830065355</v>
      </c>
      <c r="E502" s="11">
        <v>7222.2222222222226</v>
      </c>
      <c r="F502" s="11">
        <v>7295.6989247311831</v>
      </c>
      <c r="G502" s="11">
        <v>7002.3498817966902</v>
      </c>
      <c r="H502" s="11">
        <v>7459.6273291925454</v>
      </c>
      <c r="I502" s="11">
        <v>6014.1782407407409</v>
      </c>
      <c r="J502" s="6"/>
      <c r="K502" s="6"/>
      <c r="L502" s="6"/>
      <c r="M502" s="6"/>
      <c r="N502" s="6"/>
      <c r="O502" s="11">
        <v>6657.2666253614216</v>
      </c>
      <c r="P502" s="11">
        <v>4369.7633339586064</v>
      </c>
      <c r="Q502" s="6"/>
    </row>
    <row r="503" spans="1:17" x14ac:dyDescent="0.35">
      <c r="A503" s="147"/>
      <c r="B503" s="6"/>
      <c r="C503" s="6"/>
      <c r="D503" s="6"/>
      <c r="E503" s="6"/>
      <c r="F503" s="6"/>
      <c r="G503" s="6"/>
      <c r="H503" s="6"/>
      <c r="I503" s="6"/>
      <c r="J503" s="6"/>
      <c r="K503" s="6"/>
      <c r="L503" s="6"/>
      <c r="M503" s="6"/>
      <c r="N503" s="6"/>
      <c r="O503" s="6"/>
      <c r="P503" s="6"/>
      <c r="Q503" s="6"/>
    </row>
    <row r="504" spans="1:17" x14ac:dyDescent="0.35">
      <c r="A504" s="148" t="s">
        <v>140</v>
      </c>
      <c r="B504" s="10" t="s">
        <v>12</v>
      </c>
      <c r="C504" s="6"/>
      <c r="D504" s="6"/>
      <c r="E504" s="6"/>
      <c r="F504" s="6"/>
      <c r="G504" s="6"/>
      <c r="H504" s="6"/>
      <c r="I504" s="6"/>
      <c r="J504" s="6"/>
      <c r="K504" s="6"/>
      <c r="L504" s="6"/>
      <c r="M504" s="6"/>
      <c r="N504" s="6"/>
      <c r="O504" s="6"/>
      <c r="P504" s="11">
        <v>0.4</v>
      </c>
      <c r="Q504" s="6"/>
    </row>
    <row r="505" spans="1:17" x14ac:dyDescent="0.35">
      <c r="A505" s="147"/>
      <c r="B505" s="10" t="s">
        <v>14</v>
      </c>
      <c r="C505" s="6"/>
      <c r="D505" s="6"/>
      <c r="E505" s="6"/>
      <c r="F505" s="6"/>
      <c r="G505" s="6"/>
      <c r="H505" s="6"/>
      <c r="I505" s="6"/>
      <c r="J505" s="6"/>
      <c r="K505" s="6"/>
      <c r="L505" s="6"/>
      <c r="M505" s="6"/>
      <c r="N505" s="6"/>
      <c r="O505" s="6"/>
      <c r="P505" s="12">
        <v>2020</v>
      </c>
      <c r="Q505" s="6"/>
    </row>
    <row r="506" spans="1:17" x14ac:dyDescent="0.35">
      <c r="A506" s="147"/>
      <c r="B506" s="10" t="s">
        <v>15</v>
      </c>
      <c r="C506" s="6"/>
      <c r="D506" s="6"/>
      <c r="E506" s="6"/>
      <c r="F506" s="6"/>
      <c r="G506" s="6"/>
      <c r="H506" s="6"/>
      <c r="I506" s="6"/>
      <c r="J506" s="6"/>
      <c r="K506" s="6"/>
      <c r="L506" s="6"/>
      <c r="M506" s="6"/>
      <c r="N506" s="6"/>
      <c r="O506" s="6"/>
      <c r="P506" s="11">
        <v>5050</v>
      </c>
      <c r="Q506" s="6"/>
    </row>
    <row r="507" spans="1:17" x14ac:dyDescent="0.35">
      <c r="A507" s="147"/>
      <c r="B507" s="6"/>
      <c r="C507" s="6"/>
      <c r="D507" s="6"/>
      <c r="E507" s="6"/>
      <c r="F507" s="6"/>
      <c r="G507" s="6"/>
      <c r="H507" s="6"/>
      <c r="I507" s="6"/>
      <c r="J507" s="6"/>
      <c r="K507" s="6"/>
      <c r="L507" s="6"/>
      <c r="M507" s="6"/>
      <c r="N507" s="6"/>
      <c r="O507" s="6"/>
      <c r="P507" s="6"/>
      <c r="Q507" s="6"/>
    </row>
    <row r="508" spans="1:17" x14ac:dyDescent="0.35">
      <c r="A508" s="148" t="s">
        <v>141</v>
      </c>
      <c r="B508" s="10" t="s">
        <v>12</v>
      </c>
      <c r="C508" s="11">
        <v>2.0299999999999998</v>
      </c>
      <c r="D508" s="11">
        <v>0.49</v>
      </c>
      <c r="E508" s="11">
        <v>0.5</v>
      </c>
      <c r="F508" s="11">
        <v>0.35</v>
      </c>
      <c r="G508" s="11">
        <v>1.69</v>
      </c>
      <c r="H508" s="11">
        <v>0.66</v>
      </c>
      <c r="I508" s="11">
        <v>0.31</v>
      </c>
      <c r="J508" s="6"/>
      <c r="K508" s="6"/>
      <c r="L508" s="6"/>
      <c r="M508" s="6"/>
      <c r="N508" s="6"/>
      <c r="O508" s="11">
        <v>6.03</v>
      </c>
      <c r="P508" s="11">
        <v>28.968000000000004</v>
      </c>
      <c r="Q508" s="6"/>
    </row>
    <row r="509" spans="1:17" x14ac:dyDescent="0.35">
      <c r="A509" s="147"/>
      <c r="B509" s="10" t="s">
        <v>14</v>
      </c>
      <c r="C509" s="12">
        <v>8170</v>
      </c>
      <c r="D509" s="12">
        <v>2470</v>
      </c>
      <c r="E509" s="12">
        <v>2820</v>
      </c>
      <c r="F509" s="12">
        <v>1460</v>
      </c>
      <c r="G509" s="12">
        <v>13490</v>
      </c>
      <c r="H509" s="12">
        <v>5550</v>
      </c>
      <c r="I509" s="12">
        <v>2380</v>
      </c>
      <c r="J509" s="6"/>
      <c r="K509" s="6"/>
      <c r="L509" s="6"/>
      <c r="M509" s="6"/>
      <c r="N509" s="6"/>
      <c r="O509" s="12">
        <v>36340</v>
      </c>
      <c r="P509" s="12">
        <v>97323</v>
      </c>
      <c r="Q509" s="6"/>
    </row>
    <row r="510" spans="1:17" x14ac:dyDescent="0.35">
      <c r="A510" s="147"/>
      <c r="B510" s="10" t="s">
        <v>15</v>
      </c>
      <c r="C510" s="11">
        <v>4024.6305418719212</v>
      </c>
      <c r="D510" s="11">
        <v>5040.8163265306121</v>
      </c>
      <c r="E510" s="11">
        <v>5640</v>
      </c>
      <c r="F510" s="11">
        <v>4171.4285714285716</v>
      </c>
      <c r="G510" s="11">
        <v>7982.2485207100599</v>
      </c>
      <c r="H510" s="11">
        <v>8409.0909090909099</v>
      </c>
      <c r="I510" s="11">
        <v>7677.4193548387093</v>
      </c>
      <c r="J510" s="6"/>
      <c r="K510" s="6"/>
      <c r="L510" s="6"/>
      <c r="M510" s="6"/>
      <c r="N510" s="6"/>
      <c r="O510" s="11">
        <v>6026.5339966832507</v>
      </c>
      <c r="P510" s="11">
        <v>3359.6727423363709</v>
      </c>
      <c r="Q510" s="6"/>
    </row>
    <row r="511" spans="1:17" x14ac:dyDescent="0.35">
      <c r="A511" s="147"/>
      <c r="B511" s="6"/>
      <c r="C511" s="6"/>
      <c r="D511" s="6"/>
      <c r="E511" s="6"/>
      <c r="F511" s="6"/>
      <c r="G511" s="6"/>
      <c r="H511" s="6"/>
      <c r="I511" s="6"/>
      <c r="J511" s="6"/>
      <c r="K511" s="6"/>
      <c r="L511" s="6"/>
      <c r="M511" s="6"/>
      <c r="N511" s="6"/>
      <c r="O511" s="6"/>
      <c r="P511" s="6"/>
      <c r="Q511" s="6"/>
    </row>
    <row r="512" spans="1:17" x14ac:dyDescent="0.35">
      <c r="A512" s="148" t="s">
        <v>142</v>
      </c>
      <c r="B512" s="10" t="s">
        <v>12</v>
      </c>
      <c r="C512" s="6"/>
      <c r="D512" s="6"/>
      <c r="E512" s="6"/>
      <c r="F512" s="6"/>
      <c r="G512" s="6"/>
      <c r="H512" s="6"/>
      <c r="I512" s="6"/>
      <c r="J512" s="6"/>
      <c r="K512" s="6"/>
      <c r="L512" s="6"/>
      <c r="M512" s="6"/>
      <c r="N512" s="6"/>
      <c r="O512" s="6"/>
      <c r="P512" s="6"/>
      <c r="Q512" s="6"/>
    </row>
    <row r="513" spans="1:17" x14ac:dyDescent="0.35">
      <c r="A513" s="147"/>
      <c r="B513" s="10" t="s">
        <v>14</v>
      </c>
      <c r="C513" s="6"/>
      <c r="D513" s="6"/>
      <c r="E513" s="6"/>
      <c r="F513" s="6"/>
      <c r="G513" s="6"/>
      <c r="H513" s="6"/>
      <c r="I513" s="6"/>
      <c r="J513" s="6"/>
      <c r="K513" s="6"/>
      <c r="L513" s="6"/>
      <c r="M513" s="6"/>
      <c r="N513" s="6"/>
      <c r="O513" s="6"/>
      <c r="P513" s="6"/>
      <c r="Q513" s="6"/>
    </row>
    <row r="514" spans="1:17" x14ac:dyDescent="0.35">
      <c r="A514" s="147"/>
      <c r="B514" s="10" t="s">
        <v>15</v>
      </c>
      <c r="C514" s="6"/>
      <c r="D514" s="6"/>
      <c r="E514" s="6"/>
      <c r="F514" s="6"/>
      <c r="G514" s="6"/>
      <c r="H514" s="6"/>
      <c r="I514" s="6"/>
      <c r="J514" s="6"/>
      <c r="K514" s="6"/>
      <c r="L514" s="6"/>
      <c r="M514" s="6"/>
      <c r="N514" s="6"/>
      <c r="O514" s="6"/>
      <c r="P514" s="6"/>
      <c r="Q514" s="6"/>
    </row>
    <row r="515" spans="1:17" x14ac:dyDescent="0.35">
      <c r="A515" s="147"/>
      <c r="B515" s="6"/>
      <c r="C515" s="6"/>
      <c r="D515" s="6"/>
      <c r="E515" s="6"/>
      <c r="F515" s="6"/>
      <c r="G515" s="6"/>
      <c r="H515" s="6"/>
      <c r="I515" s="6"/>
      <c r="J515" s="6"/>
      <c r="K515" s="6"/>
      <c r="L515" s="6"/>
      <c r="M515" s="6"/>
      <c r="N515" s="6"/>
      <c r="O515" s="6"/>
      <c r="P515" s="6"/>
      <c r="Q515" s="6"/>
    </row>
    <row r="516" spans="1:17" x14ac:dyDescent="0.35">
      <c r="A516" s="148" t="s">
        <v>143</v>
      </c>
      <c r="B516" s="10" t="s">
        <v>12</v>
      </c>
      <c r="C516" s="6"/>
      <c r="D516" s="6"/>
      <c r="E516" s="6"/>
      <c r="F516" s="6"/>
      <c r="G516" s="6"/>
      <c r="H516" s="6"/>
      <c r="I516" s="6"/>
      <c r="J516" s="6"/>
      <c r="K516" s="6"/>
      <c r="L516" s="6"/>
      <c r="M516" s="6"/>
      <c r="N516" s="6"/>
      <c r="O516" s="6"/>
      <c r="P516" s="6"/>
      <c r="Q516" s="6"/>
    </row>
    <row r="517" spans="1:17" x14ac:dyDescent="0.35">
      <c r="A517" s="147"/>
      <c r="B517" s="10" t="s">
        <v>14</v>
      </c>
      <c r="C517" s="6"/>
      <c r="D517" s="6"/>
      <c r="E517" s="6"/>
      <c r="F517" s="6"/>
      <c r="G517" s="6"/>
      <c r="H517" s="6"/>
      <c r="I517" s="6"/>
      <c r="J517" s="6"/>
      <c r="K517" s="6"/>
      <c r="L517" s="6"/>
      <c r="M517" s="6"/>
      <c r="N517" s="6"/>
      <c r="O517" s="6"/>
      <c r="P517" s="6"/>
      <c r="Q517" s="6"/>
    </row>
    <row r="518" spans="1:17" x14ac:dyDescent="0.35">
      <c r="A518" s="147"/>
      <c r="B518" s="10" t="s">
        <v>15</v>
      </c>
      <c r="C518" s="6"/>
      <c r="D518" s="6"/>
      <c r="E518" s="6"/>
      <c r="F518" s="6"/>
      <c r="G518" s="6"/>
      <c r="H518" s="6"/>
      <c r="I518" s="6"/>
      <c r="J518" s="6"/>
      <c r="K518" s="6"/>
      <c r="L518" s="6"/>
      <c r="M518" s="6"/>
      <c r="N518" s="6"/>
      <c r="O518" s="6"/>
      <c r="P518" s="6"/>
      <c r="Q518" s="6"/>
    </row>
    <row r="519" spans="1:17" x14ac:dyDescent="0.35">
      <c r="A519" s="147"/>
      <c r="B519" s="6"/>
      <c r="C519" s="6"/>
      <c r="D519" s="6"/>
      <c r="E519" s="6"/>
      <c r="F519" s="6"/>
      <c r="G519" s="6"/>
      <c r="H519" s="6"/>
      <c r="I519" s="6"/>
      <c r="J519" s="6"/>
      <c r="K519" s="6"/>
      <c r="L519" s="6"/>
      <c r="M519" s="6"/>
      <c r="N519" s="6"/>
      <c r="O519" s="6"/>
      <c r="P519" s="6"/>
      <c r="Q519" s="6"/>
    </row>
    <row r="520" spans="1:17" x14ac:dyDescent="0.35">
      <c r="A520" s="148" t="s">
        <v>144</v>
      </c>
      <c r="B520" s="10" t="s">
        <v>12</v>
      </c>
      <c r="C520" s="6"/>
      <c r="D520" s="6"/>
      <c r="E520" s="6"/>
      <c r="F520" s="6"/>
      <c r="G520" s="6"/>
      <c r="H520" s="6"/>
      <c r="I520" s="6"/>
      <c r="J520" s="6"/>
      <c r="K520" s="6"/>
      <c r="L520" s="6"/>
      <c r="M520" s="6"/>
      <c r="N520" s="6"/>
      <c r="O520" s="6"/>
      <c r="P520" s="6"/>
      <c r="Q520" s="6"/>
    </row>
    <row r="521" spans="1:17" x14ac:dyDescent="0.35">
      <c r="A521" s="147"/>
      <c r="B521" s="10" t="s">
        <v>14</v>
      </c>
      <c r="C521" s="6"/>
      <c r="D521" s="6"/>
      <c r="E521" s="6"/>
      <c r="F521" s="6"/>
      <c r="G521" s="6"/>
      <c r="H521" s="6"/>
      <c r="I521" s="6"/>
      <c r="J521" s="6"/>
      <c r="K521" s="6"/>
      <c r="L521" s="6"/>
      <c r="M521" s="6"/>
      <c r="N521" s="6"/>
      <c r="O521" s="6"/>
      <c r="P521" s="6"/>
      <c r="Q521" s="6"/>
    </row>
    <row r="522" spans="1:17" x14ac:dyDescent="0.35">
      <c r="A522" s="147"/>
      <c r="B522" s="10" t="s">
        <v>15</v>
      </c>
      <c r="C522" s="6"/>
      <c r="D522" s="6"/>
      <c r="E522" s="6"/>
      <c r="F522" s="6"/>
      <c r="G522" s="6"/>
      <c r="H522" s="6"/>
      <c r="I522" s="6"/>
      <c r="J522" s="6"/>
      <c r="K522" s="6"/>
      <c r="L522" s="6"/>
      <c r="M522" s="6"/>
      <c r="N522" s="6"/>
      <c r="O522" s="6"/>
      <c r="P522" s="6"/>
      <c r="Q522" s="6"/>
    </row>
    <row r="523" spans="1:17" x14ac:dyDescent="0.35">
      <c r="A523" s="147"/>
      <c r="B523" s="6"/>
      <c r="C523" s="6"/>
      <c r="D523" s="6"/>
      <c r="E523" s="6"/>
      <c r="F523" s="6"/>
      <c r="G523" s="6"/>
      <c r="H523" s="6"/>
      <c r="I523" s="6"/>
      <c r="J523" s="6"/>
      <c r="K523" s="6"/>
      <c r="L523" s="6"/>
      <c r="M523" s="6"/>
      <c r="N523" s="6"/>
      <c r="O523" s="6"/>
      <c r="P523" s="6"/>
      <c r="Q523" s="6"/>
    </row>
    <row r="524" spans="1:17" x14ac:dyDescent="0.35">
      <c r="A524" s="148" t="s">
        <v>145</v>
      </c>
      <c r="B524" s="10" t="s">
        <v>12</v>
      </c>
      <c r="C524" s="6"/>
      <c r="D524" s="6"/>
      <c r="E524" s="6"/>
      <c r="F524" s="6"/>
      <c r="G524" s="6"/>
      <c r="H524" s="6"/>
      <c r="I524" s="6"/>
      <c r="J524" s="6"/>
      <c r="K524" s="6"/>
      <c r="L524" s="6"/>
      <c r="M524" s="6"/>
      <c r="N524" s="6"/>
      <c r="O524" s="6"/>
      <c r="P524" s="6"/>
      <c r="Q524" s="6"/>
    </row>
    <row r="525" spans="1:17" x14ac:dyDescent="0.35">
      <c r="A525" s="147"/>
      <c r="B525" s="10" t="s">
        <v>14</v>
      </c>
      <c r="C525" s="6"/>
      <c r="D525" s="6"/>
      <c r="E525" s="6"/>
      <c r="F525" s="6"/>
      <c r="G525" s="6"/>
      <c r="H525" s="6"/>
      <c r="I525" s="6"/>
      <c r="J525" s="6"/>
      <c r="K525" s="6"/>
      <c r="L525" s="6"/>
      <c r="M525" s="6"/>
      <c r="N525" s="6"/>
      <c r="O525" s="6"/>
      <c r="P525" s="6"/>
      <c r="Q525" s="6"/>
    </row>
    <row r="526" spans="1:17" x14ac:dyDescent="0.35">
      <c r="A526" s="147"/>
      <c r="B526" s="10" t="s">
        <v>15</v>
      </c>
      <c r="C526" s="6"/>
      <c r="D526" s="6"/>
      <c r="E526" s="6"/>
      <c r="F526" s="6"/>
      <c r="G526" s="6"/>
      <c r="H526" s="6"/>
      <c r="I526" s="6"/>
      <c r="J526" s="6"/>
      <c r="K526" s="6"/>
      <c r="L526" s="6"/>
      <c r="M526" s="6"/>
      <c r="N526" s="6"/>
      <c r="O526" s="6"/>
      <c r="P526" s="6"/>
      <c r="Q526" s="6"/>
    </row>
    <row r="527" spans="1:17" x14ac:dyDescent="0.35">
      <c r="A527" s="147"/>
      <c r="B527" s="6"/>
      <c r="C527" s="6"/>
      <c r="D527" s="6"/>
      <c r="E527" s="6"/>
      <c r="F527" s="6"/>
      <c r="G527" s="6"/>
      <c r="H527" s="6"/>
      <c r="I527" s="6"/>
      <c r="J527" s="6"/>
      <c r="K527" s="6"/>
      <c r="L527" s="6"/>
      <c r="M527" s="6"/>
      <c r="N527" s="6"/>
      <c r="O527" s="6"/>
      <c r="P527" s="6"/>
      <c r="Q527" s="6"/>
    </row>
    <row r="528" spans="1:17" x14ac:dyDescent="0.35">
      <c r="A528" s="148" t="s">
        <v>146</v>
      </c>
      <c r="B528" s="10" t="s">
        <v>12</v>
      </c>
      <c r="C528" s="6"/>
      <c r="D528" s="6"/>
      <c r="E528" s="6"/>
      <c r="F528" s="6"/>
      <c r="G528" s="6"/>
      <c r="H528" s="6"/>
      <c r="I528" s="6"/>
      <c r="J528" s="6"/>
      <c r="K528" s="6"/>
      <c r="L528" s="6"/>
      <c r="M528" s="6"/>
      <c r="N528" s="6"/>
      <c r="O528" s="6"/>
      <c r="P528" s="6"/>
      <c r="Q528" s="6"/>
    </row>
    <row r="529" spans="1:17" x14ac:dyDescent="0.35">
      <c r="A529" s="147"/>
      <c r="B529" s="10" t="s">
        <v>14</v>
      </c>
      <c r="C529" s="6"/>
      <c r="D529" s="6"/>
      <c r="E529" s="6"/>
      <c r="F529" s="6"/>
      <c r="G529" s="6"/>
      <c r="H529" s="6"/>
      <c r="I529" s="6"/>
      <c r="J529" s="6"/>
      <c r="K529" s="6"/>
      <c r="L529" s="6"/>
      <c r="M529" s="6"/>
      <c r="N529" s="6"/>
      <c r="O529" s="6"/>
      <c r="P529" s="6"/>
      <c r="Q529" s="6"/>
    </row>
    <row r="530" spans="1:17" x14ac:dyDescent="0.35">
      <c r="A530" s="147"/>
      <c r="B530" s="10" t="s">
        <v>15</v>
      </c>
      <c r="C530" s="6"/>
      <c r="D530" s="6"/>
      <c r="E530" s="6"/>
      <c r="F530" s="6"/>
      <c r="G530" s="6"/>
      <c r="H530" s="6"/>
      <c r="I530" s="6"/>
      <c r="J530" s="6"/>
      <c r="K530" s="6"/>
      <c r="L530" s="6"/>
      <c r="M530" s="6"/>
      <c r="N530" s="6"/>
      <c r="O530" s="6"/>
      <c r="P530" s="6"/>
      <c r="Q530" s="6"/>
    </row>
    <row r="531" spans="1:17" x14ac:dyDescent="0.35">
      <c r="A531" s="147"/>
      <c r="B531" s="6"/>
      <c r="C531" s="6"/>
      <c r="D531" s="6"/>
      <c r="E531" s="6"/>
      <c r="F531" s="6"/>
      <c r="G531" s="6"/>
      <c r="H531" s="6"/>
      <c r="I531" s="6"/>
      <c r="J531" s="6"/>
      <c r="K531" s="6"/>
      <c r="L531" s="6"/>
      <c r="M531" s="6"/>
      <c r="N531" s="6"/>
      <c r="O531" s="6"/>
      <c r="P531" s="6"/>
      <c r="Q531" s="6"/>
    </row>
    <row r="532" spans="1:17" x14ac:dyDescent="0.35">
      <c r="A532" s="148" t="s">
        <v>147</v>
      </c>
      <c r="B532" s="10" t="s">
        <v>12</v>
      </c>
      <c r="C532" s="6"/>
      <c r="D532" s="6"/>
      <c r="E532" s="6"/>
      <c r="F532" s="6"/>
      <c r="G532" s="6"/>
      <c r="H532" s="6"/>
      <c r="I532" s="6"/>
      <c r="J532" s="6"/>
      <c r="K532" s="6"/>
      <c r="L532" s="6"/>
      <c r="M532" s="6"/>
      <c r="N532" s="6"/>
      <c r="O532" s="6"/>
      <c r="P532" s="6"/>
      <c r="Q532" s="6"/>
    </row>
    <row r="533" spans="1:17" x14ac:dyDescent="0.35">
      <c r="A533" s="147"/>
      <c r="B533" s="10" t="s">
        <v>14</v>
      </c>
      <c r="C533" s="6"/>
      <c r="D533" s="6"/>
      <c r="E533" s="6"/>
      <c r="F533" s="6"/>
      <c r="G533" s="6"/>
      <c r="H533" s="6"/>
      <c r="I533" s="6"/>
      <c r="J533" s="6"/>
      <c r="K533" s="6"/>
      <c r="L533" s="6"/>
      <c r="M533" s="6"/>
      <c r="N533" s="6"/>
      <c r="O533" s="6"/>
      <c r="P533" s="6"/>
      <c r="Q533" s="6"/>
    </row>
    <row r="534" spans="1:17" x14ac:dyDescent="0.35">
      <c r="A534" s="147"/>
      <c r="B534" s="10" t="s">
        <v>15</v>
      </c>
      <c r="C534" s="6"/>
      <c r="D534" s="6"/>
      <c r="E534" s="6"/>
      <c r="F534" s="6"/>
      <c r="G534" s="6"/>
      <c r="H534" s="6"/>
      <c r="I534" s="6"/>
      <c r="J534" s="6"/>
      <c r="K534" s="6"/>
      <c r="L534" s="6"/>
      <c r="M534" s="6"/>
      <c r="N534" s="6"/>
      <c r="O534" s="6"/>
      <c r="P534" s="6"/>
      <c r="Q534" s="6"/>
    </row>
    <row r="535" spans="1:17" x14ac:dyDescent="0.35">
      <c r="A535" s="147"/>
      <c r="B535" s="6"/>
      <c r="C535" s="6"/>
      <c r="D535" s="6"/>
      <c r="E535" s="6"/>
      <c r="F535" s="6"/>
      <c r="G535" s="6"/>
      <c r="H535" s="6"/>
      <c r="I535" s="6"/>
      <c r="J535" s="6"/>
      <c r="K535" s="6"/>
      <c r="L535" s="6"/>
      <c r="M535" s="6"/>
      <c r="N535" s="6"/>
      <c r="O535" s="6"/>
      <c r="P535" s="6"/>
      <c r="Q535" s="6"/>
    </row>
    <row r="536" spans="1:17" x14ac:dyDescent="0.35">
      <c r="A536" s="148" t="s">
        <v>148</v>
      </c>
      <c r="B536" s="10" t="s">
        <v>12</v>
      </c>
      <c r="C536" s="6"/>
      <c r="D536" s="6"/>
      <c r="E536" s="6"/>
      <c r="F536" s="11">
        <v>0.122</v>
      </c>
      <c r="G536" s="11">
        <v>6.0000000000000001E-3</v>
      </c>
      <c r="H536" s="6"/>
      <c r="I536" s="6"/>
      <c r="J536" s="6"/>
      <c r="K536" s="6"/>
      <c r="L536" s="6"/>
      <c r="M536" s="6"/>
      <c r="N536" s="6"/>
      <c r="O536" s="11">
        <v>0.128</v>
      </c>
      <c r="P536" s="6"/>
      <c r="Q536" s="6"/>
    </row>
    <row r="537" spans="1:17" x14ac:dyDescent="0.35">
      <c r="A537" s="147"/>
      <c r="B537" s="10" t="s">
        <v>14</v>
      </c>
      <c r="C537" s="6"/>
      <c r="D537" s="6"/>
      <c r="E537" s="6"/>
      <c r="F537" s="12">
        <v>1495</v>
      </c>
      <c r="G537" s="12">
        <v>75</v>
      </c>
      <c r="H537" s="6"/>
      <c r="I537" s="6"/>
      <c r="J537" s="6"/>
      <c r="K537" s="6"/>
      <c r="L537" s="6"/>
      <c r="M537" s="6"/>
      <c r="N537" s="6"/>
      <c r="O537" s="12">
        <v>1570</v>
      </c>
      <c r="P537" s="6"/>
      <c r="Q537" s="6"/>
    </row>
    <row r="538" spans="1:17" x14ac:dyDescent="0.35">
      <c r="A538" s="147"/>
      <c r="B538" s="10" t="s">
        <v>15</v>
      </c>
      <c r="C538" s="6"/>
      <c r="D538" s="6"/>
      <c r="E538" s="6"/>
      <c r="F538" s="11">
        <v>12254.098360655738</v>
      </c>
      <c r="G538" s="11">
        <v>12500</v>
      </c>
      <c r="H538" s="6"/>
      <c r="I538" s="6"/>
      <c r="J538" s="6"/>
      <c r="K538" s="6"/>
      <c r="L538" s="6"/>
      <c r="M538" s="6"/>
      <c r="N538" s="6"/>
      <c r="O538" s="11">
        <v>12265.625</v>
      </c>
      <c r="P538" s="6"/>
      <c r="Q538" s="6"/>
    </row>
    <row r="539" spans="1:17" x14ac:dyDescent="0.35">
      <c r="A539" s="147"/>
      <c r="B539" s="6"/>
      <c r="C539" s="6"/>
      <c r="D539" s="6"/>
      <c r="E539" s="6"/>
      <c r="F539" s="6"/>
      <c r="G539" s="6"/>
      <c r="H539" s="6"/>
      <c r="I539" s="6"/>
      <c r="J539" s="6"/>
      <c r="K539" s="6"/>
      <c r="L539" s="6"/>
      <c r="M539" s="6"/>
      <c r="N539" s="6"/>
      <c r="O539" s="6"/>
      <c r="P539" s="6"/>
      <c r="Q539" s="6"/>
    </row>
    <row r="540" spans="1:17" x14ac:dyDescent="0.35">
      <c r="A540" s="148" t="s">
        <v>149</v>
      </c>
      <c r="B540" s="10" t="s">
        <v>12</v>
      </c>
      <c r="C540" s="6"/>
      <c r="D540" s="6"/>
      <c r="E540" s="6"/>
      <c r="F540" s="6"/>
      <c r="G540" s="6"/>
      <c r="H540" s="6"/>
      <c r="I540" s="6"/>
      <c r="J540" s="6"/>
      <c r="K540" s="6"/>
      <c r="L540" s="6"/>
      <c r="M540" s="6"/>
      <c r="N540" s="6"/>
      <c r="O540" s="6"/>
      <c r="P540" s="6"/>
      <c r="Q540" s="6"/>
    </row>
    <row r="541" spans="1:17" x14ac:dyDescent="0.35">
      <c r="A541" s="147"/>
      <c r="B541" s="10" t="s">
        <v>14</v>
      </c>
      <c r="C541" s="6"/>
      <c r="D541" s="6"/>
      <c r="E541" s="6"/>
      <c r="F541" s="6"/>
      <c r="G541" s="6"/>
      <c r="H541" s="6"/>
      <c r="I541" s="6"/>
      <c r="J541" s="6"/>
      <c r="K541" s="6"/>
      <c r="L541" s="6"/>
      <c r="M541" s="6"/>
      <c r="N541" s="6"/>
      <c r="O541" s="6"/>
      <c r="P541" s="6"/>
      <c r="Q541" s="6"/>
    </row>
    <row r="542" spans="1:17" x14ac:dyDescent="0.35">
      <c r="A542" s="147"/>
      <c r="B542" s="10" t="s">
        <v>15</v>
      </c>
      <c r="C542" s="6"/>
      <c r="D542" s="6"/>
      <c r="E542" s="6"/>
      <c r="F542" s="6"/>
      <c r="G542" s="6"/>
      <c r="H542" s="6"/>
      <c r="I542" s="6"/>
      <c r="J542" s="6"/>
      <c r="K542" s="6"/>
      <c r="L542" s="6"/>
      <c r="M542" s="6"/>
      <c r="N542" s="6"/>
      <c r="O542" s="6"/>
      <c r="P542" s="6"/>
      <c r="Q542" s="6"/>
    </row>
    <row r="543" spans="1:17" x14ac:dyDescent="0.35">
      <c r="A543" s="147"/>
      <c r="B543" s="6"/>
      <c r="C543" s="6"/>
      <c r="D543" s="6"/>
      <c r="E543" s="6"/>
      <c r="F543" s="6"/>
      <c r="G543" s="6"/>
      <c r="H543" s="6"/>
      <c r="I543" s="6"/>
      <c r="J543" s="6"/>
      <c r="K543" s="6"/>
      <c r="L543" s="6"/>
      <c r="M543" s="6"/>
      <c r="N543" s="6"/>
      <c r="O543" s="6"/>
      <c r="P543" s="6"/>
      <c r="Q543" s="6"/>
    </row>
    <row r="544" spans="1:17" x14ac:dyDescent="0.35">
      <c r="A544" s="148" t="s">
        <v>150</v>
      </c>
      <c r="B544" s="10" t="s">
        <v>12</v>
      </c>
      <c r="C544" s="6"/>
      <c r="D544" s="6"/>
      <c r="E544" s="6"/>
      <c r="F544" s="6"/>
      <c r="G544" s="6"/>
      <c r="H544" s="6"/>
      <c r="I544" s="6"/>
      <c r="J544" s="6"/>
      <c r="K544" s="6"/>
      <c r="L544" s="6"/>
      <c r="M544" s="6"/>
      <c r="N544" s="6"/>
      <c r="O544" s="6"/>
      <c r="P544" s="6"/>
      <c r="Q544" s="6"/>
    </row>
    <row r="545" spans="1:17" x14ac:dyDescent="0.35">
      <c r="A545" s="147"/>
      <c r="B545" s="10" t="s">
        <v>14</v>
      </c>
      <c r="C545" s="6"/>
      <c r="D545" s="6"/>
      <c r="E545" s="6"/>
      <c r="F545" s="6"/>
      <c r="G545" s="6"/>
      <c r="H545" s="6"/>
      <c r="I545" s="6"/>
      <c r="J545" s="6"/>
      <c r="K545" s="6"/>
      <c r="L545" s="6"/>
      <c r="M545" s="6"/>
      <c r="N545" s="6"/>
      <c r="O545" s="6"/>
      <c r="P545" s="6"/>
      <c r="Q545" s="6"/>
    </row>
    <row r="546" spans="1:17" x14ac:dyDescent="0.35">
      <c r="A546" s="147"/>
      <c r="B546" s="10" t="s">
        <v>15</v>
      </c>
      <c r="C546" s="6"/>
      <c r="D546" s="6"/>
      <c r="E546" s="6"/>
      <c r="F546" s="6"/>
      <c r="G546" s="6"/>
      <c r="H546" s="6"/>
      <c r="I546" s="6"/>
      <c r="J546" s="6"/>
      <c r="K546" s="6"/>
      <c r="L546" s="6"/>
      <c r="M546" s="6"/>
      <c r="N546" s="6"/>
      <c r="O546" s="6"/>
      <c r="P546" s="6"/>
      <c r="Q546" s="6"/>
    </row>
    <row r="547" spans="1:17" x14ac:dyDescent="0.35">
      <c r="A547" s="147"/>
      <c r="B547" s="6"/>
      <c r="C547" s="6"/>
      <c r="D547" s="6"/>
      <c r="E547" s="6"/>
      <c r="F547" s="6"/>
      <c r="G547" s="6"/>
      <c r="H547" s="6"/>
      <c r="I547" s="6"/>
      <c r="J547" s="6"/>
      <c r="K547" s="6"/>
      <c r="L547" s="6"/>
      <c r="M547" s="6"/>
      <c r="N547" s="6"/>
      <c r="O547" s="6"/>
      <c r="P547" s="6"/>
      <c r="Q547" s="6"/>
    </row>
    <row r="548" spans="1:17" x14ac:dyDescent="0.35">
      <c r="A548" s="148" t="s">
        <v>151</v>
      </c>
      <c r="B548" s="10" t="s">
        <v>12</v>
      </c>
      <c r="C548" s="6"/>
      <c r="D548" s="6"/>
      <c r="E548" s="6"/>
      <c r="F548" s="6"/>
      <c r="G548" s="6"/>
      <c r="H548" s="6"/>
      <c r="I548" s="6"/>
      <c r="J548" s="6"/>
      <c r="K548" s="6"/>
      <c r="L548" s="6"/>
      <c r="M548" s="6"/>
      <c r="N548" s="6"/>
      <c r="O548" s="6"/>
      <c r="P548" s="6"/>
      <c r="Q548" s="6"/>
    </row>
    <row r="549" spans="1:17" x14ac:dyDescent="0.35">
      <c r="A549" s="147"/>
      <c r="B549" s="10" t="s">
        <v>14</v>
      </c>
      <c r="C549" s="6"/>
      <c r="D549" s="6"/>
      <c r="E549" s="6"/>
      <c r="F549" s="6"/>
      <c r="G549" s="6"/>
      <c r="H549" s="6"/>
      <c r="I549" s="6"/>
      <c r="J549" s="6"/>
      <c r="K549" s="6"/>
      <c r="L549" s="6"/>
      <c r="M549" s="6"/>
      <c r="N549" s="6"/>
      <c r="O549" s="6"/>
      <c r="P549" s="6"/>
      <c r="Q549" s="6"/>
    </row>
    <row r="550" spans="1:17" x14ac:dyDescent="0.35">
      <c r="A550" s="147"/>
      <c r="B550" s="10" t="s">
        <v>15</v>
      </c>
      <c r="C550" s="6"/>
      <c r="D550" s="6"/>
      <c r="E550" s="6"/>
      <c r="F550" s="6"/>
      <c r="G550" s="6"/>
      <c r="H550" s="6"/>
      <c r="I550" s="6"/>
      <c r="J550" s="6"/>
      <c r="K550" s="6"/>
      <c r="L550" s="6"/>
      <c r="M550" s="6"/>
      <c r="N550" s="6"/>
      <c r="O550" s="6"/>
      <c r="P550" s="6"/>
      <c r="Q550" s="6"/>
    </row>
    <row r="551" spans="1:17" x14ac:dyDescent="0.35">
      <c r="A551" s="147"/>
      <c r="B551" s="6"/>
      <c r="C551" s="6"/>
      <c r="D551" s="6"/>
      <c r="E551" s="6"/>
      <c r="F551" s="6"/>
      <c r="G551" s="6"/>
      <c r="H551" s="6"/>
      <c r="I551" s="6"/>
      <c r="J551" s="6"/>
      <c r="K551" s="6"/>
      <c r="L551" s="6"/>
      <c r="M551" s="6"/>
      <c r="N551" s="6"/>
      <c r="O551" s="6"/>
      <c r="P551" s="6"/>
      <c r="Q551" s="6"/>
    </row>
    <row r="552" spans="1:17" x14ac:dyDescent="0.35">
      <c r="A552" s="148" t="s">
        <v>152</v>
      </c>
      <c r="B552" s="10" t="s">
        <v>12</v>
      </c>
      <c r="C552" s="6"/>
      <c r="D552" s="6"/>
      <c r="E552" s="6"/>
      <c r="F552" s="6"/>
      <c r="G552" s="6"/>
      <c r="H552" s="6"/>
      <c r="I552" s="6"/>
      <c r="J552" s="6"/>
      <c r="K552" s="6"/>
      <c r="L552" s="6"/>
      <c r="M552" s="6"/>
      <c r="N552" s="6"/>
      <c r="O552" s="6"/>
      <c r="P552" s="6"/>
      <c r="Q552" s="6"/>
    </row>
    <row r="553" spans="1:17" x14ac:dyDescent="0.35">
      <c r="A553" s="147"/>
      <c r="B553" s="10" t="s">
        <v>14</v>
      </c>
      <c r="C553" s="6"/>
      <c r="D553" s="6"/>
      <c r="E553" s="6"/>
      <c r="F553" s="6"/>
      <c r="G553" s="6"/>
      <c r="H553" s="6"/>
      <c r="I553" s="6"/>
      <c r="J553" s="6"/>
      <c r="K553" s="6"/>
      <c r="L553" s="6"/>
      <c r="M553" s="6"/>
      <c r="N553" s="6"/>
      <c r="O553" s="6"/>
      <c r="P553" s="6"/>
      <c r="Q553" s="6"/>
    </row>
    <row r="554" spans="1:17" x14ac:dyDescent="0.35">
      <c r="A554" s="147"/>
      <c r="B554" s="10" t="s">
        <v>15</v>
      </c>
      <c r="C554" s="6"/>
      <c r="D554" s="6"/>
      <c r="E554" s="6"/>
      <c r="F554" s="6"/>
      <c r="G554" s="6"/>
      <c r="H554" s="6"/>
      <c r="I554" s="6"/>
      <c r="J554" s="6"/>
      <c r="K554" s="6"/>
      <c r="L554" s="6"/>
      <c r="M554" s="6"/>
      <c r="N554" s="6"/>
      <c r="O554" s="6"/>
      <c r="P554" s="6"/>
      <c r="Q554" s="6"/>
    </row>
    <row r="555" spans="1:17" x14ac:dyDescent="0.35">
      <c r="A555" s="147"/>
      <c r="B555" s="6"/>
      <c r="C555" s="6"/>
      <c r="D555" s="6"/>
      <c r="E555" s="6"/>
      <c r="F555" s="6"/>
      <c r="G555" s="6"/>
      <c r="H555" s="6"/>
      <c r="I555" s="6"/>
      <c r="J555" s="6"/>
      <c r="K555" s="6"/>
      <c r="L555" s="6"/>
      <c r="M555" s="6"/>
      <c r="N555" s="6"/>
      <c r="O555" s="6"/>
      <c r="P555" s="6"/>
      <c r="Q555" s="6"/>
    </row>
    <row r="556" spans="1:17" x14ac:dyDescent="0.35">
      <c r="A556" s="148" t="s">
        <v>153</v>
      </c>
      <c r="B556" s="10" t="s">
        <v>12</v>
      </c>
      <c r="C556" s="6"/>
      <c r="D556" s="6"/>
      <c r="E556" s="6"/>
      <c r="F556" s="6"/>
      <c r="G556" s="6"/>
      <c r="H556" s="6"/>
      <c r="I556" s="6"/>
      <c r="J556" s="6"/>
      <c r="K556" s="6"/>
      <c r="L556" s="6"/>
      <c r="M556" s="6"/>
      <c r="N556" s="6"/>
      <c r="O556" s="6"/>
      <c r="P556" s="6"/>
      <c r="Q556" s="6"/>
    </row>
    <row r="557" spans="1:17" x14ac:dyDescent="0.35">
      <c r="A557" s="147"/>
      <c r="B557" s="10" t="s">
        <v>14</v>
      </c>
      <c r="C557" s="6"/>
      <c r="D557" s="6"/>
      <c r="E557" s="6"/>
      <c r="F557" s="6"/>
      <c r="G557" s="6"/>
      <c r="H557" s="6"/>
      <c r="I557" s="6"/>
      <c r="J557" s="6"/>
      <c r="K557" s="6"/>
      <c r="L557" s="6"/>
      <c r="M557" s="6"/>
      <c r="N557" s="6"/>
      <c r="O557" s="6"/>
      <c r="P557" s="6"/>
      <c r="Q557" s="6"/>
    </row>
    <row r="558" spans="1:17" x14ac:dyDescent="0.35">
      <c r="A558" s="147"/>
      <c r="B558" s="10" t="s">
        <v>15</v>
      </c>
      <c r="C558" s="6"/>
      <c r="D558" s="6"/>
      <c r="E558" s="6"/>
      <c r="F558" s="6"/>
      <c r="G558" s="6"/>
      <c r="H558" s="6"/>
      <c r="I558" s="6"/>
      <c r="J558" s="6"/>
      <c r="K558" s="6"/>
      <c r="L558" s="6"/>
      <c r="M558" s="6"/>
      <c r="N558" s="6"/>
      <c r="O558" s="6"/>
      <c r="P558" s="6"/>
      <c r="Q558" s="6"/>
    </row>
    <row r="559" spans="1:17" x14ac:dyDescent="0.35">
      <c r="A559" s="147"/>
      <c r="B559" s="6"/>
      <c r="C559" s="6"/>
      <c r="D559" s="6"/>
      <c r="E559" s="6"/>
      <c r="F559" s="6"/>
      <c r="G559" s="6"/>
      <c r="H559" s="6"/>
      <c r="I559" s="6"/>
      <c r="J559" s="6"/>
      <c r="K559" s="6"/>
      <c r="L559" s="6"/>
      <c r="M559" s="6"/>
      <c r="N559" s="6"/>
      <c r="O559" s="6"/>
      <c r="P559" s="6"/>
      <c r="Q559" s="6"/>
    </row>
    <row r="560" spans="1:17" x14ac:dyDescent="0.35">
      <c r="A560" s="148" t="s">
        <v>154</v>
      </c>
      <c r="B560" s="10" t="s">
        <v>12</v>
      </c>
      <c r="C560" s="6"/>
      <c r="D560" s="6"/>
      <c r="E560" s="6"/>
      <c r="F560" s="6"/>
      <c r="G560" s="6"/>
      <c r="H560" s="6"/>
      <c r="I560" s="6"/>
      <c r="J560" s="6"/>
      <c r="K560" s="6"/>
      <c r="L560" s="6"/>
      <c r="M560" s="6"/>
      <c r="N560" s="6"/>
      <c r="O560" s="6"/>
      <c r="P560" s="6"/>
      <c r="Q560" s="6"/>
    </row>
    <row r="561" spans="1:17" x14ac:dyDescent="0.35">
      <c r="A561" s="147"/>
      <c r="B561" s="10" t="s">
        <v>14</v>
      </c>
      <c r="C561" s="6"/>
      <c r="D561" s="6"/>
      <c r="E561" s="6"/>
      <c r="F561" s="6"/>
      <c r="G561" s="6"/>
      <c r="H561" s="6"/>
      <c r="I561" s="6"/>
      <c r="J561" s="6"/>
      <c r="K561" s="6"/>
      <c r="L561" s="6"/>
      <c r="M561" s="6"/>
      <c r="N561" s="6"/>
      <c r="O561" s="6"/>
      <c r="P561" s="6"/>
      <c r="Q561" s="6"/>
    </row>
    <row r="562" spans="1:17" x14ac:dyDescent="0.35">
      <c r="A562" s="147"/>
      <c r="B562" s="10" t="s">
        <v>15</v>
      </c>
      <c r="C562" s="6"/>
      <c r="D562" s="6"/>
      <c r="E562" s="6"/>
      <c r="F562" s="6"/>
      <c r="G562" s="6"/>
      <c r="H562" s="6"/>
      <c r="I562" s="6"/>
      <c r="J562" s="6"/>
      <c r="K562" s="6"/>
      <c r="L562" s="6"/>
      <c r="M562" s="6"/>
      <c r="N562" s="6"/>
      <c r="O562" s="6"/>
      <c r="P562" s="6"/>
      <c r="Q562" s="6"/>
    </row>
    <row r="563" spans="1:17" x14ac:dyDescent="0.35">
      <c r="A563" s="147"/>
      <c r="B563" s="6"/>
      <c r="C563" s="6"/>
      <c r="D563" s="6"/>
      <c r="E563" s="6"/>
      <c r="F563" s="6"/>
      <c r="G563" s="6"/>
      <c r="H563" s="6"/>
      <c r="I563" s="6"/>
      <c r="J563" s="6"/>
      <c r="K563" s="6"/>
      <c r="L563" s="6"/>
      <c r="M563" s="6"/>
      <c r="N563" s="6"/>
      <c r="O563" s="6"/>
      <c r="P563" s="6"/>
      <c r="Q563" s="6"/>
    </row>
    <row r="564" spans="1:17" x14ac:dyDescent="0.35">
      <c r="A564" s="148" t="s">
        <v>155</v>
      </c>
      <c r="B564" s="10" t="s">
        <v>12</v>
      </c>
      <c r="C564" s="6"/>
      <c r="D564" s="6"/>
      <c r="E564" s="6"/>
      <c r="F564" s="6"/>
      <c r="G564" s="6"/>
      <c r="H564" s="6"/>
      <c r="I564" s="6"/>
      <c r="J564" s="6"/>
      <c r="K564" s="6"/>
      <c r="L564" s="6"/>
      <c r="M564" s="6"/>
      <c r="N564" s="6"/>
      <c r="O564" s="6"/>
      <c r="P564" s="6"/>
      <c r="Q564" s="6"/>
    </row>
    <row r="565" spans="1:17" x14ac:dyDescent="0.35">
      <c r="A565" s="147"/>
      <c r="B565" s="10" t="s">
        <v>14</v>
      </c>
      <c r="C565" s="6"/>
      <c r="D565" s="6"/>
      <c r="E565" s="6"/>
      <c r="F565" s="6"/>
      <c r="G565" s="6"/>
      <c r="H565" s="6"/>
      <c r="I565" s="6"/>
      <c r="J565" s="6"/>
      <c r="K565" s="6"/>
      <c r="L565" s="6"/>
      <c r="M565" s="6"/>
      <c r="N565" s="6"/>
      <c r="O565" s="6"/>
      <c r="P565" s="6"/>
      <c r="Q565" s="6"/>
    </row>
    <row r="566" spans="1:17" x14ac:dyDescent="0.35">
      <c r="A566" s="147"/>
      <c r="B566" s="10" t="s">
        <v>15</v>
      </c>
      <c r="C566" s="6"/>
      <c r="D566" s="6"/>
      <c r="E566" s="6"/>
      <c r="F566" s="6"/>
      <c r="G566" s="6"/>
      <c r="H566" s="6"/>
      <c r="I566" s="6"/>
      <c r="J566" s="6"/>
      <c r="K566" s="6"/>
      <c r="L566" s="6"/>
      <c r="M566" s="6"/>
      <c r="N566" s="6"/>
      <c r="O566" s="6"/>
      <c r="P566" s="6"/>
      <c r="Q566" s="6"/>
    </row>
    <row r="567" spans="1:17" x14ac:dyDescent="0.35">
      <c r="A567" s="147"/>
      <c r="B567" s="6"/>
      <c r="C567" s="6"/>
      <c r="D567" s="6"/>
      <c r="E567" s="6"/>
      <c r="F567" s="6"/>
      <c r="G567" s="6"/>
      <c r="H567" s="6"/>
      <c r="I567" s="6"/>
      <c r="J567" s="6"/>
      <c r="K567" s="6"/>
      <c r="L567" s="6"/>
      <c r="M567" s="6"/>
      <c r="N567" s="6"/>
      <c r="O567" s="6"/>
      <c r="P567" s="6"/>
      <c r="Q567" s="6"/>
    </row>
    <row r="568" spans="1:17" x14ac:dyDescent="0.35">
      <c r="A568" s="148" t="s">
        <v>156</v>
      </c>
      <c r="B568" s="10" t="s">
        <v>12</v>
      </c>
      <c r="C568" s="6"/>
      <c r="D568" s="6"/>
      <c r="E568" s="6"/>
      <c r="F568" s="6"/>
      <c r="G568" s="6"/>
      <c r="H568" s="6"/>
      <c r="I568" s="6"/>
      <c r="J568" s="6"/>
      <c r="K568" s="6"/>
      <c r="L568" s="6"/>
      <c r="M568" s="6"/>
      <c r="N568" s="6"/>
      <c r="O568" s="6"/>
      <c r="P568" s="6"/>
      <c r="Q568" s="6"/>
    </row>
    <row r="569" spans="1:17" x14ac:dyDescent="0.35">
      <c r="A569" s="147"/>
      <c r="B569" s="10" t="s">
        <v>14</v>
      </c>
      <c r="C569" s="6"/>
      <c r="D569" s="6"/>
      <c r="E569" s="6"/>
      <c r="F569" s="6"/>
      <c r="G569" s="6"/>
      <c r="H569" s="6"/>
      <c r="I569" s="6"/>
      <c r="J569" s="6"/>
      <c r="K569" s="6"/>
      <c r="L569" s="6"/>
      <c r="M569" s="6"/>
      <c r="N569" s="6"/>
      <c r="O569" s="6"/>
      <c r="P569" s="6"/>
      <c r="Q569" s="6"/>
    </row>
    <row r="570" spans="1:17" x14ac:dyDescent="0.35">
      <c r="A570" s="147"/>
      <c r="B570" s="10" t="s">
        <v>15</v>
      </c>
      <c r="C570" s="6"/>
      <c r="D570" s="6"/>
      <c r="E570" s="6"/>
      <c r="F570" s="6"/>
      <c r="G570" s="6"/>
      <c r="H570" s="6"/>
      <c r="I570" s="6"/>
      <c r="J570" s="6"/>
      <c r="K570" s="6"/>
      <c r="L570" s="6"/>
      <c r="M570" s="6"/>
      <c r="N570" s="6"/>
      <c r="O570" s="6"/>
      <c r="P570" s="6"/>
      <c r="Q570" s="6"/>
    </row>
    <row r="571" spans="1:17" x14ac:dyDescent="0.35">
      <c r="A571" s="147"/>
      <c r="B571" s="6"/>
      <c r="C571" s="6"/>
      <c r="D571" s="6"/>
      <c r="E571" s="6"/>
      <c r="F571" s="6"/>
      <c r="G571" s="6"/>
      <c r="H571" s="6"/>
      <c r="I571" s="6"/>
      <c r="J571" s="6"/>
      <c r="K571" s="6"/>
      <c r="L571" s="6"/>
      <c r="M571" s="6"/>
      <c r="N571" s="6"/>
      <c r="O571" s="6"/>
      <c r="P571" s="6"/>
      <c r="Q571" s="6"/>
    </row>
    <row r="572" spans="1:17" x14ac:dyDescent="0.35">
      <c r="A572" s="148" t="s">
        <v>157</v>
      </c>
      <c r="B572" s="10" t="s">
        <v>12</v>
      </c>
      <c r="C572" s="6"/>
      <c r="D572" s="6"/>
      <c r="E572" s="6"/>
      <c r="F572" s="6"/>
      <c r="G572" s="6"/>
      <c r="H572" s="6"/>
      <c r="I572" s="6"/>
      <c r="J572" s="6"/>
      <c r="K572" s="6"/>
      <c r="L572" s="6"/>
      <c r="M572" s="6"/>
      <c r="N572" s="6"/>
      <c r="O572" s="6"/>
      <c r="P572" s="6"/>
      <c r="Q572" s="6"/>
    </row>
    <row r="573" spans="1:17" x14ac:dyDescent="0.35">
      <c r="A573" s="147"/>
      <c r="B573" s="10" t="s">
        <v>14</v>
      </c>
      <c r="C573" s="6"/>
      <c r="D573" s="6"/>
      <c r="E573" s="6"/>
      <c r="F573" s="6"/>
      <c r="G573" s="6"/>
      <c r="H573" s="6"/>
      <c r="I573" s="6"/>
      <c r="J573" s="6"/>
      <c r="K573" s="6"/>
      <c r="L573" s="6"/>
      <c r="M573" s="6"/>
      <c r="N573" s="6"/>
      <c r="O573" s="6"/>
      <c r="P573" s="6"/>
      <c r="Q573" s="6"/>
    </row>
    <row r="574" spans="1:17" x14ac:dyDescent="0.35">
      <c r="A574" s="147"/>
      <c r="B574" s="10" t="s">
        <v>15</v>
      </c>
      <c r="C574" s="6"/>
      <c r="D574" s="6"/>
      <c r="E574" s="6"/>
      <c r="F574" s="6"/>
      <c r="G574" s="6"/>
      <c r="H574" s="6"/>
      <c r="I574" s="6"/>
      <c r="J574" s="6"/>
      <c r="K574" s="6"/>
      <c r="L574" s="6"/>
      <c r="M574" s="6"/>
      <c r="N574" s="6"/>
      <c r="O574" s="6"/>
      <c r="P574" s="6"/>
      <c r="Q574" s="6"/>
    </row>
    <row r="575" spans="1:17" x14ac:dyDescent="0.35">
      <c r="A575" s="147"/>
      <c r="B575" s="6"/>
      <c r="C575" s="6"/>
      <c r="D575" s="6"/>
      <c r="E575" s="6"/>
      <c r="F575" s="6"/>
      <c r="G575" s="6"/>
      <c r="H575" s="6"/>
      <c r="I575" s="6"/>
      <c r="J575" s="6"/>
      <c r="K575" s="6"/>
      <c r="L575" s="6"/>
      <c r="M575" s="6"/>
      <c r="N575" s="6"/>
      <c r="O575" s="6"/>
      <c r="P575" s="6"/>
      <c r="Q575" s="6"/>
    </row>
    <row r="576" spans="1:17" x14ac:dyDescent="0.35">
      <c r="A576" s="148" t="s">
        <v>158</v>
      </c>
      <c r="B576" s="10" t="s">
        <v>12</v>
      </c>
      <c r="C576" s="6"/>
      <c r="D576" s="6"/>
      <c r="E576" s="6"/>
      <c r="F576" s="6"/>
      <c r="G576" s="6"/>
      <c r="H576" s="6"/>
      <c r="I576" s="6"/>
      <c r="J576" s="6"/>
      <c r="K576" s="6"/>
      <c r="L576" s="6"/>
      <c r="M576" s="6"/>
      <c r="N576" s="6"/>
      <c r="O576" s="6"/>
      <c r="P576" s="6"/>
      <c r="Q576" s="6"/>
    </row>
    <row r="577" spans="1:17" x14ac:dyDescent="0.35">
      <c r="A577" s="147"/>
      <c r="B577" s="10" t="s">
        <v>14</v>
      </c>
      <c r="C577" s="6"/>
      <c r="D577" s="6"/>
      <c r="E577" s="6"/>
      <c r="F577" s="6"/>
      <c r="G577" s="6"/>
      <c r="H577" s="6"/>
      <c r="I577" s="6"/>
      <c r="J577" s="6"/>
      <c r="K577" s="6"/>
      <c r="L577" s="6"/>
      <c r="M577" s="6"/>
      <c r="N577" s="6"/>
      <c r="O577" s="6"/>
      <c r="P577" s="6"/>
      <c r="Q577" s="6"/>
    </row>
    <row r="578" spans="1:17" x14ac:dyDescent="0.35">
      <c r="A578" s="147"/>
      <c r="B578" s="10" t="s">
        <v>15</v>
      </c>
      <c r="C578" s="6"/>
      <c r="D578" s="6"/>
      <c r="E578" s="6"/>
      <c r="F578" s="6"/>
      <c r="G578" s="6"/>
      <c r="H578" s="6"/>
      <c r="I578" s="6"/>
      <c r="J578" s="6"/>
      <c r="K578" s="6"/>
      <c r="L578" s="6"/>
      <c r="M578" s="6"/>
      <c r="N578" s="6"/>
      <c r="O578" s="6"/>
      <c r="P578" s="6"/>
      <c r="Q578" s="6"/>
    </row>
    <row r="579" spans="1:17" x14ac:dyDescent="0.35">
      <c r="A579" s="147"/>
      <c r="B579" s="6"/>
      <c r="C579" s="6"/>
      <c r="D579" s="6"/>
      <c r="E579" s="6"/>
      <c r="F579" s="6"/>
      <c r="G579" s="6"/>
      <c r="H579" s="6"/>
      <c r="I579" s="6"/>
      <c r="J579" s="6"/>
      <c r="K579" s="6"/>
      <c r="L579" s="6"/>
      <c r="M579" s="6"/>
      <c r="N579" s="6"/>
      <c r="O579" s="6"/>
      <c r="P579" s="6"/>
      <c r="Q579" s="6"/>
    </row>
    <row r="580" spans="1:17" x14ac:dyDescent="0.35">
      <c r="A580" s="148" t="s">
        <v>159</v>
      </c>
      <c r="B580" s="10" t="s">
        <v>12</v>
      </c>
      <c r="C580" s="6"/>
      <c r="D580" s="6"/>
      <c r="E580" s="6"/>
      <c r="F580" s="6"/>
      <c r="G580" s="6"/>
      <c r="H580" s="6"/>
      <c r="I580" s="6"/>
      <c r="J580" s="6"/>
      <c r="K580" s="6"/>
      <c r="L580" s="6"/>
      <c r="M580" s="6"/>
      <c r="N580" s="6"/>
      <c r="O580" s="6"/>
      <c r="P580" s="6"/>
      <c r="Q580" s="6"/>
    </row>
    <row r="581" spans="1:17" x14ac:dyDescent="0.35">
      <c r="A581" s="147"/>
      <c r="B581" s="10" t="s">
        <v>14</v>
      </c>
      <c r="C581" s="6"/>
      <c r="D581" s="6"/>
      <c r="E581" s="6"/>
      <c r="F581" s="6"/>
      <c r="G581" s="6"/>
      <c r="H581" s="6"/>
      <c r="I581" s="6"/>
      <c r="J581" s="6"/>
      <c r="K581" s="6"/>
      <c r="L581" s="6"/>
      <c r="M581" s="6"/>
      <c r="N581" s="6"/>
      <c r="O581" s="6"/>
      <c r="P581" s="6"/>
      <c r="Q581" s="6"/>
    </row>
    <row r="582" spans="1:17" x14ac:dyDescent="0.35">
      <c r="A582" s="147"/>
      <c r="B582" s="10" t="s">
        <v>15</v>
      </c>
      <c r="C582" s="6"/>
      <c r="D582" s="6"/>
      <c r="E582" s="6"/>
      <c r="F582" s="6"/>
      <c r="G582" s="6"/>
      <c r="H582" s="6"/>
      <c r="I582" s="6"/>
      <c r="J582" s="6"/>
      <c r="K582" s="6"/>
      <c r="L582" s="6"/>
      <c r="M582" s="6"/>
      <c r="N582" s="6"/>
      <c r="O582" s="6"/>
      <c r="P582" s="6"/>
      <c r="Q582" s="6"/>
    </row>
    <row r="583" spans="1:17" x14ac:dyDescent="0.35">
      <c r="A583" s="147"/>
      <c r="B583" s="6"/>
      <c r="C583" s="6"/>
      <c r="D583" s="6"/>
      <c r="E583" s="6"/>
      <c r="F583" s="6"/>
      <c r="G583" s="6"/>
      <c r="H583" s="6"/>
      <c r="I583" s="6"/>
      <c r="J583" s="6"/>
      <c r="K583" s="6"/>
      <c r="L583" s="6"/>
      <c r="M583" s="6"/>
      <c r="N583" s="6"/>
      <c r="O583" s="6"/>
      <c r="P583" s="6"/>
      <c r="Q583" s="6"/>
    </row>
    <row r="584" spans="1:17" x14ac:dyDescent="0.35">
      <c r="A584" s="148" t="s">
        <v>160</v>
      </c>
      <c r="B584" s="10" t="s">
        <v>12</v>
      </c>
      <c r="C584" s="6"/>
      <c r="D584" s="6"/>
      <c r="E584" s="6"/>
      <c r="F584" s="6"/>
      <c r="G584" s="6"/>
      <c r="H584" s="6"/>
      <c r="I584" s="6"/>
      <c r="J584" s="6"/>
      <c r="K584" s="6"/>
      <c r="L584" s="6"/>
      <c r="M584" s="6"/>
      <c r="N584" s="6"/>
      <c r="O584" s="6"/>
      <c r="P584" s="6"/>
      <c r="Q584" s="6"/>
    </row>
    <row r="585" spans="1:17" x14ac:dyDescent="0.35">
      <c r="A585" s="147"/>
      <c r="B585" s="10" t="s">
        <v>14</v>
      </c>
      <c r="C585" s="6"/>
      <c r="D585" s="6"/>
      <c r="E585" s="6"/>
      <c r="F585" s="6"/>
      <c r="G585" s="6"/>
      <c r="H585" s="6"/>
      <c r="I585" s="6"/>
      <c r="J585" s="6"/>
      <c r="K585" s="6"/>
      <c r="L585" s="6"/>
      <c r="M585" s="6"/>
      <c r="N585" s="6"/>
      <c r="O585" s="6"/>
      <c r="P585" s="6"/>
      <c r="Q585" s="6"/>
    </row>
    <row r="586" spans="1:17" x14ac:dyDescent="0.35">
      <c r="A586" s="147"/>
      <c r="B586" s="10" t="s">
        <v>15</v>
      </c>
      <c r="C586" s="6"/>
      <c r="D586" s="6"/>
      <c r="E586" s="6"/>
      <c r="F586" s="6"/>
      <c r="G586" s="6"/>
      <c r="H586" s="6"/>
      <c r="I586" s="6"/>
      <c r="J586" s="6"/>
      <c r="K586" s="6"/>
      <c r="L586" s="6"/>
      <c r="M586" s="6"/>
      <c r="N586" s="6"/>
      <c r="O586" s="6"/>
      <c r="P586" s="6"/>
      <c r="Q586" s="6"/>
    </row>
    <row r="587" spans="1:17" x14ac:dyDescent="0.35">
      <c r="A587" s="147"/>
      <c r="B587" s="6"/>
      <c r="C587" s="6"/>
      <c r="D587" s="6"/>
      <c r="E587" s="6"/>
      <c r="F587" s="6"/>
      <c r="G587" s="6"/>
      <c r="H587" s="6"/>
      <c r="I587" s="6"/>
      <c r="J587" s="6"/>
      <c r="K587" s="6"/>
      <c r="L587" s="6"/>
      <c r="M587" s="6"/>
      <c r="N587" s="6"/>
      <c r="O587" s="6"/>
      <c r="P587" s="6"/>
      <c r="Q587" s="6"/>
    </row>
    <row r="588" spans="1:17" x14ac:dyDescent="0.35">
      <c r="A588" s="148" t="s">
        <v>161</v>
      </c>
      <c r="B588" s="10" t="s">
        <v>12</v>
      </c>
      <c r="C588" s="6"/>
      <c r="D588" s="6"/>
      <c r="E588" s="6"/>
      <c r="F588" s="6"/>
      <c r="G588" s="6"/>
      <c r="H588" s="6"/>
      <c r="I588" s="6"/>
      <c r="J588" s="6"/>
      <c r="K588" s="6"/>
      <c r="L588" s="6"/>
      <c r="M588" s="6"/>
      <c r="N588" s="6"/>
      <c r="O588" s="6"/>
      <c r="P588" s="6"/>
      <c r="Q588" s="6"/>
    </row>
    <row r="589" spans="1:17" x14ac:dyDescent="0.35">
      <c r="A589" s="147"/>
      <c r="B589" s="10" t="s">
        <v>14</v>
      </c>
      <c r="C589" s="6"/>
      <c r="D589" s="6"/>
      <c r="E589" s="6"/>
      <c r="F589" s="6"/>
      <c r="G589" s="6"/>
      <c r="H589" s="6"/>
      <c r="I589" s="6"/>
      <c r="J589" s="6"/>
      <c r="K589" s="6"/>
      <c r="L589" s="6"/>
      <c r="M589" s="6"/>
      <c r="N589" s="6"/>
      <c r="O589" s="6"/>
      <c r="P589" s="6"/>
      <c r="Q589" s="6"/>
    </row>
    <row r="590" spans="1:17" x14ac:dyDescent="0.35">
      <c r="A590" s="147"/>
      <c r="B590" s="10" t="s">
        <v>15</v>
      </c>
      <c r="C590" s="6"/>
      <c r="D590" s="6"/>
      <c r="E590" s="6"/>
      <c r="F590" s="6"/>
      <c r="G590" s="6"/>
      <c r="H590" s="6"/>
      <c r="I590" s="6"/>
      <c r="J590" s="6"/>
      <c r="K590" s="6"/>
      <c r="L590" s="6"/>
      <c r="M590" s="6"/>
      <c r="N590" s="6"/>
      <c r="O590" s="6"/>
      <c r="P590" s="6"/>
      <c r="Q590" s="6"/>
    </row>
    <row r="591" spans="1:17" x14ac:dyDescent="0.35">
      <c r="A591" s="147"/>
      <c r="B591" s="6"/>
      <c r="C591" s="6"/>
      <c r="D591" s="6"/>
      <c r="E591" s="6"/>
      <c r="F591" s="6"/>
      <c r="G591" s="6"/>
      <c r="H591" s="6"/>
      <c r="I591" s="6"/>
      <c r="J591" s="6"/>
      <c r="K591" s="6"/>
      <c r="L591" s="6"/>
      <c r="M591" s="6"/>
      <c r="N591" s="6"/>
      <c r="O591" s="6"/>
      <c r="P591" s="6"/>
      <c r="Q591" s="6"/>
    </row>
    <row r="592" spans="1:17" x14ac:dyDescent="0.35">
      <c r="A592" s="148" t="s">
        <v>162</v>
      </c>
      <c r="B592" s="10" t="s">
        <v>12</v>
      </c>
      <c r="C592" s="6"/>
      <c r="D592" s="6"/>
      <c r="E592" s="6"/>
      <c r="F592" s="6"/>
      <c r="G592" s="6"/>
      <c r="H592" s="6"/>
      <c r="I592" s="6"/>
      <c r="J592" s="6"/>
      <c r="K592" s="6"/>
      <c r="L592" s="6"/>
      <c r="M592" s="6"/>
      <c r="N592" s="6"/>
      <c r="O592" s="6"/>
      <c r="P592" s="6"/>
      <c r="Q592" s="6"/>
    </row>
    <row r="593" spans="1:17" x14ac:dyDescent="0.35">
      <c r="A593" s="147"/>
      <c r="B593" s="10" t="s">
        <v>14</v>
      </c>
      <c r="C593" s="6"/>
      <c r="D593" s="6"/>
      <c r="E593" s="6"/>
      <c r="F593" s="6"/>
      <c r="G593" s="6"/>
      <c r="H593" s="6"/>
      <c r="I593" s="6"/>
      <c r="J593" s="6"/>
      <c r="K593" s="6"/>
      <c r="L593" s="6"/>
      <c r="M593" s="6"/>
      <c r="N593" s="6"/>
      <c r="O593" s="6"/>
      <c r="P593" s="6"/>
      <c r="Q593" s="6"/>
    </row>
    <row r="594" spans="1:17" x14ac:dyDescent="0.35">
      <c r="A594" s="147"/>
      <c r="B594" s="10" t="s">
        <v>15</v>
      </c>
      <c r="C594" s="6"/>
      <c r="D594" s="6"/>
      <c r="E594" s="6"/>
      <c r="F594" s="6"/>
      <c r="G594" s="6"/>
      <c r="H594" s="6"/>
      <c r="I594" s="6"/>
      <c r="J594" s="6"/>
      <c r="K594" s="6"/>
      <c r="L594" s="6"/>
      <c r="M594" s="6"/>
      <c r="N594" s="6"/>
      <c r="O594" s="6"/>
      <c r="P594" s="6"/>
      <c r="Q594" s="6"/>
    </row>
    <row r="595" spans="1:17" x14ac:dyDescent="0.35">
      <c r="A595" s="147"/>
      <c r="B595" s="6"/>
      <c r="C595" s="6"/>
      <c r="D595" s="6"/>
      <c r="E595" s="6"/>
      <c r="F595" s="6"/>
      <c r="G595" s="6"/>
      <c r="H595" s="6"/>
      <c r="I595" s="6"/>
      <c r="J595" s="6"/>
      <c r="K595" s="6"/>
      <c r="L595" s="6"/>
      <c r="M595" s="6"/>
      <c r="N595" s="6"/>
      <c r="O595" s="6"/>
      <c r="P595" s="6"/>
      <c r="Q595" s="6"/>
    </row>
    <row r="596" spans="1:17" x14ac:dyDescent="0.35">
      <c r="A596" s="148" t="s">
        <v>163</v>
      </c>
      <c r="B596" s="10" t="s">
        <v>12</v>
      </c>
      <c r="C596" s="6"/>
      <c r="D596" s="6"/>
      <c r="E596" s="6"/>
      <c r="F596" s="6"/>
      <c r="G596" s="6"/>
      <c r="H596" s="6"/>
      <c r="I596" s="6"/>
      <c r="J596" s="6"/>
      <c r="K596" s="6"/>
      <c r="L596" s="6"/>
      <c r="M596" s="6"/>
      <c r="N596" s="6"/>
      <c r="O596" s="6"/>
      <c r="P596" s="6"/>
      <c r="Q596" s="6"/>
    </row>
    <row r="597" spans="1:17" x14ac:dyDescent="0.35">
      <c r="A597" s="147"/>
      <c r="B597" s="10" t="s">
        <v>14</v>
      </c>
      <c r="C597" s="6"/>
      <c r="D597" s="6"/>
      <c r="E597" s="6"/>
      <c r="F597" s="6"/>
      <c r="G597" s="6"/>
      <c r="H597" s="6"/>
      <c r="I597" s="6"/>
      <c r="J597" s="6"/>
      <c r="K597" s="6"/>
      <c r="L597" s="6"/>
      <c r="M597" s="6"/>
      <c r="N597" s="6"/>
      <c r="O597" s="6"/>
      <c r="P597" s="6"/>
      <c r="Q597" s="6"/>
    </row>
    <row r="598" spans="1:17" x14ac:dyDescent="0.35">
      <c r="A598" s="147"/>
      <c r="B598" s="10" t="s">
        <v>15</v>
      </c>
      <c r="C598" s="6"/>
      <c r="D598" s="6"/>
      <c r="E598" s="6"/>
      <c r="F598" s="6"/>
      <c r="G598" s="6"/>
      <c r="H598" s="6"/>
      <c r="I598" s="6"/>
      <c r="J598" s="6"/>
      <c r="K598" s="6"/>
      <c r="L598" s="6"/>
      <c r="M598" s="6"/>
      <c r="N598" s="6"/>
      <c r="O598" s="6"/>
      <c r="P598" s="6"/>
      <c r="Q598" s="6"/>
    </row>
    <row r="599" spans="1:17" x14ac:dyDescent="0.35">
      <c r="A599" s="147"/>
      <c r="B599" s="6"/>
      <c r="C599" s="6"/>
      <c r="D599" s="6"/>
      <c r="E599" s="6"/>
      <c r="F599" s="6"/>
      <c r="G599" s="6"/>
      <c r="H599" s="6"/>
      <c r="I599" s="6"/>
      <c r="J599" s="6"/>
      <c r="K599" s="6"/>
      <c r="L599" s="6"/>
      <c r="M599" s="6"/>
      <c r="N599" s="6"/>
      <c r="O599" s="6"/>
      <c r="P599" s="6"/>
      <c r="Q599" s="6"/>
    </row>
    <row r="600" spans="1:17" x14ac:dyDescent="0.35">
      <c r="A600" s="148" t="s">
        <v>164</v>
      </c>
      <c r="B600" s="10" t="s">
        <v>12</v>
      </c>
      <c r="C600" s="6"/>
      <c r="D600" s="6"/>
      <c r="E600" s="6"/>
      <c r="F600" s="6"/>
      <c r="G600" s="6"/>
      <c r="H600" s="6"/>
      <c r="I600" s="6"/>
      <c r="J600" s="6"/>
      <c r="K600" s="6"/>
      <c r="L600" s="6"/>
      <c r="M600" s="6"/>
      <c r="N600" s="6"/>
      <c r="O600" s="6"/>
      <c r="P600" s="6"/>
      <c r="Q600" s="6"/>
    </row>
    <row r="601" spans="1:17" x14ac:dyDescent="0.35">
      <c r="A601" s="147"/>
      <c r="B601" s="10" t="s">
        <v>14</v>
      </c>
      <c r="C601" s="6"/>
      <c r="D601" s="6"/>
      <c r="E601" s="6"/>
      <c r="F601" s="6"/>
      <c r="G601" s="6"/>
      <c r="H601" s="6"/>
      <c r="I601" s="6"/>
      <c r="J601" s="6"/>
      <c r="K601" s="6"/>
      <c r="L601" s="6"/>
      <c r="M601" s="6"/>
      <c r="N601" s="6"/>
      <c r="O601" s="6"/>
      <c r="P601" s="6"/>
      <c r="Q601" s="6"/>
    </row>
    <row r="602" spans="1:17" x14ac:dyDescent="0.35">
      <c r="A602" s="147"/>
      <c r="B602" s="10" t="s">
        <v>15</v>
      </c>
      <c r="C602" s="6"/>
      <c r="D602" s="6"/>
      <c r="E602" s="6"/>
      <c r="F602" s="6"/>
      <c r="G602" s="6"/>
      <c r="H602" s="6"/>
      <c r="I602" s="6"/>
      <c r="J602" s="6"/>
      <c r="K602" s="6"/>
      <c r="L602" s="6"/>
      <c r="M602" s="6"/>
      <c r="N602" s="6"/>
      <c r="O602" s="6"/>
      <c r="P602" s="6"/>
      <c r="Q602" s="6"/>
    </row>
    <row r="603" spans="1:17" x14ac:dyDescent="0.35">
      <c r="A603" s="147"/>
      <c r="B603" s="6"/>
      <c r="C603" s="6"/>
      <c r="D603" s="6"/>
      <c r="E603" s="6"/>
      <c r="F603" s="6"/>
      <c r="G603" s="6"/>
      <c r="H603" s="6"/>
      <c r="I603" s="6"/>
      <c r="J603" s="6"/>
      <c r="K603" s="6"/>
      <c r="L603" s="6"/>
      <c r="M603" s="6"/>
      <c r="N603" s="6"/>
      <c r="O603" s="6"/>
      <c r="P603" s="6"/>
      <c r="Q603" s="6"/>
    </row>
    <row r="604" spans="1:17" x14ac:dyDescent="0.35">
      <c r="A604" s="148" t="s">
        <v>165</v>
      </c>
      <c r="B604" s="10" t="s">
        <v>12</v>
      </c>
      <c r="C604" s="6"/>
      <c r="D604" s="6"/>
      <c r="E604" s="6"/>
      <c r="F604" s="6"/>
      <c r="G604" s="6"/>
      <c r="H604" s="6"/>
      <c r="I604" s="6"/>
      <c r="J604" s="6"/>
      <c r="K604" s="6"/>
      <c r="L604" s="6"/>
      <c r="M604" s="6"/>
      <c r="N604" s="6"/>
      <c r="O604" s="6"/>
      <c r="P604" s="6"/>
      <c r="Q604" s="6"/>
    </row>
    <row r="605" spans="1:17" x14ac:dyDescent="0.35">
      <c r="A605" s="147"/>
      <c r="B605" s="10" t="s">
        <v>14</v>
      </c>
      <c r="C605" s="6"/>
      <c r="D605" s="6"/>
      <c r="E605" s="6"/>
      <c r="F605" s="6"/>
      <c r="G605" s="6"/>
      <c r="H605" s="6"/>
      <c r="I605" s="6"/>
      <c r="J605" s="6"/>
      <c r="K605" s="6"/>
      <c r="L605" s="6"/>
      <c r="M605" s="6"/>
      <c r="N605" s="6"/>
      <c r="O605" s="6"/>
      <c r="P605" s="6"/>
      <c r="Q605" s="6"/>
    </row>
    <row r="606" spans="1:17" x14ac:dyDescent="0.35">
      <c r="A606" s="147"/>
      <c r="B606" s="10" t="s">
        <v>15</v>
      </c>
      <c r="C606" s="6"/>
      <c r="D606" s="6"/>
      <c r="E606" s="6"/>
      <c r="F606" s="6"/>
      <c r="G606" s="6"/>
      <c r="H606" s="6"/>
      <c r="I606" s="6"/>
      <c r="J606" s="6"/>
      <c r="K606" s="6"/>
      <c r="L606" s="6"/>
      <c r="M606" s="6"/>
      <c r="N606" s="6"/>
      <c r="O606" s="6"/>
      <c r="P606" s="6"/>
      <c r="Q606" s="6"/>
    </row>
    <row r="607" spans="1:17" x14ac:dyDescent="0.35">
      <c r="A607" s="147"/>
      <c r="B607" s="6"/>
      <c r="C607" s="6"/>
      <c r="D607" s="6"/>
      <c r="E607" s="6"/>
      <c r="F607" s="6"/>
      <c r="G607" s="6"/>
      <c r="H607" s="6"/>
      <c r="I607" s="6"/>
      <c r="J607" s="6"/>
      <c r="K607" s="6"/>
      <c r="L607" s="6"/>
      <c r="M607" s="6"/>
      <c r="N607" s="6"/>
      <c r="O607" s="6"/>
      <c r="P607" s="6"/>
      <c r="Q607" s="6"/>
    </row>
    <row r="608" spans="1:17" x14ac:dyDescent="0.35">
      <c r="A608" s="148" t="s">
        <v>166</v>
      </c>
      <c r="B608" s="10" t="s">
        <v>12</v>
      </c>
      <c r="C608" s="6"/>
      <c r="D608" s="6"/>
      <c r="E608" s="6"/>
      <c r="F608" s="6"/>
      <c r="G608" s="6"/>
      <c r="H608" s="6"/>
      <c r="I608" s="6"/>
      <c r="J608" s="6"/>
      <c r="K608" s="6"/>
      <c r="L608" s="6"/>
      <c r="M608" s="6"/>
      <c r="N608" s="6"/>
      <c r="O608" s="6"/>
      <c r="P608" s="6"/>
      <c r="Q608" s="6"/>
    </row>
    <row r="609" spans="1:17" x14ac:dyDescent="0.35">
      <c r="A609" s="147"/>
      <c r="B609" s="10" t="s">
        <v>14</v>
      </c>
      <c r="C609" s="6"/>
      <c r="D609" s="6"/>
      <c r="E609" s="6"/>
      <c r="F609" s="6"/>
      <c r="G609" s="6"/>
      <c r="H609" s="6"/>
      <c r="I609" s="6"/>
      <c r="J609" s="6"/>
      <c r="K609" s="6"/>
      <c r="L609" s="6"/>
      <c r="M609" s="6"/>
      <c r="N609" s="6"/>
      <c r="O609" s="6"/>
      <c r="P609" s="6"/>
      <c r="Q609" s="6"/>
    </row>
    <row r="610" spans="1:17" x14ac:dyDescent="0.35">
      <c r="A610" s="147"/>
      <c r="B610" s="10" t="s">
        <v>15</v>
      </c>
      <c r="C610" s="6"/>
      <c r="D610" s="6"/>
      <c r="E610" s="6"/>
      <c r="F610" s="6"/>
      <c r="G610" s="6"/>
      <c r="H610" s="6"/>
      <c r="I610" s="6"/>
      <c r="J610" s="6"/>
      <c r="K610" s="6"/>
      <c r="L610" s="6"/>
      <c r="M610" s="6"/>
      <c r="N610" s="6"/>
      <c r="O610" s="6"/>
      <c r="P610" s="6"/>
      <c r="Q610" s="6"/>
    </row>
    <row r="611" spans="1:17" x14ac:dyDescent="0.35">
      <c r="A611" s="147"/>
      <c r="B611" s="6"/>
      <c r="C611" s="6"/>
      <c r="D611" s="6"/>
      <c r="E611" s="6"/>
      <c r="F611" s="6"/>
      <c r="G611" s="6"/>
      <c r="H611" s="6"/>
      <c r="I611" s="6"/>
      <c r="J611" s="6"/>
      <c r="K611" s="6"/>
      <c r="L611" s="6"/>
      <c r="M611" s="6"/>
      <c r="N611" s="6"/>
      <c r="O611" s="6"/>
      <c r="P611" s="6"/>
      <c r="Q611" s="6"/>
    </row>
    <row r="612" spans="1:17" x14ac:dyDescent="0.35">
      <c r="A612" s="148" t="s">
        <v>167</v>
      </c>
      <c r="B612" s="10" t="s">
        <v>12</v>
      </c>
      <c r="C612" s="6"/>
      <c r="D612" s="6"/>
      <c r="E612" s="6"/>
      <c r="F612" s="6"/>
      <c r="G612" s="6"/>
      <c r="H612" s="6"/>
      <c r="I612" s="6"/>
      <c r="J612" s="6"/>
      <c r="K612" s="6"/>
      <c r="L612" s="6"/>
      <c r="M612" s="6"/>
      <c r="N612" s="6"/>
      <c r="O612" s="6"/>
      <c r="P612" s="6"/>
      <c r="Q612" s="6"/>
    </row>
    <row r="613" spans="1:17" x14ac:dyDescent="0.35">
      <c r="A613" s="147"/>
      <c r="B613" s="10" t="s">
        <v>14</v>
      </c>
      <c r="C613" s="6"/>
      <c r="D613" s="6"/>
      <c r="E613" s="6"/>
      <c r="F613" s="6"/>
      <c r="G613" s="6"/>
      <c r="H613" s="6"/>
      <c r="I613" s="6"/>
      <c r="J613" s="6"/>
      <c r="K613" s="6"/>
      <c r="L613" s="6"/>
      <c r="M613" s="6"/>
      <c r="N613" s="6"/>
      <c r="O613" s="6"/>
      <c r="P613" s="6"/>
      <c r="Q613" s="6"/>
    </row>
    <row r="614" spans="1:17" x14ac:dyDescent="0.35">
      <c r="A614" s="147"/>
      <c r="B614" s="10" t="s">
        <v>15</v>
      </c>
      <c r="C614" s="6"/>
      <c r="D614" s="6"/>
      <c r="E614" s="6"/>
      <c r="F614" s="6"/>
      <c r="G614" s="6"/>
      <c r="H614" s="6"/>
      <c r="I614" s="6"/>
      <c r="J614" s="6"/>
      <c r="K614" s="6"/>
      <c r="L614" s="6"/>
      <c r="M614" s="6"/>
      <c r="N614" s="6"/>
      <c r="O614" s="6"/>
      <c r="P614" s="6"/>
      <c r="Q614" s="6"/>
    </row>
    <row r="615" spans="1:17" x14ac:dyDescent="0.35">
      <c r="A615" s="147"/>
      <c r="B615" s="6"/>
      <c r="C615" s="6"/>
      <c r="D615" s="6"/>
      <c r="E615" s="6"/>
      <c r="F615" s="6"/>
      <c r="G615" s="6"/>
      <c r="H615" s="6"/>
      <c r="I615" s="6"/>
      <c r="J615" s="6"/>
      <c r="K615" s="6"/>
      <c r="L615" s="6"/>
      <c r="M615" s="6"/>
      <c r="N615" s="6"/>
      <c r="O615" s="6"/>
      <c r="P615" s="6"/>
      <c r="Q615" s="6"/>
    </row>
    <row r="616" spans="1:17" x14ac:dyDescent="0.35">
      <c r="A616" s="148" t="s">
        <v>168</v>
      </c>
      <c r="B616" s="10" t="s">
        <v>12</v>
      </c>
      <c r="C616" s="6"/>
      <c r="D616" s="6"/>
      <c r="E616" s="6"/>
      <c r="F616" s="6"/>
      <c r="G616" s="6"/>
      <c r="H616" s="6"/>
      <c r="I616" s="6"/>
      <c r="J616" s="6"/>
      <c r="K616" s="6"/>
      <c r="L616" s="6"/>
      <c r="M616" s="6"/>
      <c r="N616" s="6"/>
      <c r="O616" s="6"/>
      <c r="P616" s="6"/>
      <c r="Q616" s="6"/>
    </row>
    <row r="617" spans="1:17" x14ac:dyDescent="0.35">
      <c r="A617" s="147"/>
      <c r="B617" s="10" t="s">
        <v>14</v>
      </c>
      <c r="C617" s="6"/>
      <c r="D617" s="6"/>
      <c r="E617" s="6"/>
      <c r="F617" s="6"/>
      <c r="G617" s="6"/>
      <c r="H617" s="6"/>
      <c r="I617" s="6"/>
      <c r="J617" s="6"/>
      <c r="K617" s="6"/>
      <c r="L617" s="6"/>
      <c r="M617" s="6"/>
      <c r="N617" s="6"/>
      <c r="O617" s="6"/>
      <c r="P617" s="6"/>
      <c r="Q617" s="6"/>
    </row>
    <row r="618" spans="1:17" x14ac:dyDescent="0.35">
      <c r="A618" s="147"/>
      <c r="B618" s="10" t="s">
        <v>15</v>
      </c>
      <c r="C618" s="6"/>
      <c r="D618" s="6"/>
      <c r="E618" s="6"/>
      <c r="F618" s="6"/>
      <c r="G618" s="6"/>
      <c r="H618" s="6"/>
      <c r="I618" s="6"/>
      <c r="J618" s="6"/>
      <c r="K618" s="6"/>
      <c r="L618" s="6"/>
      <c r="M618" s="6"/>
      <c r="N618" s="6"/>
      <c r="O618" s="6"/>
      <c r="P618" s="6"/>
      <c r="Q618" s="6"/>
    </row>
    <row r="619" spans="1:17" x14ac:dyDescent="0.35">
      <c r="A619" s="147"/>
      <c r="B619" s="6"/>
      <c r="C619" s="6"/>
      <c r="D619" s="6"/>
      <c r="E619" s="6"/>
      <c r="F619" s="6"/>
      <c r="G619" s="6"/>
      <c r="H619" s="6"/>
      <c r="I619" s="6"/>
      <c r="J619" s="6"/>
      <c r="K619" s="6"/>
      <c r="L619" s="6"/>
      <c r="M619" s="6"/>
      <c r="N619" s="6"/>
      <c r="O619" s="6"/>
      <c r="P619" s="6"/>
      <c r="Q619" s="6"/>
    </row>
    <row r="620" spans="1:17" x14ac:dyDescent="0.35">
      <c r="A620" s="148" t="s">
        <v>169</v>
      </c>
      <c r="B620" s="10" t="s">
        <v>12</v>
      </c>
      <c r="C620" s="6"/>
      <c r="D620" s="6"/>
      <c r="E620" s="6"/>
      <c r="F620" s="6"/>
      <c r="G620" s="6"/>
      <c r="H620" s="6"/>
      <c r="I620" s="6"/>
      <c r="J620" s="6"/>
      <c r="K620" s="6"/>
      <c r="L620" s="6"/>
      <c r="M620" s="6"/>
      <c r="N620" s="6"/>
      <c r="O620" s="6"/>
      <c r="P620" s="6"/>
      <c r="Q620" s="6"/>
    </row>
    <row r="621" spans="1:17" x14ac:dyDescent="0.35">
      <c r="A621" s="147"/>
      <c r="B621" s="10" t="s">
        <v>14</v>
      </c>
      <c r="C621" s="6"/>
      <c r="D621" s="6"/>
      <c r="E621" s="6"/>
      <c r="F621" s="6"/>
      <c r="G621" s="6"/>
      <c r="H621" s="6"/>
      <c r="I621" s="6"/>
      <c r="J621" s="6"/>
      <c r="K621" s="6"/>
      <c r="L621" s="6"/>
      <c r="M621" s="6"/>
      <c r="N621" s="6"/>
      <c r="O621" s="6"/>
      <c r="P621" s="6"/>
      <c r="Q621" s="6"/>
    </row>
    <row r="622" spans="1:17" x14ac:dyDescent="0.35">
      <c r="A622" s="147"/>
      <c r="B622" s="10" t="s">
        <v>15</v>
      </c>
      <c r="C622" s="6"/>
      <c r="D622" s="6"/>
      <c r="E622" s="6"/>
      <c r="F622" s="6"/>
      <c r="G622" s="6"/>
      <c r="H622" s="6"/>
      <c r="I622" s="6"/>
      <c r="J622" s="6"/>
      <c r="K622" s="6"/>
      <c r="L622" s="6"/>
      <c r="M622" s="6"/>
      <c r="N622" s="6"/>
      <c r="O622" s="6"/>
      <c r="P622" s="6"/>
      <c r="Q622" s="6"/>
    </row>
    <row r="623" spans="1:17" x14ac:dyDescent="0.35">
      <c r="A623" s="147"/>
      <c r="B623" s="6"/>
      <c r="C623" s="6"/>
      <c r="D623" s="6"/>
      <c r="E623" s="6"/>
      <c r="F623" s="6"/>
      <c r="G623" s="6"/>
      <c r="H623" s="6"/>
      <c r="I623" s="6"/>
      <c r="J623" s="6"/>
      <c r="K623" s="6"/>
      <c r="L623" s="6"/>
      <c r="M623" s="6"/>
      <c r="N623" s="6"/>
      <c r="O623" s="6"/>
      <c r="P623" s="6"/>
      <c r="Q623" s="6"/>
    </row>
    <row r="624" spans="1:17" x14ac:dyDescent="0.35">
      <c r="A624" s="148" t="s">
        <v>170</v>
      </c>
      <c r="B624" s="10" t="s">
        <v>12</v>
      </c>
      <c r="C624" s="6"/>
      <c r="D624" s="6"/>
      <c r="E624" s="6"/>
      <c r="F624" s="6"/>
      <c r="G624" s="6"/>
      <c r="H624" s="6"/>
      <c r="I624" s="6"/>
      <c r="J624" s="6"/>
      <c r="K624" s="6"/>
      <c r="L624" s="6"/>
      <c r="M624" s="6"/>
      <c r="N624" s="6"/>
      <c r="O624" s="6"/>
      <c r="P624" s="6"/>
      <c r="Q624" s="6"/>
    </row>
    <row r="625" spans="1:17" x14ac:dyDescent="0.35">
      <c r="A625" s="147"/>
      <c r="B625" s="10" t="s">
        <v>14</v>
      </c>
      <c r="C625" s="6"/>
      <c r="D625" s="6"/>
      <c r="E625" s="6"/>
      <c r="F625" s="6"/>
      <c r="G625" s="6"/>
      <c r="H625" s="6"/>
      <c r="I625" s="6"/>
      <c r="J625" s="6"/>
      <c r="K625" s="6"/>
      <c r="L625" s="6"/>
      <c r="M625" s="6"/>
      <c r="N625" s="6"/>
      <c r="O625" s="6"/>
      <c r="P625" s="6"/>
      <c r="Q625" s="6"/>
    </row>
    <row r="626" spans="1:17" x14ac:dyDescent="0.35">
      <c r="A626" s="147"/>
      <c r="B626" s="10" t="s">
        <v>15</v>
      </c>
      <c r="C626" s="6"/>
      <c r="D626" s="6"/>
      <c r="E626" s="6"/>
      <c r="F626" s="6"/>
      <c r="G626" s="6"/>
      <c r="H626" s="6"/>
      <c r="I626" s="6"/>
      <c r="J626" s="6"/>
      <c r="K626" s="6"/>
      <c r="L626" s="6"/>
      <c r="M626" s="6"/>
      <c r="N626" s="6"/>
      <c r="O626" s="6"/>
      <c r="P626" s="6"/>
      <c r="Q626" s="6"/>
    </row>
    <row r="627" spans="1:17" x14ac:dyDescent="0.35">
      <c r="A627" s="147"/>
      <c r="B627" s="6"/>
      <c r="C627" s="6"/>
      <c r="D627" s="6"/>
      <c r="E627" s="6"/>
      <c r="F627" s="6"/>
      <c r="G627" s="6"/>
      <c r="H627" s="6"/>
      <c r="I627" s="6"/>
      <c r="J627" s="6"/>
      <c r="K627" s="6"/>
      <c r="L627" s="6"/>
      <c r="M627" s="6"/>
      <c r="N627" s="6"/>
      <c r="O627" s="6"/>
      <c r="P627" s="6"/>
      <c r="Q627" s="6"/>
    </row>
    <row r="628" spans="1:17" x14ac:dyDescent="0.35">
      <c r="A628" s="148" t="s">
        <v>171</v>
      </c>
      <c r="B628" s="10" t="s">
        <v>12</v>
      </c>
      <c r="C628" s="6"/>
      <c r="D628" s="6"/>
      <c r="E628" s="6"/>
      <c r="F628" s="6"/>
      <c r="G628" s="6"/>
      <c r="H628" s="6"/>
      <c r="I628" s="6"/>
      <c r="J628" s="6"/>
      <c r="K628" s="6"/>
      <c r="L628" s="6"/>
      <c r="M628" s="6"/>
      <c r="N628" s="6"/>
      <c r="O628" s="6"/>
      <c r="P628" s="6"/>
      <c r="Q628" s="6"/>
    </row>
    <row r="629" spans="1:17" x14ac:dyDescent="0.35">
      <c r="A629" s="147"/>
      <c r="B629" s="10" t="s">
        <v>14</v>
      </c>
      <c r="C629" s="6"/>
      <c r="D629" s="6"/>
      <c r="E629" s="6"/>
      <c r="F629" s="6"/>
      <c r="G629" s="6"/>
      <c r="H629" s="6"/>
      <c r="I629" s="6"/>
      <c r="J629" s="6"/>
      <c r="K629" s="6"/>
      <c r="L629" s="6"/>
      <c r="M629" s="6"/>
      <c r="N629" s="6"/>
      <c r="O629" s="6"/>
      <c r="P629" s="6"/>
      <c r="Q629" s="6"/>
    </row>
    <row r="630" spans="1:17" x14ac:dyDescent="0.35">
      <c r="A630" s="147"/>
      <c r="B630" s="10" t="s">
        <v>15</v>
      </c>
      <c r="C630" s="6"/>
      <c r="D630" s="6"/>
      <c r="E630" s="6"/>
      <c r="F630" s="6"/>
      <c r="G630" s="6"/>
      <c r="H630" s="6"/>
      <c r="I630" s="6"/>
      <c r="J630" s="6"/>
      <c r="K630" s="6"/>
      <c r="L630" s="6"/>
      <c r="M630" s="6"/>
      <c r="N630" s="6"/>
      <c r="O630" s="6"/>
      <c r="P630" s="6"/>
      <c r="Q630" s="6"/>
    </row>
    <row r="631" spans="1:17" x14ac:dyDescent="0.35">
      <c r="A631" s="147"/>
      <c r="B631" s="6"/>
      <c r="C631" s="6"/>
      <c r="D631" s="6"/>
      <c r="E631" s="6"/>
      <c r="F631" s="6"/>
      <c r="G631" s="6"/>
      <c r="H631" s="6"/>
      <c r="I631" s="6"/>
      <c r="J631" s="6"/>
      <c r="K631" s="6"/>
      <c r="L631" s="6"/>
      <c r="M631" s="6"/>
      <c r="N631" s="6"/>
      <c r="O631" s="6"/>
      <c r="P631" s="6"/>
      <c r="Q631" s="6"/>
    </row>
    <row r="632" spans="1:17" x14ac:dyDescent="0.35">
      <c r="A632" s="148" t="s">
        <v>172</v>
      </c>
      <c r="B632" s="10" t="s">
        <v>12</v>
      </c>
      <c r="C632" s="6"/>
      <c r="D632" s="6"/>
      <c r="E632" s="6"/>
      <c r="F632" s="6"/>
      <c r="G632" s="6"/>
      <c r="H632" s="6"/>
      <c r="I632" s="6"/>
      <c r="J632" s="6"/>
      <c r="K632" s="6"/>
      <c r="L632" s="6"/>
      <c r="M632" s="6"/>
      <c r="N632" s="6"/>
      <c r="O632" s="6"/>
      <c r="P632" s="6"/>
      <c r="Q632" s="6"/>
    </row>
    <row r="633" spans="1:17" x14ac:dyDescent="0.35">
      <c r="A633" s="147"/>
      <c r="B633" s="10" t="s">
        <v>14</v>
      </c>
      <c r="C633" s="6"/>
      <c r="D633" s="6"/>
      <c r="E633" s="6"/>
      <c r="F633" s="6"/>
      <c r="G633" s="6"/>
      <c r="H633" s="6"/>
      <c r="I633" s="6"/>
      <c r="J633" s="6"/>
      <c r="K633" s="6"/>
      <c r="L633" s="6"/>
      <c r="M633" s="6"/>
      <c r="N633" s="6"/>
      <c r="O633" s="6"/>
      <c r="P633" s="6"/>
      <c r="Q633" s="6"/>
    </row>
    <row r="634" spans="1:17" x14ac:dyDescent="0.35">
      <c r="A634" s="147"/>
      <c r="B634" s="10" t="s">
        <v>15</v>
      </c>
      <c r="C634" s="6"/>
      <c r="D634" s="6"/>
      <c r="E634" s="6"/>
      <c r="F634" s="6"/>
      <c r="G634" s="6"/>
      <c r="H634" s="6"/>
      <c r="I634" s="6"/>
      <c r="J634" s="6"/>
      <c r="K634" s="6"/>
      <c r="L634" s="6"/>
      <c r="M634" s="6"/>
      <c r="N634" s="6"/>
      <c r="O634" s="6"/>
      <c r="P634" s="6"/>
      <c r="Q634" s="6"/>
    </row>
    <row r="635" spans="1:17" x14ac:dyDescent="0.35">
      <c r="A635" s="147"/>
      <c r="B635" s="6"/>
      <c r="C635" s="6"/>
      <c r="D635" s="6"/>
      <c r="E635" s="6"/>
      <c r="F635" s="6"/>
      <c r="G635" s="6"/>
      <c r="H635" s="6"/>
      <c r="I635" s="6"/>
      <c r="J635" s="6"/>
      <c r="K635" s="6"/>
      <c r="L635" s="6"/>
      <c r="M635" s="6"/>
      <c r="N635" s="6"/>
      <c r="O635" s="6"/>
      <c r="P635" s="6"/>
      <c r="Q635" s="6"/>
    </row>
    <row r="636" spans="1:17" x14ac:dyDescent="0.35">
      <c r="A636" s="13" t="s">
        <v>173</v>
      </c>
      <c r="B636" s="10" t="s">
        <v>12</v>
      </c>
      <c r="C636" s="11">
        <v>99.711899999999986</v>
      </c>
      <c r="D636" s="11">
        <v>74.004099999999994</v>
      </c>
      <c r="E636" s="11">
        <v>113.12180000000001</v>
      </c>
      <c r="F636" s="11">
        <v>112.33749999999998</v>
      </c>
      <c r="G636" s="11">
        <v>169.22999999999996</v>
      </c>
      <c r="H636" s="11">
        <v>146.0727</v>
      </c>
      <c r="I636" s="11">
        <v>155.48179999999999</v>
      </c>
      <c r="J636" s="6"/>
      <c r="K636" s="6"/>
      <c r="L636" s="6"/>
      <c r="M636" s="6"/>
      <c r="N636" s="6"/>
      <c r="O636" s="11">
        <v>869.95980000000009</v>
      </c>
      <c r="P636" s="11">
        <v>1638.3322999999996</v>
      </c>
      <c r="Q636" s="6"/>
    </row>
    <row r="637" spans="1:17" x14ac:dyDescent="0.35">
      <c r="A637" s="147"/>
      <c r="B637" s="10" t="s">
        <v>14</v>
      </c>
      <c r="C637" s="12">
        <v>687768.5</v>
      </c>
      <c r="D637" s="12">
        <v>540223</v>
      </c>
      <c r="E637" s="12">
        <v>869134.14</v>
      </c>
      <c r="F637" s="12">
        <v>832802</v>
      </c>
      <c r="G637" s="12">
        <v>1170360.8600000001</v>
      </c>
      <c r="H637" s="12">
        <v>1099405</v>
      </c>
      <c r="I637" s="12">
        <v>1140810.5</v>
      </c>
      <c r="J637" s="6"/>
      <c r="K637" s="6"/>
      <c r="L637" s="6"/>
      <c r="M637" s="6"/>
      <c r="N637" s="6"/>
      <c r="O637" s="12">
        <v>6340504</v>
      </c>
      <c r="P637" s="12">
        <v>11454378.99</v>
      </c>
      <c r="Q637" s="6"/>
    </row>
    <row r="638" spans="1:17" x14ac:dyDescent="0.35">
      <c r="A638" s="147"/>
      <c r="B638" s="10" t="s">
        <v>15</v>
      </c>
      <c r="C638" s="11">
        <v>6897.5568613174573</v>
      </c>
      <c r="D638" s="11">
        <v>7299.9063565397064</v>
      </c>
      <c r="E638" s="11">
        <v>7683.1710598664449</v>
      </c>
      <c r="F638" s="11">
        <v>7413.3926783131201</v>
      </c>
      <c r="G638" s="11">
        <v>6915.8001536370639</v>
      </c>
      <c r="H638" s="11">
        <v>7526.423486387258</v>
      </c>
      <c r="I638" s="11">
        <v>7337.2606954640351</v>
      </c>
      <c r="J638" s="6"/>
      <c r="K638" s="6"/>
      <c r="L638" s="6"/>
      <c r="M638" s="6"/>
      <c r="N638" s="6"/>
      <c r="O638" s="11">
        <v>7288.2724006327635</v>
      </c>
      <c r="P638" s="11">
        <v>6991.4870078554904</v>
      </c>
      <c r="Q638" s="6"/>
    </row>
    <row r="639" spans="1:17" x14ac:dyDescent="0.35">
      <c r="A639" s="147"/>
      <c r="B639" s="10"/>
      <c r="C639" s="11"/>
      <c r="D639" s="11"/>
      <c r="E639" s="11"/>
      <c r="F639" s="11"/>
      <c r="G639" s="11"/>
      <c r="H639" s="11"/>
      <c r="I639" s="11"/>
      <c r="J639" s="6"/>
      <c r="K639" s="6"/>
      <c r="L639" s="6"/>
      <c r="M639" s="6"/>
      <c r="N639" s="6"/>
      <c r="O639" s="11"/>
      <c r="P639" s="11"/>
      <c r="Q639" s="6"/>
    </row>
    <row r="640" spans="1:17" x14ac:dyDescent="0.35">
      <c r="A640" s="10" t="s">
        <v>174</v>
      </c>
      <c r="B640" s="10" t="s">
        <v>12</v>
      </c>
      <c r="C640" s="11">
        <v>80.607899999999987</v>
      </c>
      <c r="D640" s="11">
        <v>70.736099999999993</v>
      </c>
      <c r="E640" s="11">
        <v>99.061800000000005</v>
      </c>
      <c r="F640" s="11">
        <v>82.246999999999971</v>
      </c>
      <c r="G640" s="11">
        <v>120.12349999999998</v>
      </c>
      <c r="H640" s="11">
        <v>104.0192</v>
      </c>
      <c r="I640" s="11">
        <v>117.21559999999999</v>
      </c>
      <c r="J640" s="6"/>
      <c r="K640" s="6"/>
      <c r="L640" s="6"/>
      <c r="M640" s="6"/>
      <c r="N640" s="6"/>
      <c r="O640" s="11">
        <v>674.01110000000006</v>
      </c>
      <c r="P640" s="11">
        <v>1266.9578999999999</v>
      </c>
      <c r="Q640" s="6"/>
    </row>
    <row r="641" spans="1:17" x14ac:dyDescent="0.35">
      <c r="A641" s="147"/>
      <c r="B641" s="10" t="s">
        <v>14</v>
      </c>
      <c r="C641" s="12">
        <v>620312.5</v>
      </c>
      <c r="D641" s="12">
        <v>527536</v>
      </c>
      <c r="E641" s="12">
        <v>808398.14</v>
      </c>
      <c r="F641" s="12">
        <v>639480</v>
      </c>
      <c r="G641" s="12">
        <v>855036</v>
      </c>
      <c r="H641" s="12">
        <v>780922</v>
      </c>
      <c r="I641" s="12">
        <v>862385.5</v>
      </c>
      <c r="J641" s="6"/>
      <c r="K641" s="6"/>
      <c r="L641" s="6"/>
      <c r="M641" s="6"/>
      <c r="N641" s="6"/>
      <c r="O641" s="12">
        <v>5094070.1399999997</v>
      </c>
      <c r="P641" s="12">
        <v>9644838</v>
      </c>
      <c r="Q641" s="6"/>
    </row>
    <row r="642" spans="1:17" x14ac:dyDescent="0.35">
      <c r="A642" s="147"/>
      <c r="B642" s="10" t="s">
        <v>15</v>
      </c>
      <c r="C642" s="11">
        <v>7695.4305967529244</v>
      </c>
      <c r="D642" s="11">
        <v>7457.8044308351764</v>
      </c>
      <c r="E642" s="11">
        <v>8160.5436202451401</v>
      </c>
      <c r="F642" s="11">
        <v>7775.1164176200982</v>
      </c>
      <c r="G642" s="11">
        <v>7117.9744179948138</v>
      </c>
      <c r="H642" s="11">
        <v>7507.4793884205992</v>
      </c>
      <c r="I642" s="11">
        <v>7357.2587607792821</v>
      </c>
      <c r="J642" s="6"/>
      <c r="K642" s="6"/>
      <c r="L642" s="6"/>
      <c r="M642" s="6"/>
      <c r="N642" s="6"/>
      <c r="O642" s="11">
        <v>7557.843097836223</v>
      </c>
      <c r="P642" s="11">
        <v>7612.5954935045611</v>
      </c>
      <c r="Q642" s="6"/>
    </row>
    <row r="643" spans="1:17" x14ac:dyDescent="0.35">
      <c r="A643" s="147"/>
      <c r="B643" s="10"/>
      <c r="C643" s="11"/>
      <c r="D643" s="11"/>
      <c r="E643" s="11"/>
      <c r="F643" s="11"/>
      <c r="G643" s="11"/>
      <c r="H643" s="11"/>
      <c r="I643" s="11"/>
      <c r="J643" s="6"/>
      <c r="K643" s="6"/>
      <c r="L643" s="6"/>
      <c r="M643" s="6"/>
      <c r="N643" s="6"/>
      <c r="O643" s="11"/>
      <c r="P643" s="11"/>
      <c r="Q643" s="6"/>
    </row>
    <row r="644" spans="1:17" x14ac:dyDescent="0.35">
      <c r="A644" s="10" t="s">
        <v>175</v>
      </c>
      <c r="B644" s="10" t="s">
        <v>12</v>
      </c>
      <c r="C644" s="6"/>
      <c r="D644" s="6"/>
      <c r="E644" s="11">
        <v>0.52500000000000002</v>
      </c>
      <c r="F644" s="11">
        <v>1.0509999999999999</v>
      </c>
      <c r="G644" s="11">
        <v>1.5109999999999999</v>
      </c>
      <c r="H644" s="11">
        <v>1.0449999999999999</v>
      </c>
      <c r="I644" s="11">
        <v>5.7901999999999996</v>
      </c>
      <c r="J644" s="6"/>
      <c r="K644" s="6"/>
      <c r="L644" s="6"/>
      <c r="M644" s="6"/>
      <c r="N644" s="6"/>
      <c r="O644" s="11">
        <v>9.9222000000000001</v>
      </c>
      <c r="P644" s="11">
        <v>45.836900000000007</v>
      </c>
      <c r="Q644" s="6"/>
    </row>
    <row r="645" spans="1:17" x14ac:dyDescent="0.35">
      <c r="A645" s="147"/>
      <c r="B645" s="10" t="s">
        <v>14</v>
      </c>
      <c r="C645" s="6"/>
      <c r="D645" s="6"/>
      <c r="E645" s="12">
        <v>1498</v>
      </c>
      <c r="F645" s="12">
        <v>5522</v>
      </c>
      <c r="G645" s="12">
        <v>4245</v>
      </c>
      <c r="H645" s="12">
        <v>4730</v>
      </c>
      <c r="I645" s="12">
        <v>33700</v>
      </c>
      <c r="J645" s="6"/>
      <c r="K645" s="6"/>
      <c r="L645" s="6"/>
      <c r="M645" s="6"/>
      <c r="N645" s="6"/>
      <c r="O645" s="12">
        <v>49695</v>
      </c>
      <c r="P645" s="12">
        <v>178170</v>
      </c>
      <c r="Q645" s="6"/>
    </row>
    <row r="646" spans="1:17" x14ac:dyDescent="0.35">
      <c r="A646" s="147"/>
      <c r="B646" s="10" t="s">
        <v>15</v>
      </c>
      <c r="C646" s="6"/>
      <c r="D646" s="6"/>
      <c r="E646" s="11">
        <v>2853.333333333333</v>
      </c>
      <c r="F646" s="11">
        <v>5254.0437678401522</v>
      </c>
      <c r="G646" s="11">
        <v>2809.3977498345466</v>
      </c>
      <c r="H646" s="11">
        <v>4526.3157894736842</v>
      </c>
      <c r="I646" s="11">
        <v>5820.1789230078411</v>
      </c>
      <c r="J646" s="6"/>
      <c r="K646" s="6"/>
      <c r="L646" s="6"/>
      <c r="M646" s="6"/>
      <c r="N646" s="6"/>
      <c r="O646" s="11">
        <v>5008.4658644252286</v>
      </c>
      <c r="P646" s="11">
        <v>3887.0429719287295</v>
      </c>
      <c r="Q646" s="6"/>
    </row>
    <row r="647" spans="1:17" x14ac:dyDescent="0.35">
      <c r="A647" s="147"/>
      <c r="B647" s="10"/>
      <c r="C647" s="6"/>
      <c r="D647" s="6"/>
      <c r="E647" s="11"/>
      <c r="F647" s="11"/>
      <c r="G647" s="11"/>
      <c r="H647" s="11"/>
      <c r="I647" s="11"/>
      <c r="J647" s="6"/>
      <c r="K647" s="6"/>
      <c r="L647" s="6"/>
      <c r="M647" s="6"/>
      <c r="N647" s="6"/>
      <c r="O647" s="11"/>
      <c r="P647" s="11"/>
      <c r="Q647" s="6"/>
    </row>
    <row r="648" spans="1:17" x14ac:dyDescent="0.35">
      <c r="A648" s="10" t="s">
        <v>176</v>
      </c>
      <c r="B648" s="10" t="s">
        <v>12</v>
      </c>
      <c r="C648" s="11">
        <v>3.6860000000000004</v>
      </c>
      <c r="D648" s="11">
        <v>2.02</v>
      </c>
      <c r="E648" s="11">
        <v>8.423</v>
      </c>
      <c r="F648" s="11">
        <v>27.797499999999999</v>
      </c>
      <c r="G648" s="11">
        <v>44.3795</v>
      </c>
      <c r="H648" s="11">
        <v>41.008500000000005</v>
      </c>
      <c r="I648" s="11">
        <v>32.475999999999999</v>
      </c>
      <c r="J648" s="6"/>
      <c r="K648" s="6"/>
      <c r="L648" s="6"/>
      <c r="M648" s="6"/>
      <c r="N648" s="6"/>
      <c r="O648" s="11">
        <v>159.79049999999998</v>
      </c>
      <c r="P648" s="11">
        <v>251.08349999999999</v>
      </c>
      <c r="Q648" s="6"/>
    </row>
    <row r="649" spans="1:17" x14ac:dyDescent="0.35">
      <c r="A649" s="147"/>
      <c r="B649" s="10" t="s">
        <v>14</v>
      </c>
      <c r="C649" s="12">
        <v>15865</v>
      </c>
      <c r="D649" s="12">
        <v>10850</v>
      </c>
      <c r="E649" s="12">
        <v>57960</v>
      </c>
      <c r="F649" s="12">
        <v>179820</v>
      </c>
      <c r="G649" s="12">
        <v>295234.86</v>
      </c>
      <c r="H649" s="12">
        <v>313753</v>
      </c>
      <c r="I649" s="12">
        <v>244725</v>
      </c>
      <c r="J649" s="6"/>
      <c r="K649" s="6"/>
      <c r="L649" s="6"/>
      <c r="M649" s="6"/>
      <c r="N649" s="6"/>
      <c r="O649" s="12">
        <v>1118207.8600000001</v>
      </c>
      <c r="P649" s="12">
        <v>1350453</v>
      </c>
      <c r="Q649" s="6"/>
    </row>
    <row r="650" spans="1:17" x14ac:dyDescent="0.35">
      <c r="A650" s="147"/>
      <c r="B650" s="10" t="s">
        <v>15</v>
      </c>
      <c r="C650" s="11">
        <v>4304.1237113402058</v>
      </c>
      <c r="D650" s="11">
        <v>5371.287128712871</v>
      </c>
      <c r="E650" s="11">
        <v>6881.1587320432145</v>
      </c>
      <c r="F650" s="11">
        <v>6468.9270617861321</v>
      </c>
      <c r="G650" s="11">
        <v>6652.5053234038241</v>
      </c>
      <c r="H650" s="11">
        <v>7650.9260275308779</v>
      </c>
      <c r="I650" s="11">
        <v>7535.564724719793</v>
      </c>
      <c r="J650" s="6"/>
      <c r="K650" s="6"/>
      <c r="L650" s="6"/>
      <c r="M650" s="6"/>
      <c r="N650" s="6"/>
      <c r="O650" s="11">
        <v>6997.9620816005963</v>
      </c>
      <c r="P650" s="11">
        <v>5378.5015741775151</v>
      </c>
      <c r="Q650" s="6"/>
    </row>
    <row r="651" spans="1:17" x14ac:dyDescent="0.35">
      <c r="A651" s="147"/>
      <c r="B651" s="10"/>
      <c r="C651" s="11"/>
      <c r="D651" s="11"/>
      <c r="E651" s="11"/>
      <c r="F651" s="11"/>
      <c r="G651" s="11"/>
      <c r="H651" s="11"/>
      <c r="I651" s="11"/>
      <c r="J651" s="6"/>
      <c r="K651" s="6"/>
      <c r="L651" s="6"/>
      <c r="M651" s="6"/>
      <c r="N651" s="6"/>
      <c r="O651" s="11"/>
      <c r="P651" s="11"/>
      <c r="Q651" s="6"/>
    </row>
    <row r="652" spans="1:17" ht="17" x14ac:dyDescent="0.35">
      <c r="A652" s="14" t="s">
        <v>177</v>
      </c>
      <c r="B652" s="10" t="s">
        <v>12</v>
      </c>
      <c r="C652" s="11">
        <v>1948.3748999999998</v>
      </c>
      <c r="D652" s="11">
        <v>2208.9361000000004</v>
      </c>
      <c r="E652" s="11">
        <v>2161.4883</v>
      </c>
      <c r="F652" s="11">
        <v>2286.8822</v>
      </c>
      <c r="G652" s="11">
        <v>1809.4298000000001</v>
      </c>
      <c r="H652" s="11">
        <v>1762.2671999999998</v>
      </c>
      <c r="I652" s="11">
        <v>1772.6243000000002</v>
      </c>
      <c r="J652" s="11">
        <v>0</v>
      </c>
      <c r="K652" s="11">
        <v>0</v>
      </c>
      <c r="L652" s="11">
        <v>0</v>
      </c>
      <c r="M652" s="11">
        <v>0</v>
      </c>
      <c r="N652" s="11">
        <v>0</v>
      </c>
      <c r="O652" s="11">
        <v>13950.0028</v>
      </c>
      <c r="P652" s="11">
        <v>28006.050900000002</v>
      </c>
      <c r="Q652" s="6"/>
    </row>
    <row r="653" spans="1:17" x14ac:dyDescent="0.35">
      <c r="A653" s="147"/>
      <c r="B653" s="10" t="s">
        <v>14</v>
      </c>
      <c r="C653" s="12">
        <v>8073669.5599999996</v>
      </c>
      <c r="D653" s="12">
        <v>8474336.3000000007</v>
      </c>
      <c r="E653" s="12">
        <v>7598385.1399999997</v>
      </c>
      <c r="F653" s="12">
        <v>9384764.4800000004</v>
      </c>
      <c r="G653" s="12">
        <v>8658987.0700000003</v>
      </c>
      <c r="H653" s="12">
        <v>7471729</v>
      </c>
      <c r="I653" s="12">
        <v>6522602.5999999996</v>
      </c>
      <c r="J653" s="6"/>
      <c r="K653" s="6"/>
      <c r="L653" s="6"/>
      <c r="M653" s="6"/>
      <c r="N653" s="6"/>
      <c r="O653" s="12">
        <v>56184474.149999999</v>
      </c>
      <c r="P653" s="12">
        <v>99878383.150000006</v>
      </c>
      <c r="Q653" s="6"/>
    </row>
    <row r="654" spans="1:17" x14ac:dyDescent="0.35">
      <c r="A654" s="147"/>
      <c r="B654" s="10" t="s">
        <v>15</v>
      </c>
      <c r="C654" s="11">
        <v>4143.7967405554236</v>
      </c>
      <c r="D654" s="11">
        <v>3836.3881598929001</v>
      </c>
      <c r="E654" s="11">
        <v>3515.3487252278906</v>
      </c>
      <c r="F654" s="11">
        <v>4103.7376039745295</v>
      </c>
      <c r="G654" s="11">
        <v>4785.4783147707631</v>
      </c>
      <c r="H654" s="11">
        <v>4239.8388848183758</v>
      </c>
      <c r="I654" s="11">
        <v>3679.6305906446159</v>
      </c>
      <c r="J654" s="6"/>
      <c r="K654" s="6"/>
      <c r="L654" s="6"/>
      <c r="M654" s="6"/>
      <c r="N654" s="6"/>
      <c r="O654" s="11">
        <v>4027.5600625685893</v>
      </c>
      <c r="P654" s="11">
        <v>3566.3144192171694</v>
      </c>
      <c r="Q654" s="6"/>
    </row>
    <row r="655" spans="1:17" x14ac:dyDescent="0.35">
      <c r="B655" s="6"/>
      <c r="C655" s="6"/>
      <c r="D655" s="6"/>
      <c r="E655" s="6"/>
      <c r="F655" s="6"/>
      <c r="G655" s="6"/>
      <c r="H655" s="6"/>
      <c r="I655" s="6"/>
      <c r="J655" s="6"/>
      <c r="K655" s="6"/>
      <c r="L655" s="6"/>
      <c r="M655" s="6"/>
      <c r="N655" s="6"/>
      <c r="O655" s="6"/>
      <c r="P655" s="6"/>
      <c r="Q655" s="6"/>
    </row>
  </sheetData>
  <mergeCells count="3">
    <mergeCell ref="A1:Q1"/>
    <mergeCell ref="C2:N2"/>
    <mergeCell ref="O2:P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C32" sqref="C32"/>
    </sheetView>
  </sheetViews>
  <sheetFormatPr defaultRowHeight="14.5" x14ac:dyDescent="0.35"/>
  <cols>
    <col min="1" max="1" width="20.54296875" style="144" customWidth="1"/>
  </cols>
  <sheetData>
    <row r="1" spans="1:11" x14ac:dyDescent="0.35">
      <c r="B1" s="144" t="s">
        <v>799</v>
      </c>
      <c r="C1" s="144"/>
      <c r="D1" s="144"/>
      <c r="E1" s="144"/>
      <c r="F1" s="144"/>
      <c r="G1" s="144"/>
      <c r="H1" s="144"/>
      <c r="I1" s="144"/>
      <c r="J1" s="144"/>
      <c r="K1" s="144"/>
    </row>
    <row r="3" spans="1:11" x14ac:dyDescent="0.35">
      <c r="A3" s="157"/>
      <c r="B3" s="155">
        <v>2011</v>
      </c>
      <c r="C3" s="155">
        <v>2012</v>
      </c>
      <c r="D3" s="155">
        <v>2013</v>
      </c>
      <c r="E3" s="155">
        <v>2014</v>
      </c>
      <c r="F3" s="155">
        <v>2015</v>
      </c>
      <c r="G3" s="155">
        <v>2016</v>
      </c>
      <c r="H3" s="155">
        <v>2017</v>
      </c>
      <c r="I3" s="155">
        <v>2018</v>
      </c>
      <c r="J3" s="155">
        <v>2019</v>
      </c>
      <c r="K3" s="155">
        <v>2020</v>
      </c>
    </row>
    <row r="4" spans="1:11" x14ac:dyDescent="0.35">
      <c r="A4" s="157" t="s">
        <v>781</v>
      </c>
      <c r="B4" s="155">
        <v>3.031234</v>
      </c>
      <c r="C4" s="155">
        <v>3.1547890000000001</v>
      </c>
      <c r="D4" s="155">
        <v>3.1339999999999999</v>
      </c>
      <c r="E4" s="155">
        <v>3.161063</v>
      </c>
      <c r="F4" s="155">
        <v>3.3687149999999999</v>
      </c>
      <c r="G4" s="155">
        <v>3.084498</v>
      </c>
      <c r="H4" s="155">
        <v>3.3374869999999999</v>
      </c>
      <c r="I4" s="155">
        <v>3.4763950000000001</v>
      </c>
      <c r="J4" s="155">
        <v>3.4024670000000001</v>
      </c>
      <c r="K4" s="155">
        <v>3.1896080000000002</v>
      </c>
    </row>
    <row r="5" spans="1:11" x14ac:dyDescent="0.35">
      <c r="A5" s="157" t="s">
        <v>782</v>
      </c>
      <c r="B5" s="155">
        <v>10031.299999999999</v>
      </c>
      <c r="C5" s="155">
        <v>10840.5</v>
      </c>
      <c r="D5" s="155">
        <v>12505.9</v>
      </c>
      <c r="E5" s="155">
        <v>13681.3</v>
      </c>
      <c r="F5" s="155">
        <v>13656.9</v>
      </c>
      <c r="G5" s="155">
        <v>16507.599999999999</v>
      </c>
      <c r="H5" s="155">
        <v>15708.9</v>
      </c>
      <c r="I5" s="155">
        <v>17327.7</v>
      </c>
      <c r="J5" s="155">
        <v>17853</v>
      </c>
      <c r="K5" s="155">
        <v>19037</v>
      </c>
    </row>
    <row r="6" spans="1:11" x14ac:dyDescent="0.35">
      <c r="A6" s="157"/>
      <c r="B6" s="155"/>
      <c r="C6" s="155"/>
      <c r="D6" s="155"/>
      <c r="E6" s="155"/>
      <c r="F6" s="155"/>
      <c r="G6" s="155"/>
      <c r="H6" s="155"/>
      <c r="I6" s="155"/>
      <c r="J6" s="155"/>
      <c r="K6" s="155"/>
    </row>
    <row r="7" spans="1:11" x14ac:dyDescent="0.35">
      <c r="B7" s="235" t="s">
        <v>798</v>
      </c>
      <c r="C7" s="235"/>
      <c r="D7" s="235"/>
      <c r="E7" s="235"/>
      <c r="F7" s="235"/>
      <c r="G7" s="235"/>
      <c r="H7" s="235"/>
      <c r="I7" s="235"/>
      <c r="J7" s="235"/>
      <c r="K7" s="235"/>
    </row>
    <row r="9" spans="1:11" x14ac:dyDescent="0.35">
      <c r="B9" t="s">
        <v>500</v>
      </c>
      <c r="C9" t="s">
        <v>420</v>
      </c>
      <c r="D9" t="s">
        <v>340</v>
      </c>
      <c r="E9" t="s">
        <v>410</v>
      </c>
      <c r="F9" t="s">
        <v>390</v>
      </c>
    </row>
    <row r="10" spans="1:11" x14ac:dyDescent="0.35">
      <c r="A10" s="144" t="s">
        <v>783</v>
      </c>
      <c r="B10" s="154">
        <v>3940.41</v>
      </c>
      <c r="C10" s="154">
        <v>3862.19</v>
      </c>
      <c r="D10" s="154">
        <v>7397.29</v>
      </c>
      <c r="E10" s="154">
        <v>3627.6</v>
      </c>
      <c r="F10" s="154">
        <v>2461.23</v>
      </c>
    </row>
    <row r="11" spans="1:11" x14ac:dyDescent="0.35">
      <c r="A11" s="144" t="s">
        <v>784</v>
      </c>
      <c r="B11" s="154">
        <v>4564.92</v>
      </c>
      <c r="C11" s="154">
        <v>4648.79</v>
      </c>
      <c r="D11" s="154">
        <v>7728.87</v>
      </c>
      <c r="E11" s="154">
        <v>4296.37</v>
      </c>
      <c r="F11" s="154">
        <v>2882.42</v>
      </c>
    </row>
    <row r="13" spans="1:11" x14ac:dyDescent="0.35">
      <c r="B13" s="235" t="s">
        <v>797</v>
      </c>
      <c r="C13" s="235"/>
      <c r="D13" s="235"/>
      <c r="E13" s="235"/>
      <c r="F13" s="235"/>
      <c r="G13" s="235"/>
      <c r="H13" s="235"/>
      <c r="I13" s="235"/>
      <c r="J13" s="235"/>
      <c r="K13" s="235"/>
    </row>
    <row r="15" spans="1:11" x14ac:dyDescent="0.35">
      <c r="B15" t="s">
        <v>785</v>
      </c>
      <c r="C15" t="s">
        <v>786</v>
      </c>
      <c r="D15" t="s">
        <v>787</v>
      </c>
      <c r="E15" t="s">
        <v>788</v>
      </c>
      <c r="F15" t="s">
        <v>789</v>
      </c>
      <c r="G15" t="s">
        <v>790</v>
      </c>
      <c r="H15" t="s">
        <v>791</v>
      </c>
      <c r="I15" t="s">
        <v>792</v>
      </c>
      <c r="J15" t="s">
        <v>793</v>
      </c>
      <c r="K15" t="s">
        <v>794</v>
      </c>
    </row>
    <row r="16" spans="1:11" x14ac:dyDescent="0.35">
      <c r="B16">
        <v>44.8</v>
      </c>
      <c r="C16">
        <v>1.9</v>
      </c>
      <c r="D16">
        <v>2.9</v>
      </c>
      <c r="E16">
        <v>5.8</v>
      </c>
      <c r="F16">
        <v>18.8</v>
      </c>
      <c r="G16">
        <v>9.6999999999999993</v>
      </c>
      <c r="H16">
        <v>1.6</v>
      </c>
      <c r="I16">
        <v>2.5</v>
      </c>
      <c r="J16">
        <v>9.4</v>
      </c>
      <c r="K16">
        <v>2.6</v>
      </c>
    </row>
    <row r="17" spans="1:11" x14ac:dyDescent="0.35">
      <c r="C17" s="156"/>
    </row>
    <row r="18" spans="1:11" x14ac:dyDescent="0.35">
      <c r="B18" s="235" t="s">
        <v>796</v>
      </c>
      <c r="C18" s="235"/>
      <c r="D18" s="235"/>
      <c r="E18" s="235"/>
      <c r="F18" s="235"/>
      <c r="G18" s="235"/>
      <c r="H18" s="235"/>
      <c r="I18" s="235"/>
      <c r="J18" s="235"/>
      <c r="K18" s="235"/>
    </row>
    <row r="20" spans="1:11" x14ac:dyDescent="0.35">
      <c r="B20">
        <v>2011</v>
      </c>
      <c r="C20">
        <v>2012</v>
      </c>
      <c r="D20">
        <v>2013</v>
      </c>
      <c r="E20">
        <v>2014</v>
      </c>
      <c r="F20">
        <v>2015</v>
      </c>
      <c r="G20">
        <v>2016</v>
      </c>
      <c r="H20">
        <v>2017</v>
      </c>
      <c r="I20">
        <v>2018</v>
      </c>
      <c r="J20">
        <v>2019</v>
      </c>
      <c r="K20">
        <v>2020</v>
      </c>
    </row>
    <row r="21" spans="1:11" x14ac:dyDescent="0.35">
      <c r="A21" s="144" t="s">
        <v>781</v>
      </c>
      <c r="B21">
        <v>768254</v>
      </c>
      <c r="C21">
        <v>784326</v>
      </c>
      <c r="D21">
        <v>809401</v>
      </c>
      <c r="E21">
        <v>809550</v>
      </c>
      <c r="F21">
        <v>816969</v>
      </c>
      <c r="G21">
        <v>713627</v>
      </c>
      <c r="H21">
        <v>731030</v>
      </c>
      <c r="I21">
        <v>811137</v>
      </c>
      <c r="J21">
        <v>796848</v>
      </c>
      <c r="K21">
        <v>699072</v>
      </c>
    </row>
    <row r="22" spans="1:11" x14ac:dyDescent="0.35">
      <c r="A22" s="144" t="s">
        <v>795</v>
      </c>
      <c r="B22">
        <v>4366.68</v>
      </c>
      <c r="C22">
        <v>4586.04</v>
      </c>
      <c r="D22">
        <v>4859.76</v>
      </c>
      <c r="E22">
        <v>5333.24</v>
      </c>
      <c r="F22">
        <v>5745.43</v>
      </c>
      <c r="G22">
        <v>7032.22</v>
      </c>
      <c r="H22">
        <v>6897.78</v>
      </c>
      <c r="I22">
        <v>6793.63</v>
      </c>
      <c r="J22">
        <v>7262.48</v>
      </c>
      <c r="K22">
        <v>8362.75</v>
      </c>
    </row>
  </sheetData>
  <mergeCells count="3">
    <mergeCell ref="B18:K18"/>
    <mergeCell ref="B13:K13"/>
    <mergeCell ref="B7:K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1"/>
  <sheetViews>
    <sheetView topLeftCell="A6" workbookViewId="0">
      <selection activeCell="A875" sqref="A875:XFD878"/>
    </sheetView>
  </sheetViews>
  <sheetFormatPr defaultRowHeight="14.5" x14ac:dyDescent="0.35"/>
  <cols>
    <col min="1" max="1" width="30.26953125" customWidth="1"/>
  </cols>
  <sheetData>
    <row r="1" spans="1:16" x14ac:dyDescent="0.35">
      <c r="A1" s="6"/>
      <c r="B1" s="225" t="s">
        <v>667</v>
      </c>
      <c r="C1" s="225"/>
      <c r="D1" s="225"/>
      <c r="E1" s="225"/>
      <c r="F1" s="225"/>
      <c r="G1" s="225"/>
      <c r="H1" s="225"/>
      <c r="I1" s="225"/>
      <c r="J1" s="225"/>
      <c r="K1" s="225"/>
      <c r="L1" s="225"/>
      <c r="M1" s="225"/>
      <c r="N1" s="225"/>
      <c r="O1" s="225"/>
      <c r="P1" s="225"/>
    </row>
    <row r="2" spans="1:16" x14ac:dyDescent="0.35">
      <c r="A2" s="6"/>
      <c r="B2" s="6"/>
      <c r="C2" s="226" t="s">
        <v>0</v>
      </c>
      <c r="D2" s="226"/>
      <c r="E2" s="226"/>
      <c r="F2" s="226"/>
      <c r="G2" s="226"/>
      <c r="H2" s="226"/>
      <c r="I2" s="226"/>
      <c r="J2" s="226"/>
      <c r="K2" s="226"/>
      <c r="L2" s="226"/>
      <c r="M2" s="226"/>
      <c r="N2" s="226"/>
      <c r="O2" s="226" t="s">
        <v>1</v>
      </c>
      <c r="P2" s="226"/>
    </row>
    <row r="3" spans="1:16" x14ac:dyDescent="0.35">
      <c r="A3" s="131" t="s">
        <v>668</v>
      </c>
      <c r="C3" s="131" t="s">
        <v>3</v>
      </c>
      <c r="D3" s="131" t="s">
        <v>4</v>
      </c>
      <c r="E3" s="131" t="s">
        <v>5</v>
      </c>
      <c r="F3" s="131" t="s">
        <v>6</v>
      </c>
      <c r="G3" s="131" t="s">
        <v>5</v>
      </c>
      <c r="H3" s="131" t="s">
        <v>3</v>
      </c>
      <c r="I3" s="131" t="s">
        <v>3</v>
      </c>
      <c r="J3" s="131" t="s">
        <v>6</v>
      </c>
      <c r="K3" s="131" t="s">
        <v>7</v>
      </c>
      <c r="L3" s="131" t="s">
        <v>8</v>
      </c>
      <c r="M3" s="131" t="s">
        <v>9</v>
      </c>
      <c r="N3" s="131" t="s">
        <v>10</v>
      </c>
      <c r="O3" s="131">
        <v>2020</v>
      </c>
      <c r="P3" s="131">
        <v>2019</v>
      </c>
    </row>
    <row r="4" spans="1:16" x14ac:dyDescent="0.35">
      <c r="A4" s="6"/>
      <c r="C4" s="131"/>
      <c r="D4" s="131"/>
      <c r="E4" s="131"/>
      <c r="F4" s="131"/>
      <c r="G4" s="131"/>
      <c r="H4" s="131"/>
      <c r="I4" s="131"/>
      <c r="J4" s="131"/>
      <c r="K4" s="131"/>
      <c r="L4" s="131"/>
      <c r="M4" s="131"/>
      <c r="N4" s="131"/>
      <c r="O4" s="131"/>
      <c r="P4" s="131"/>
    </row>
    <row r="5" spans="1:16" x14ac:dyDescent="0.35">
      <c r="A5" s="135" t="s">
        <v>670</v>
      </c>
      <c r="B5" s="132" t="s">
        <v>12</v>
      </c>
      <c r="C5" s="133">
        <v>57050.79</v>
      </c>
      <c r="D5" s="133">
        <v>52730.65</v>
      </c>
      <c r="E5" s="133">
        <v>52907.22</v>
      </c>
      <c r="F5" s="133">
        <v>46171.64</v>
      </c>
      <c r="G5" s="133">
        <v>49572.77</v>
      </c>
      <c r="H5" s="133">
        <v>46258.87</v>
      </c>
      <c r="I5" s="133">
        <v>52027.67</v>
      </c>
      <c r="J5" s="133">
        <v>49368.68</v>
      </c>
      <c r="K5" s="133">
        <v>49151.73</v>
      </c>
      <c r="L5" s="133">
        <v>52439.96</v>
      </c>
      <c r="M5" s="133">
        <v>51870.17</v>
      </c>
      <c r="N5" s="133">
        <v>59909.03</v>
      </c>
      <c r="O5" s="133">
        <v>619459.16</v>
      </c>
      <c r="P5" s="133">
        <v>664520.14</v>
      </c>
    </row>
    <row r="6" spans="1:16" x14ac:dyDescent="0.35">
      <c r="A6" s="6"/>
      <c r="B6" s="132" t="s">
        <v>14</v>
      </c>
      <c r="C6" s="133">
        <v>289148680</v>
      </c>
      <c r="D6" s="133">
        <v>295018256</v>
      </c>
      <c r="E6" s="133">
        <v>300401695</v>
      </c>
      <c r="F6" s="133">
        <v>256752441</v>
      </c>
      <c r="G6" s="133">
        <v>258228598</v>
      </c>
      <c r="H6" s="133">
        <v>229494831</v>
      </c>
      <c r="I6" s="133">
        <v>311488191</v>
      </c>
      <c r="J6" s="133">
        <v>303343368</v>
      </c>
      <c r="K6" s="133">
        <v>328374182</v>
      </c>
      <c r="L6" s="133">
        <v>377608955</v>
      </c>
      <c r="M6" s="133">
        <v>300777013</v>
      </c>
      <c r="N6" s="133">
        <v>330335505</v>
      </c>
      <c r="O6" s="133">
        <v>3580971714</v>
      </c>
      <c r="P6" s="133">
        <v>3341137338</v>
      </c>
    </row>
    <row r="7" spans="1:16" x14ac:dyDescent="0.35">
      <c r="A7" s="6"/>
      <c r="B7" s="136"/>
      <c r="C7" s="6"/>
      <c r="D7" s="6"/>
      <c r="E7" s="6"/>
      <c r="F7" s="6"/>
      <c r="G7" s="6"/>
      <c r="H7" s="6"/>
      <c r="I7" s="6"/>
      <c r="J7" s="6"/>
      <c r="K7" s="6"/>
      <c r="L7" s="6"/>
      <c r="M7" s="6"/>
      <c r="N7" s="6"/>
      <c r="O7" s="6"/>
      <c r="P7" s="6"/>
    </row>
    <row r="8" spans="1:16" x14ac:dyDescent="0.35">
      <c r="A8" s="135" t="s">
        <v>671</v>
      </c>
      <c r="B8" s="132" t="s">
        <v>12</v>
      </c>
      <c r="C8" s="133">
        <v>112558.07</v>
      </c>
      <c r="D8" s="133">
        <v>110898.29</v>
      </c>
      <c r="E8" s="133">
        <v>116364.11</v>
      </c>
      <c r="F8" s="133">
        <v>106559.23</v>
      </c>
      <c r="G8" s="133">
        <v>113440.7</v>
      </c>
      <c r="H8" s="133">
        <v>114198.81</v>
      </c>
      <c r="I8" s="133">
        <v>120451.69</v>
      </c>
      <c r="J8" s="133">
        <v>108371.02</v>
      </c>
      <c r="K8" s="133">
        <v>109087.03</v>
      </c>
      <c r="L8" s="133">
        <v>116370.44</v>
      </c>
      <c r="M8" s="133">
        <v>113035.4</v>
      </c>
      <c r="N8" s="133">
        <v>125521.52</v>
      </c>
      <c r="O8" s="133">
        <v>1366856.32</v>
      </c>
      <c r="P8" s="133">
        <v>1437043.44</v>
      </c>
    </row>
    <row r="9" spans="1:16" x14ac:dyDescent="0.35">
      <c r="A9" s="6"/>
      <c r="B9" s="132" t="s">
        <v>14</v>
      </c>
      <c r="C9" s="133">
        <v>661895446</v>
      </c>
      <c r="D9" s="133">
        <v>663949429</v>
      </c>
      <c r="E9" s="133">
        <v>697169683</v>
      </c>
      <c r="F9" s="133">
        <v>641708181</v>
      </c>
      <c r="G9" s="133">
        <v>659920910</v>
      </c>
      <c r="H9" s="133">
        <v>615413387</v>
      </c>
      <c r="I9" s="133">
        <v>765754279</v>
      </c>
      <c r="J9" s="133">
        <v>723396488</v>
      </c>
      <c r="K9" s="133">
        <v>762270078</v>
      </c>
      <c r="L9" s="133">
        <v>888351702</v>
      </c>
      <c r="M9" s="133">
        <v>699619015</v>
      </c>
      <c r="N9" s="133">
        <v>742957438</v>
      </c>
      <c r="O9" s="133">
        <v>8522406035</v>
      </c>
      <c r="P9" s="133">
        <v>7955292399</v>
      </c>
    </row>
    <row r="10" spans="1:16" x14ac:dyDescent="0.35">
      <c r="A10" s="6"/>
      <c r="B10" s="6"/>
      <c r="C10" s="6"/>
      <c r="D10" s="6"/>
      <c r="E10" s="6"/>
      <c r="F10" s="6"/>
      <c r="G10" s="6"/>
      <c r="H10" s="6"/>
      <c r="I10" s="6"/>
      <c r="J10" s="6"/>
      <c r="K10" s="6"/>
      <c r="L10" s="6"/>
      <c r="M10" s="6"/>
      <c r="N10" s="6"/>
      <c r="O10" s="6"/>
      <c r="P10" s="6"/>
    </row>
    <row r="11" spans="1:16" x14ac:dyDescent="0.35">
      <c r="A11" s="135" t="s">
        <v>672</v>
      </c>
      <c r="B11" s="132" t="s">
        <v>12</v>
      </c>
      <c r="C11" s="133">
        <v>7582.99</v>
      </c>
      <c r="D11" s="133">
        <v>6513.87</v>
      </c>
      <c r="E11" s="133">
        <v>7574.18</v>
      </c>
      <c r="F11" s="133">
        <v>6067.63</v>
      </c>
      <c r="G11" s="133">
        <v>6539.59</v>
      </c>
      <c r="H11" s="133">
        <v>7480.72</v>
      </c>
      <c r="I11" s="133">
        <v>7468.52</v>
      </c>
      <c r="J11" s="133">
        <v>7028.1</v>
      </c>
      <c r="K11" s="133">
        <v>6429.1</v>
      </c>
      <c r="L11" s="133">
        <v>6420.6</v>
      </c>
      <c r="M11" s="133">
        <v>7347.16</v>
      </c>
      <c r="N11" s="133">
        <v>8178.14</v>
      </c>
      <c r="O11" s="133">
        <v>84630.61</v>
      </c>
      <c r="P11" s="133">
        <v>89477.59</v>
      </c>
    </row>
    <row r="12" spans="1:16" x14ac:dyDescent="0.35">
      <c r="A12" s="6"/>
      <c r="B12" s="132" t="s">
        <v>14</v>
      </c>
      <c r="C12" s="133">
        <v>43640673</v>
      </c>
      <c r="D12" s="133">
        <v>37255360</v>
      </c>
      <c r="E12" s="133">
        <v>41027015</v>
      </c>
      <c r="F12" s="133">
        <v>31306656</v>
      </c>
      <c r="G12" s="133">
        <v>34787964</v>
      </c>
      <c r="H12" s="133">
        <v>35252194</v>
      </c>
      <c r="I12" s="133">
        <v>41349065</v>
      </c>
      <c r="J12" s="133">
        <v>43975337</v>
      </c>
      <c r="K12" s="133">
        <v>44029393</v>
      </c>
      <c r="L12" s="133">
        <v>49362593</v>
      </c>
      <c r="M12" s="133">
        <v>48077246</v>
      </c>
      <c r="N12" s="133">
        <v>50531510</v>
      </c>
      <c r="O12" s="133">
        <v>500595005</v>
      </c>
      <c r="P12" s="133">
        <v>479859227</v>
      </c>
    </row>
    <row r="13" spans="1:16" x14ac:dyDescent="0.35">
      <c r="A13" s="6"/>
      <c r="B13" s="136"/>
      <c r="C13" s="6"/>
      <c r="D13" s="6"/>
      <c r="E13" s="6"/>
      <c r="F13" s="6"/>
      <c r="G13" s="6"/>
      <c r="H13" s="6"/>
      <c r="I13" s="6"/>
      <c r="J13" s="6"/>
      <c r="K13" s="6"/>
      <c r="L13" s="6"/>
      <c r="M13" s="6"/>
      <c r="N13" s="6"/>
      <c r="O13" s="6"/>
      <c r="P13" s="6"/>
    </row>
    <row r="14" spans="1:16" x14ac:dyDescent="0.35">
      <c r="A14" s="135" t="s">
        <v>673</v>
      </c>
      <c r="B14" s="132" t="s">
        <v>12</v>
      </c>
      <c r="C14" s="133">
        <v>815.87</v>
      </c>
      <c r="D14" s="133">
        <v>696.7</v>
      </c>
      <c r="E14" s="133">
        <v>653.75</v>
      </c>
      <c r="F14" s="133">
        <v>629.16999999999996</v>
      </c>
      <c r="G14" s="133">
        <v>604.58000000000004</v>
      </c>
      <c r="H14" s="133">
        <v>782.56</v>
      </c>
      <c r="I14" s="133">
        <v>609.80999999999995</v>
      </c>
      <c r="J14" s="133">
        <v>478.75</v>
      </c>
      <c r="K14" s="133">
        <v>565.04999999999995</v>
      </c>
      <c r="L14" s="133">
        <v>482.84</v>
      </c>
      <c r="M14" s="133">
        <v>516.95000000000005</v>
      </c>
      <c r="N14" s="133">
        <v>627.58000000000004</v>
      </c>
      <c r="O14" s="133">
        <v>7463.62</v>
      </c>
      <c r="P14" s="133">
        <v>8439.34</v>
      </c>
    </row>
    <row r="15" spans="1:16" x14ac:dyDescent="0.35">
      <c r="A15" s="6"/>
      <c r="B15" s="132" t="s">
        <v>14</v>
      </c>
      <c r="C15" s="133">
        <v>3991653</v>
      </c>
      <c r="D15" s="133">
        <v>3379119</v>
      </c>
      <c r="E15" s="133">
        <v>3021780</v>
      </c>
      <c r="F15" s="133">
        <v>3407863</v>
      </c>
      <c r="G15" s="133">
        <v>3117624</v>
      </c>
      <c r="H15" s="133">
        <v>3516233</v>
      </c>
      <c r="I15" s="133">
        <v>3175832</v>
      </c>
      <c r="J15" s="133">
        <v>2964860</v>
      </c>
      <c r="K15" s="133">
        <v>3697942</v>
      </c>
      <c r="L15" s="133">
        <v>3461811</v>
      </c>
      <c r="M15" s="133">
        <v>3390123</v>
      </c>
      <c r="N15" s="133">
        <v>3446249</v>
      </c>
      <c r="O15" s="133">
        <v>40571089</v>
      </c>
      <c r="P15" s="133">
        <v>37502206</v>
      </c>
    </row>
    <row r="16" spans="1:16" x14ac:dyDescent="0.35">
      <c r="A16" s="6"/>
      <c r="B16" s="136"/>
      <c r="C16" s="6"/>
      <c r="D16" s="6"/>
      <c r="E16" s="6"/>
      <c r="F16" s="6"/>
      <c r="G16" s="6"/>
      <c r="H16" s="6"/>
      <c r="I16" s="6"/>
      <c r="J16" s="6"/>
      <c r="K16" s="6"/>
      <c r="L16" s="6"/>
      <c r="M16" s="6"/>
      <c r="N16" s="6"/>
      <c r="O16" s="6"/>
      <c r="P16" s="6"/>
    </row>
    <row r="17" spans="1:16" x14ac:dyDescent="0.35">
      <c r="A17" s="135" t="s">
        <v>674</v>
      </c>
      <c r="B17" s="132" t="s">
        <v>12</v>
      </c>
      <c r="C17" s="133">
        <v>25583.13</v>
      </c>
      <c r="D17" s="133">
        <v>22266.04</v>
      </c>
      <c r="E17" s="133">
        <v>24841.68</v>
      </c>
      <c r="F17" s="133">
        <v>23273.72</v>
      </c>
      <c r="G17" s="133">
        <v>22378.01</v>
      </c>
      <c r="H17" s="133">
        <v>24269.46</v>
      </c>
      <c r="I17" s="133">
        <v>23330.26</v>
      </c>
      <c r="J17" s="133">
        <v>20241.03</v>
      </c>
      <c r="K17" s="133">
        <v>19055.63</v>
      </c>
      <c r="L17" s="133">
        <v>20019.5</v>
      </c>
      <c r="M17" s="133">
        <v>23589.759999999998</v>
      </c>
      <c r="N17" s="133">
        <v>26233.96</v>
      </c>
      <c r="O17" s="133">
        <v>275082.19</v>
      </c>
      <c r="P17" s="133">
        <v>289623.42</v>
      </c>
    </row>
    <row r="18" spans="1:16" x14ac:dyDescent="0.35">
      <c r="A18" s="6"/>
      <c r="B18" s="132" t="s">
        <v>14</v>
      </c>
      <c r="C18" s="133">
        <v>149796320</v>
      </c>
      <c r="D18" s="133">
        <v>143046279</v>
      </c>
      <c r="E18" s="133">
        <v>154444269</v>
      </c>
      <c r="F18" s="133">
        <v>149720295</v>
      </c>
      <c r="G18" s="133">
        <v>137109403</v>
      </c>
      <c r="H18" s="133">
        <v>134957527</v>
      </c>
      <c r="I18" s="133">
        <v>150208537</v>
      </c>
      <c r="J18" s="133">
        <v>145096369</v>
      </c>
      <c r="K18" s="133">
        <v>162149192</v>
      </c>
      <c r="L18" s="133">
        <v>180899283</v>
      </c>
      <c r="M18" s="133">
        <v>163126572</v>
      </c>
      <c r="N18" s="133">
        <v>174054649</v>
      </c>
      <c r="O18" s="133">
        <v>1844608694</v>
      </c>
      <c r="P18" s="133">
        <v>1716541136</v>
      </c>
    </row>
    <row r="19" spans="1:16" x14ac:dyDescent="0.35">
      <c r="A19" s="6"/>
      <c r="B19" s="6"/>
      <c r="C19" s="6"/>
      <c r="D19" s="6"/>
      <c r="E19" s="6"/>
      <c r="F19" s="6"/>
      <c r="G19" s="6"/>
      <c r="H19" s="6"/>
      <c r="I19" s="6"/>
      <c r="J19" s="6"/>
      <c r="K19" s="6"/>
      <c r="L19" s="6"/>
      <c r="M19" s="6"/>
      <c r="N19" s="6"/>
      <c r="O19" s="6"/>
      <c r="P19" s="6"/>
    </row>
    <row r="20" spans="1:16" x14ac:dyDescent="0.35">
      <c r="A20" s="135" t="s">
        <v>675</v>
      </c>
      <c r="B20" s="132" t="s">
        <v>12</v>
      </c>
      <c r="C20" s="133">
        <v>5243.17</v>
      </c>
      <c r="D20" s="133">
        <v>5784.22</v>
      </c>
      <c r="E20" s="133">
        <v>5995.38</v>
      </c>
      <c r="F20" s="133">
        <v>5120.58</v>
      </c>
      <c r="G20" s="133">
        <v>4891.12</v>
      </c>
      <c r="H20" s="133">
        <v>5122.57</v>
      </c>
      <c r="I20" s="133">
        <v>5347.2</v>
      </c>
      <c r="J20" s="133">
        <v>3861.95</v>
      </c>
      <c r="K20" s="133">
        <v>3531.32</v>
      </c>
      <c r="L20" s="133">
        <v>3148.2</v>
      </c>
      <c r="M20" s="133">
        <v>3845.13</v>
      </c>
      <c r="N20" s="133">
        <v>4852.5600000000004</v>
      </c>
      <c r="O20" s="133">
        <v>56743.4</v>
      </c>
      <c r="P20" s="133">
        <v>62787.45</v>
      </c>
    </row>
    <row r="21" spans="1:16" x14ac:dyDescent="0.35">
      <c r="A21" s="6"/>
      <c r="B21" s="132" t="s">
        <v>14</v>
      </c>
      <c r="C21" s="133">
        <v>25876084</v>
      </c>
      <c r="D21" s="133">
        <v>24630076</v>
      </c>
      <c r="E21" s="133">
        <v>29043393</v>
      </c>
      <c r="F21" s="133">
        <v>25684583</v>
      </c>
      <c r="G21" s="133">
        <v>24473142</v>
      </c>
      <c r="H21" s="133">
        <v>23415297</v>
      </c>
      <c r="I21" s="133">
        <v>26713306</v>
      </c>
      <c r="J21" s="133">
        <v>23006345</v>
      </c>
      <c r="K21" s="133">
        <v>23638392</v>
      </c>
      <c r="L21" s="133">
        <v>24749212</v>
      </c>
      <c r="M21" s="133">
        <v>22990205</v>
      </c>
      <c r="N21" s="133">
        <v>26210694</v>
      </c>
      <c r="O21" s="133">
        <v>300430729</v>
      </c>
      <c r="P21" s="133">
        <v>297628386</v>
      </c>
    </row>
    <row r="22" spans="1:16" x14ac:dyDescent="0.35">
      <c r="A22" s="6"/>
      <c r="B22" s="136"/>
      <c r="C22" s="6"/>
      <c r="D22" s="6"/>
      <c r="E22" s="6"/>
      <c r="F22" s="6"/>
      <c r="G22" s="6"/>
      <c r="H22" s="6"/>
      <c r="I22" s="6"/>
      <c r="J22" s="6"/>
      <c r="K22" s="6"/>
      <c r="L22" s="6"/>
      <c r="M22" s="6"/>
      <c r="N22" s="6"/>
      <c r="O22" s="6"/>
      <c r="P22" s="6"/>
    </row>
    <row r="23" spans="1:16" x14ac:dyDescent="0.35">
      <c r="A23" s="135" t="s">
        <v>676</v>
      </c>
      <c r="B23" s="132" t="s">
        <v>12</v>
      </c>
      <c r="C23" s="133">
        <v>7515.6</v>
      </c>
      <c r="D23" s="133">
        <v>6403.81</v>
      </c>
      <c r="E23" s="133">
        <v>6674.1</v>
      </c>
      <c r="F23" s="133">
        <v>6140.18</v>
      </c>
      <c r="G23" s="133">
        <v>6230.7</v>
      </c>
      <c r="H23" s="133">
        <v>7215.12</v>
      </c>
      <c r="I23" s="133">
        <v>7148.31</v>
      </c>
      <c r="J23" s="133">
        <v>6116.26</v>
      </c>
      <c r="K23" s="133">
        <v>5919.28</v>
      </c>
      <c r="L23" s="133">
        <v>5277.61</v>
      </c>
      <c r="M23" s="133">
        <v>6107.44</v>
      </c>
      <c r="N23" s="133">
        <v>7170.81</v>
      </c>
      <c r="O23" s="133">
        <v>77919.210000000006</v>
      </c>
      <c r="P23" s="133">
        <v>84763.57</v>
      </c>
    </row>
    <row r="24" spans="1:16" x14ac:dyDescent="0.35">
      <c r="A24" s="6"/>
      <c r="B24" s="132" t="s">
        <v>14</v>
      </c>
      <c r="C24" s="133">
        <v>41390694</v>
      </c>
      <c r="D24" s="133">
        <v>35793163</v>
      </c>
      <c r="E24" s="133">
        <v>39680968</v>
      </c>
      <c r="F24" s="133">
        <v>35436032</v>
      </c>
      <c r="G24" s="133">
        <v>38063188</v>
      </c>
      <c r="H24" s="133">
        <v>36597787</v>
      </c>
      <c r="I24" s="133">
        <v>40804585</v>
      </c>
      <c r="J24" s="133">
        <v>38559201</v>
      </c>
      <c r="K24" s="133">
        <v>40754491</v>
      </c>
      <c r="L24" s="133">
        <v>42532069</v>
      </c>
      <c r="M24" s="133">
        <v>40852360</v>
      </c>
      <c r="N24" s="133">
        <v>45394663</v>
      </c>
      <c r="O24" s="133">
        <v>475859201</v>
      </c>
      <c r="P24" s="133">
        <v>448720648</v>
      </c>
    </row>
    <row r="25" spans="1:16" x14ac:dyDescent="0.35">
      <c r="A25" s="6"/>
      <c r="B25" s="136"/>
      <c r="C25" s="6"/>
      <c r="D25" s="6"/>
      <c r="E25" s="6"/>
      <c r="F25" s="6"/>
      <c r="G25" s="6"/>
      <c r="H25" s="6"/>
      <c r="I25" s="6"/>
      <c r="J25" s="6"/>
      <c r="K25" s="6"/>
      <c r="L25" s="6"/>
      <c r="M25" s="6"/>
      <c r="N25" s="6"/>
      <c r="O25" s="6"/>
      <c r="P25" s="6"/>
    </row>
    <row r="26" spans="1:16" x14ac:dyDescent="0.35">
      <c r="A26" s="135" t="s">
        <v>677</v>
      </c>
      <c r="B26" s="132" t="s">
        <v>12</v>
      </c>
      <c r="C26" s="133">
        <v>27423.78</v>
      </c>
      <c r="D26" s="133">
        <v>25862.09</v>
      </c>
      <c r="E26" s="133">
        <v>26081.64</v>
      </c>
      <c r="F26" s="133">
        <v>22533.15</v>
      </c>
      <c r="G26" s="133">
        <v>25353.919999999998</v>
      </c>
      <c r="H26" s="133">
        <v>24291.41</v>
      </c>
      <c r="I26" s="133">
        <v>25327.02</v>
      </c>
      <c r="J26" s="133">
        <v>23112.01</v>
      </c>
      <c r="K26" s="133">
        <v>22658.14</v>
      </c>
      <c r="L26" s="133">
        <v>21699.98</v>
      </c>
      <c r="M26" s="133">
        <v>22031.84</v>
      </c>
      <c r="N26" s="133">
        <v>27611.91</v>
      </c>
      <c r="O26" s="133">
        <v>293986.90000000002</v>
      </c>
      <c r="P26" s="133">
        <v>313194.61</v>
      </c>
    </row>
    <row r="27" spans="1:16" x14ac:dyDescent="0.35">
      <c r="A27" s="6"/>
      <c r="B27" s="132" t="s">
        <v>14</v>
      </c>
      <c r="C27" s="133">
        <v>160673163</v>
      </c>
      <c r="D27" s="133">
        <v>151210443</v>
      </c>
      <c r="E27" s="133">
        <v>153157271</v>
      </c>
      <c r="F27" s="133">
        <v>134558260</v>
      </c>
      <c r="G27" s="133">
        <v>144687567</v>
      </c>
      <c r="H27" s="133">
        <v>123085503</v>
      </c>
      <c r="I27" s="133">
        <v>150882234</v>
      </c>
      <c r="J27" s="133">
        <v>144678185</v>
      </c>
      <c r="K27" s="133">
        <v>143722877</v>
      </c>
      <c r="L27" s="133">
        <v>156058751</v>
      </c>
      <c r="M27" s="133">
        <v>144284178</v>
      </c>
      <c r="N27" s="133">
        <v>174107904</v>
      </c>
      <c r="O27" s="133">
        <v>1781106334</v>
      </c>
      <c r="P27" s="133">
        <v>1651594610</v>
      </c>
    </row>
    <row r="28" spans="1:16" x14ac:dyDescent="0.35">
      <c r="A28" s="6"/>
      <c r="B28" s="6"/>
      <c r="C28" s="6"/>
      <c r="D28" s="6"/>
      <c r="E28" s="6"/>
      <c r="F28" s="6"/>
      <c r="G28" s="6"/>
      <c r="H28" s="6"/>
      <c r="I28" s="6"/>
      <c r="J28" s="6"/>
      <c r="K28" s="6"/>
      <c r="L28" s="6"/>
      <c r="M28" s="6"/>
      <c r="N28" s="6"/>
      <c r="O28" s="6"/>
      <c r="P28" s="6"/>
    </row>
    <row r="29" spans="1:16" x14ac:dyDescent="0.35">
      <c r="A29" s="135" t="s">
        <v>678</v>
      </c>
      <c r="B29" s="132" t="s">
        <v>12</v>
      </c>
      <c r="C29" s="133">
        <v>6173.56</v>
      </c>
      <c r="D29" s="133">
        <v>6093.9</v>
      </c>
      <c r="E29" s="133">
        <v>6229.24</v>
      </c>
      <c r="F29" s="133">
        <v>5420.46</v>
      </c>
      <c r="G29" s="133">
        <v>6286.69</v>
      </c>
      <c r="H29" s="133">
        <v>6863.02</v>
      </c>
      <c r="I29" s="133">
        <v>6219.77</v>
      </c>
      <c r="J29" s="133">
        <v>5664.65</v>
      </c>
      <c r="K29" s="133">
        <v>5285.53</v>
      </c>
      <c r="L29" s="133">
        <v>4176.97</v>
      </c>
      <c r="M29" s="133">
        <v>4462.43</v>
      </c>
      <c r="N29" s="133">
        <v>5900.91</v>
      </c>
      <c r="O29" s="133">
        <v>68777.13</v>
      </c>
      <c r="P29" s="133">
        <v>76535.48</v>
      </c>
    </row>
    <row r="30" spans="1:16" x14ac:dyDescent="0.35">
      <c r="A30" s="6"/>
      <c r="B30" s="132" t="s">
        <v>14</v>
      </c>
      <c r="C30" s="133">
        <v>32306955</v>
      </c>
      <c r="D30" s="133">
        <v>29085904</v>
      </c>
      <c r="E30" s="133">
        <v>30171627</v>
      </c>
      <c r="F30" s="133">
        <v>25038657</v>
      </c>
      <c r="G30" s="133">
        <v>28657545</v>
      </c>
      <c r="H30" s="133">
        <v>29139008</v>
      </c>
      <c r="I30" s="133">
        <v>31534620</v>
      </c>
      <c r="J30" s="133">
        <v>32356931</v>
      </c>
      <c r="K30" s="133">
        <v>31812711</v>
      </c>
      <c r="L30" s="133">
        <v>28513107</v>
      </c>
      <c r="M30" s="133">
        <v>27303083</v>
      </c>
      <c r="N30" s="133">
        <v>31522579</v>
      </c>
      <c r="O30" s="133">
        <v>357442729</v>
      </c>
      <c r="P30" s="133">
        <v>352328980</v>
      </c>
    </row>
    <row r="31" spans="1:16" x14ac:dyDescent="0.35">
      <c r="A31" s="6"/>
      <c r="B31" s="136"/>
      <c r="C31" s="6"/>
      <c r="D31" s="6"/>
      <c r="E31" s="6"/>
      <c r="F31" s="6"/>
      <c r="G31" s="6"/>
      <c r="H31" s="6"/>
      <c r="I31" s="6"/>
      <c r="J31" s="6"/>
      <c r="K31" s="6"/>
      <c r="L31" s="6"/>
      <c r="M31" s="6"/>
      <c r="N31" s="6"/>
      <c r="O31" s="6"/>
      <c r="P31" s="6"/>
    </row>
    <row r="32" spans="1:16" x14ac:dyDescent="0.35">
      <c r="A32" s="135" t="s">
        <v>679</v>
      </c>
      <c r="B32" s="132" t="s">
        <v>12</v>
      </c>
      <c r="C32" s="133">
        <v>4209.03</v>
      </c>
      <c r="D32" s="133">
        <v>3648.17</v>
      </c>
      <c r="E32" s="133">
        <v>4179.3100000000004</v>
      </c>
      <c r="F32" s="133">
        <v>4031.32</v>
      </c>
      <c r="G32" s="133">
        <v>3854.49</v>
      </c>
      <c r="H32" s="133">
        <v>4567.1099999999997</v>
      </c>
      <c r="I32" s="133">
        <v>4326.5</v>
      </c>
      <c r="J32" s="133">
        <v>3876.18</v>
      </c>
      <c r="K32" s="133">
        <v>3484.6</v>
      </c>
      <c r="L32" s="133">
        <v>3424.45</v>
      </c>
      <c r="M32" s="133">
        <v>3818.66</v>
      </c>
      <c r="N32" s="133">
        <v>4331.16</v>
      </c>
      <c r="O32" s="133">
        <v>47751</v>
      </c>
      <c r="P32" s="133">
        <v>47953.33</v>
      </c>
    </row>
    <row r="33" spans="1:16" x14ac:dyDescent="0.35">
      <c r="A33" s="6"/>
      <c r="B33" s="132" t="s">
        <v>14</v>
      </c>
      <c r="C33" s="133">
        <v>20324651</v>
      </c>
      <c r="D33" s="133">
        <v>16774035</v>
      </c>
      <c r="E33" s="133">
        <v>18259805</v>
      </c>
      <c r="F33" s="133">
        <v>18569126</v>
      </c>
      <c r="G33" s="133">
        <v>17608336</v>
      </c>
      <c r="H33" s="133">
        <v>19255897</v>
      </c>
      <c r="I33" s="133">
        <v>22205513</v>
      </c>
      <c r="J33" s="133">
        <v>22904520</v>
      </c>
      <c r="K33" s="133">
        <v>23070182</v>
      </c>
      <c r="L33" s="133">
        <v>25040995</v>
      </c>
      <c r="M33" s="133">
        <v>23208051</v>
      </c>
      <c r="N33" s="133">
        <v>24259747</v>
      </c>
      <c r="O33" s="133">
        <v>251480858</v>
      </c>
      <c r="P33" s="133">
        <v>215504112</v>
      </c>
    </row>
    <row r="34" spans="1:16" x14ac:dyDescent="0.35">
      <c r="A34" s="6"/>
      <c r="B34" s="136"/>
      <c r="C34" s="6"/>
      <c r="D34" s="6"/>
      <c r="E34" s="6"/>
      <c r="F34" s="6"/>
      <c r="G34" s="6"/>
      <c r="H34" s="6"/>
      <c r="I34" s="6"/>
      <c r="J34" s="6"/>
      <c r="K34" s="6"/>
      <c r="L34" s="6"/>
      <c r="M34" s="6"/>
      <c r="N34" s="6"/>
      <c r="O34" s="6"/>
      <c r="P34" s="6"/>
    </row>
    <row r="35" spans="1:16" x14ac:dyDescent="0.35">
      <c r="A35" s="135" t="s">
        <v>680</v>
      </c>
      <c r="B35" s="132" t="s">
        <v>12</v>
      </c>
      <c r="C35" s="133">
        <v>6665.89</v>
      </c>
      <c r="D35" s="133">
        <v>6461.19</v>
      </c>
      <c r="E35" s="133">
        <v>6884.36</v>
      </c>
      <c r="F35" s="133">
        <v>6737.13</v>
      </c>
      <c r="G35" s="133">
        <v>7079.04</v>
      </c>
      <c r="H35" s="133">
        <v>7739.39</v>
      </c>
      <c r="I35" s="133">
        <v>6288.87</v>
      </c>
      <c r="J35" s="133">
        <v>6094.44</v>
      </c>
      <c r="K35" s="133">
        <v>6303.51</v>
      </c>
      <c r="L35" s="133">
        <v>6016.71</v>
      </c>
      <c r="M35" s="133">
        <v>6279.41</v>
      </c>
      <c r="N35" s="133">
        <v>7019.01</v>
      </c>
      <c r="O35" s="133">
        <v>79568.94</v>
      </c>
      <c r="P35" s="133">
        <v>87481.14</v>
      </c>
    </row>
    <row r="36" spans="1:16" x14ac:dyDescent="0.35">
      <c r="A36" s="6"/>
      <c r="B36" s="132" t="s">
        <v>14</v>
      </c>
      <c r="C36" s="133">
        <v>31271682</v>
      </c>
      <c r="D36" s="133">
        <v>30937150</v>
      </c>
      <c r="E36" s="133">
        <v>31733952</v>
      </c>
      <c r="F36" s="133">
        <v>28994850</v>
      </c>
      <c r="G36" s="133">
        <v>31097645</v>
      </c>
      <c r="H36" s="133">
        <v>27456263</v>
      </c>
      <c r="I36" s="133">
        <v>32765662</v>
      </c>
      <c r="J36" s="133">
        <v>34924753</v>
      </c>
      <c r="K36" s="133">
        <v>37755831</v>
      </c>
      <c r="L36" s="133">
        <v>42294115</v>
      </c>
      <c r="M36" s="133">
        <v>34489231</v>
      </c>
      <c r="N36" s="133">
        <v>35393350</v>
      </c>
      <c r="O36" s="133">
        <v>399114484</v>
      </c>
      <c r="P36" s="133">
        <v>357836534</v>
      </c>
    </row>
    <row r="37" spans="1:16" x14ac:dyDescent="0.35">
      <c r="A37" s="6"/>
      <c r="B37" s="136"/>
      <c r="C37" s="6"/>
      <c r="D37" s="6"/>
      <c r="E37" s="6"/>
      <c r="F37" s="6"/>
      <c r="G37" s="6"/>
      <c r="H37" s="6"/>
      <c r="I37" s="6"/>
      <c r="J37" s="6"/>
      <c r="K37" s="6"/>
      <c r="L37" s="6"/>
      <c r="M37" s="6"/>
      <c r="N37" s="6"/>
      <c r="O37" s="6"/>
      <c r="P37" s="6"/>
    </row>
    <row r="38" spans="1:16" x14ac:dyDescent="0.35">
      <c r="A38" s="135" t="s">
        <v>681</v>
      </c>
      <c r="B38" s="132" t="s">
        <v>12</v>
      </c>
      <c r="C38" s="133">
        <v>1582.67</v>
      </c>
      <c r="D38" s="133">
        <v>1387.69</v>
      </c>
      <c r="E38" s="133">
        <v>1463.49</v>
      </c>
      <c r="F38" s="133">
        <v>1204.96</v>
      </c>
      <c r="G38" s="133">
        <v>1491.25</v>
      </c>
      <c r="H38" s="133">
        <v>1691.35</v>
      </c>
      <c r="I38" s="133">
        <v>1520.23</v>
      </c>
      <c r="J38" s="133">
        <v>1336.22</v>
      </c>
      <c r="K38" s="133">
        <v>983.45</v>
      </c>
      <c r="L38" s="133">
        <v>876.59</v>
      </c>
      <c r="M38" s="133">
        <v>825.24</v>
      </c>
      <c r="N38" s="133">
        <v>954.08</v>
      </c>
      <c r="O38" s="133">
        <v>15317.23</v>
      </c>
      <c r="P38" s="133">
        <v>25421.05</v>
      </c>
    </row>
    <row r="39" spans="1:16" x14ac:dyDescent="0.35">
      <c r="A39" s="6"/>
      <c r="B39" s="132" t="s">
        <v>14</v>
      </c>
      <c r="C39" s="133">
        <v>7112817</v>
      </c>
      <c r="D39" s="133">
        <v>5475993</v>
      </c>
      <c r="E39" s="133">
        <v>4672803</v>
      </c>
      <c r="F39" s="133">
        <v>3814442</v>
      </c>
      <c r="G39" s="133">
        <v>4852078</v>
      </c>
      <c r="H39" s="133">
        <v>5670908</v>
      </c>
      <c r="I39" s="133">
        <v>6264900</v>
      </c>
      <c r="J39" s="133">
        <v>7211989</v>
      </c>
      <c r="K39" s="133">
        <v>6116530</v>
      </c>
      <c r="L39" s="133">
        <v>6125687</v>
      </c>
      <c r="M39" s="133">
        <v>4087216</v>
      </c>
      <c r="N39" s="133">
        <v>4367386</v>
      </c>
      <c r="O39" s="133">
        <v>65772749</v>
      </c>
      <c r="P39" s="133">
        <v>106298428</v>
      </c>
    </row>
    <row r="40" spans="1:16" x14ac:dyDescent="0.35">
      <c r="A40" s="6"/>
      <c r="B40" s="6"/>
      <c r="C40" s="6"/>
      <c r="D40" s="6"/>
      <c r="E40" s="6"/>
      <c r="F40" s="6"/>
      <c r="G40" s="6"/>
      <c r="H40" s="6"/>
      <c r="I40" s="6"/>
      <c r="J40" s="6"/>
      <c r="K40" s="6"/>
      <c r="L40" s="6"/>
      <c r="M40" s="6"/>
      <c r="N40" s="6"/>
      <c r="O40" s="6"/>
      <c r="P40" s="6"/>
    </row>
    <row r="41" spans="1:16" x14ac:dyDescent="0.35">
      <c r="A41" s="135" t="s">
        <v>682</v>
      </c>
      <c r="B41" s="132" t="s">
        <v>12</v>
      </c>
      <c r="C41" s="133">
        <v>10978.97</v>
      </c>
      <c r="D41" s="133">
        <v>7765.86</v>
      </c>
      <c r="E41" s="133">
        <v>9025.1200000000008</v>
      </c>
      <c r="F41" s="133">
        <v>8706.93</v>
      </c>
      <c r="G41" s="133">
        <v>9021.9500000000007</v>
      </c>
      <c r="H41" s="133">
        <v>9929.6299999999992</v>
      </c>
      <c r="I41" s="133">
        <v>9979.76</v>
      </c>
      <c r="J41" s="133">
        <v>8915.42</v>
      </c>
      <c r="K41" s="133">
        <v>8822.64</v>
      </c>
      <c r="L41" s="133">
        <v>9171.0499999999993</v>
      </c>
      <c r="M41" s="133">
        <v>9811.8700000000008</v>
      </c>
      <c r="N41" s="133">
        <v>10237.91</v>
      </c>
      <c r="O41" s="133">
        <v>112367.11</v>
      </c>
      <c r="P41" s="133">
        <v>106502.1</v>
      </c>
    </row>
    <row r="42" spans="1:16" x14ac:dyDescent="0.35">
      <c r="A42" s="6"/>
      <c r="B42" s="132" t="s">
        <v>14</v>
      </c>
      <c r="C42" s="133">
        <v>40706142</v>
      </c>
      <c r="D42" s="133">
        <v>36900077</v>
      </c>
      <c r="E42" s="133">
        <v>40039694</v>
      </c>
      <c r="F42" s="133">
        <v>40411085</v>
      </c>
      <c r="G42" s="133">
        <v>39685481</v>
      </c>
      <c r="H42" s="133">
        <v>40929457</v>
      </c>
      <c r="I42" s="133">
        <v>50047849</v>
      </c>
      <c r="J42" s="133">
        <v>49543667</v>
      </c>
      <c r="K42" s="133">
        <v>54277449</v>
      </c>
      <c r="L42" s="133">
        <v>61047856</v>
      </c>
      <c r="M42" s="133">
        <v>50464049</v>
      </c>
      <c r="N42" s="133">
        <v>50582104</v>
      </c>
      <c r="O42" s="133">
        <v>554634909</v>
      </c>
      <c r="P42" s="133">
        <v>465484978</v>
      </c>
    </row>
    <row r="43" spans="1:16" x14ac:dyDescent="0.35">
      <c r="A43" s="6"/>
      <c r="B43" s="136"/>
      <c r="C43" s="6"/>
      <c r="D43" s="6"/>
      <c r="E43" s="6"/>
      <c r="F43" s="6"/>
      <c r="G43" s="6"/>
      <c r="H43" s="6"/>
      <c r="I43" s="6"/>
      <c r="J43" s="6"/>
      <c r="K43" s="6"/>
      <c r="L43" s="6"/>
      <c r="M43" s="6"/>
      <c r="N43" s="6"/>
      <c r="O43" s="6"/>
      <c r="P43" s="6"/>
    </row>
    <row r="44" spans="1:16" x14ac:dyDescent="0.35">
      <c r="A44" s="135" t="s">
        <v>683</v>
      </c>
      <c r="B44" s="132" t="s">
        <v>12</v>
      </c>
      <c r="C44" s="6"/>
      <c r="D44" s="6"/>
      <c r="E44" s="6"/>
      <c r="F44" s="6"/>
      <c r="G44" s="6"/>
      <c r="H44" s="6"/>
      <c r="I44" s="6"/>
      <c r="J44" s="6"/>
      <c r="K44" s="6"/>
      <c r="L44" s="6"/>
      <c r="M44" s="6"/>
      <c r="N44" s="6"/>
      <c r="O44" s="6"/>
      <c r="P44" s="6"/>
    </row>
    <row r="45" spans="1:16" x14ac:dyDescent="0.35">
      <c r="A45" s="6"/>
      <c r="B45" s="132" t="s">
        <v>14</v>
      </c>
      <c r="C45" s="6"/>
      <c r="D45" s="6"/>
      <c r="E45" s="6"/>
      <c r="F45" s="6"/>
      <c r="G45" s="6"/>
      <c r="H45" s="6"/>
      <c r="I45" s="6"/>
      <c r="J45" s="6"/>
      <c r="K45" s="6"/>
      <c r="L45" s="6"/>
      <c r="M45" s="6"/>
      <c r="N45" s="6"/>
      <c r="O45" s="6"/>
      <c r="P45" s="6"/>
    </row>
    <row r="46" spans="1:16" x14ac:dyDescent="0.35">
      <c r="A46" s="6"/>
      <c r="B46" s="6"/>
      <c r="C46" s="6"/>
      <c r="D46" s="6"/>
      <c r="E46" s="6"/>
      <c r="F46" s="6"/>
      <c r="G46" s="6"/>
      <c r="H46" s="6"/>
      <c r="I46" s="6"/>
      <c r="J46" s="6"/>
      <c r="K46" s="6"/>
      <c r="L46" s="6"/>
      <c r="M46" s="6"/>
      <c r="N46" s="6"/>
      <c r="O46" s="6"/>
      <c r="P46" s="6"/>
    </row>
    <row r="47" spans="1:16" x14ac:dyDescent="0.35">
      <c r="A47" s="135" t="s">
        <v>684</v>
      </c>
      <c r="B47" s="132" t="s">
        <v>12</v>
      </c>
      <c r="C47" s="133">
        <v>791.34</v>
      </c>
      <c r="D47" s="133">
        <v>646.53</v>
      </c>
      <c r="E47" s="133">
        <v>860.57</v>
      </c>
      <c r="F47" s="133">
        <v>986.04</v>
      </c>
      <c r="G47" s="133">
        <v>1102.27</v>
      </c>
      <c r="H47" s="133">
        <v>1235.6500000000001</v>
      </c>
      <c r="I47" s="133">
        <v>1008.29</v>
      </c>
      <c r="J47" s="133">
        <v>815.04</v>
      </c>
      <c r="K47" s="133">
        <v>709.68</v>
      </c>
      <c r="L47" s="133">
        <v>743.01</v>
      </c>
      <c r="M47" s="133">
        <v>806.24</v>
      </c>
      <c r="N47" s="133">
        <v>1012.21</v>
      </c>
      <c r="O47" s="133">
        <v>10716.87</v>
      </c>
      <c r="P47" s="133">
        <v>10329.69</v>
      </c>
    </row>
    <row r="48" spans="1:16" x14ac:dyDescent="0.35">
      <c r="A48" s="6"/>
      <c r="B48" s="132" t="s">
        <v>14</v>
      </c>
      <c r="C48" s="133">
        <v>3786576</v>
      </c>
      <c r="D48" s="133">
        <v>2764102</v>
      </c>
      <c r="E48" s="133">
        <v>3316830</v>
      </c>
      <c r="F48" s="133">
        <v>3984106</v>
      </c>
      <c r="G48" s="133">
        <v>4370855</v>
      </c>
      <c r="H48" s="133">
        <v>4646921</v>
      </c>
      <c r="I48" s="133">
        <v>5014838</v>
      </c>
      <c r="J48" s="133">
        <v>4617191</v>
      </c>
      <c r="K48" s="133">
        <v>4468765</v>
      </c>
      <c r="L48" s="133">
        <v>4946886</v>
      </c>
      <c r="M48" s="133">
        <v>4077189</v>
      </c>
      <c r="N48" s="133">
        <v>4982277</v>
      </c>
      <c r="O48" s="133">
        <v>50976535</v>
      </c>
      <c r="P48" s="133">
        <v>45564372</v>
      </c>
    </row>
    <row r="49" spans="1:16" x14ac:dyDescent="0.35">
      <c r="A49" s="6"/>
      <c r="B49" s="136"/>
      <c r="C49" s="6"/>
      <c r="D49" s="6"/>
      <c r="E49" s="6"/>
      <c r="F49" s="6"/>
      <c r="G49" s="6"/>
      <c r="H49" s="6"/>
      <c r="I49" s="6"/>
      <c r="J49" s="6"/>
      <c r="K49" s="6"/>
      <c r="L49" s="6"/>
      <c r="M49" s="6"/>
      <c r="N49" s="6"/>
      <c r="O49" s="6"/>
      <c r="P49" s="6"/>
    </row>
    <row r="50" spans="1:16" x14ac:dyDescent="0.35">
      <c r="A50" s="135" t="s">
        <v>685</v>
      </c>
      <c r="B50" s="132" t="s">
        <v>12</v>
      </c>
      <c r="C50" s="133">
        <v>234.53</v>
      </c>
      <c r="D50" s="133">
        <v>331</v>
      </c>
      <c r="E50" s="133">
        <v>486</v>
      </c>
      <c r="F50" s="133">
        <v>338</v>
      </c>
      <c r="G50" s="133">
        <v>543</v>
      </c>
      <c r="H50" s="133">
        <v>315</v>
      </c>
      <c r="I50" s="133">
        <v>1.57</v>
      </c>
      <c r="J50" s="133">
        <v>325</v>
      </c>
      <c r="K50" s="133">
        <v>389</v>
      </c>
      <c r="L50" s="133">
        <v>243</v>
      </c>
      <c r="M50" s="133">
        <v>284</v>
      </c>
      <c r="N50" s="133">
        <v>381</v>
      </c>
      <c r="O50" s="133">
        <v>3871.1</v>
      </c>
      <c r="P50" s="133">
        <v>5207.7299999999996</v>
      </c>
    </row>
    <row r="51" spans="1:16" x14ac:dyDescent="0.35">
      <c r="A51" s="6"/>
      <c r="B51" s="132" t="s">
        <v>14</v>
      </c>
      <c r="C51" s="133">
        <v>1118870</v>
      </c>
      <c r="D51" s="133">
        <v>1069817</v>
      </c>
      <c r="E51" s="133">
        <v>1547927</v>
      </c>
      <c r="F51" s="133">
        <v>1344195</v>
      </c>
      <c r="G51" s="133">
        <v>2309274</v>
      </c>
      <c r="H51" s="133">
        <v>1305625</v>
      </c>
      <c r="I51" s="133">
        <v>737992</v>
      </c>
      <c r="J51" s="133">
        <v>1786269</v>
      </c>
      <c r="K51" s="133">
        <v>2239581</v>
      </c>
      <c r="L51" s="133">
        <v>1333594</v>
      </c>
      <c r="M51" s="133">
        <v>1791977</v>
      </c>
      <c r="N51" s="133">
        <v>2283180</v>
      </c>
      <c r="O51" s="133">
        <v>18868301</v>
      </c>
      <c r="P51" s="133">
        <v>24427471</v>
      </c>
    </row>
    <row r="52" spans="1:16" x14ac:dyDescent="0.35">
      <c r="A52" s="6"/>
      <c r="B52" s="136"/>
      <c r="C52" s="6"/>
      <c r="D52" s="6"/>
      <c r="E52" s="6"/>
      <c r="F52" s="6"/>
      <c r="G52" s="6"/>
      <c r="H52" s="6"/>
      <c r="I52" s="6"/>
      <c r="J52" s="6"/>
      <c r="K52" s="6"/>
      <c r="L52" s="6"/>
      <c r="M52" s="6"/>
      <c r="N52" s="6"/>
      <c r="O52" s="6"/>
      <c r="P52" s="6"/>
    </row>
    <row r="53" spans="1:16" x14ac:dyDescent="0.35">
      <c r="A53" s="135" t="s">
        <v>686</v>
      </c>
      <c r="B53" s="132" t="s">
        <v>12</v>
      </c>
      <c r="C53" s="133">
        <v>3391.45</v>
      </c>
      <c r="D53" s="133">
        <v>3871.83</v>
      </c>
      <c r="E53" s="133">
        <v>4208.38</v>
      </c>
      <c r="F53" s="133">
        <v>4328.91</v>
      </c>
      <c r="G53" s="133">
        <v>3838.63</v>
      </c>
      <c r="H53" s="133">
        <v>3936.36</v>
      </c>
      <c r="I53" s="133">
        <v>3632.75</v>
      </c>
      <c r="J53" s="133">
        <v>3516.69</v>
      </c>
      <c r="K53" s="133">
        <v>4291.2</v>
      </c>
      <c r="L53" s="6"/>
      <c r="M53" s="6"/>
      <c r="N53" s="6"/>
      <c r="O53" s="133">
        <v>35016.199999999997</v>
      </c>
      <c r="P53" s="133">
        <v>41581.39</v>
      </c>
    </row>
    <row r="54" spans="1:16" x14ac:dyDescent="0.35">
      <c r="A54" s="6"/>
      <c r="B54" s="132" t="s">
        <v>14</v>
      </c>
      <c r="C54" s="133">
        <v>14408308</v>
      </c>
      <c r="D54" s="133">
        <v>14766900</v>
      </c>
      <c r="E54" s="133">
        <v>15064985</v>
      </c>
      <c r="F54" s="133">
        <v>17247708</v>
      </c>
      <c r="G54" s="133">
        <v>16560628</v>
      </c>
      <c r="H54" s="133">
        <v>15837294</v>
      </c>
      <c r="I54" s="133">
        <v>16105046</v>
      </c>
      <c r="J54" s="133">
        <v>16137711</v>
      </c>
      <c r="K54" s="133">
        <v>17258562</v>
      </c>
      <c r="L54" s="6"/>
      <c r="M54" s="6"/>
      <c r="N54" s="6"/>
      <c r="O54" s="133">
        <v>143387143</v>
      </c>
      <c r="P54" s="133">
        <v>160156611</v>
      </c>
    </row>
    <row r="55" spans="1:16" x14ac:dyDescent="0.35">
      <c r="A55" s="6"/>
      <c r="B55" s="136"/>
      <c r="C55" s="6"/>
      <c r="D55" s="6"/>
      <c r="E55" s="6"/>
      <c r="F55" s="6"/>
      <c r="G55" s="6"/>
      <c r="H55" s="6"/>
      <c r="I55" s="6"/>
      <c r="J55" s="6"/>
      <c r="K55" s="6"/>
      <c r="L55" s="6"/>
      <c r="M55" s="6"/>
      <c r="N55" s="6"/>
      <c r="O55" s="6"/>
      <c r="P55" s="6"/>
    </row>
    <row r="56" spans="1:16" x14ac:dyDescent="0.35">
      <c r="A56" s="135" t="s">
        <v>687</v>
      </c>
      <c r="B56" s="132" t="s">
        <v>12</v>
      </c>
      <c r="C56" s="133">
        <v>668.78</v>
      </c>
      <c r="D56" s="133">
        <v>726.97</v>
      </c>
      <c r="E56" s="133">
        <v>743.6</v>
      </c>
      <c r="F56" s="133">
        <v>581.61</v>
      </c>
      <c r="G56" s="133">
        <v>890.13</v>
      </c>
      <c r="H56" s="133">
        <v>982.86</v>
      </c>
      <c r="I56" s="133">
        <v>1110.44</v>
      </c>
      <c r="J56" s="133">
        <v>814.12</v>
      </c>
      <c r="K56" s="133">
        <v>563.20000000000005</v>
      </c>
      <c r="L56" s="133">
        <v>736.26</v>
      </c>
      <c r="M56" s="133">
        <v>709.15</v>
      </c>
      <c r="N56" s="133">
        <v>1064.6199999999999</v>
      </c>
      <c r="O56" s="133">
        <v>9591.73</v>
      </c>
      <c r="P56" s="133">
        <v>13666.41</v>
      </c>
    </row>
    <row r="57" spans="1:16" x14ac:dyDescent="0.35">
      <c r="B57" s="132" t="s">
        <v>14</v>
      </c>
      <c r="C57" s="133">
        <v>3197270</v>
      </c>
      <c r="D57" s="133">
        <v>2699521</v>
      </c>
      <c r="E57" s="133">
        <v>2794743</v>
      </c>
      <c r="F57" s="133">
        <v>2392578</v>
      </c>
      <c r="G57" s="133">
        <v>3328784</v>
      </c>
      <c r="H57" s="133">
        <v>4099595</v>
      </c>
      <c r="I57" s="133">
        <v>5669993</v>
      </c>
      <c r="J57" s="133">
        <v>4800340</v>
      </c>
      <c r="K57" s="133">
        <v>3584072</v>
      </c>
      <c r="L57" s="133">
        <v>5178031</v>
      </c>
      <c r="M57" s="133">
        <v>4082779</v>
      </c>
      <c r="N57" s="133">
        <v>6113611</v>
      </c>
      <c r="O57" s="133">
        <v>47941317</v>
      </c>
      <c r="P57" s="133">
        <v>60107488</v>
      </c>
    </row>
    <row r="59" spans="1:16" x14ac:dyDescent="0.35">
      <c r="A59" s="135" t="s">
        <v>239</v>
      </c>
      <c r="B59" s="132" t="s">
        <v>12</v>
      </c>
      <c r="C59" s="133">
        <v>574.65</v>
      </c>
      <c r="D59" s="133">
        <v>668.87</v>
      </c>
      <c r="E59" s="133">
        <v>524.26</v>
      </c>
      <c r="F59" s="133">
        <v>359.46</v>
      </c>
      <c r="G59" s="133">
        <v>324.13</v>
      </c>
      <c r="H59" s="133">
        <v>547.07000000000005</v>
      </c>
      <c r="I59" s="133">
        <v>414.64</v>
      </c>
      <c r="J59" s="133">
        <v>236.22</v>
      </c>
      <c r="K59" s="6"/>
      <c r="L59" s="133">
        <v>113.18</v>
      </c>
      <c r="M59" s="133">
        <v>134.72999999999999</v>
      </c>
      <c r="N59" s="133">
        <v>168.83</v>
      </c>
      <c r="O59" s="133">
        <v>4066.04</v>
      </c>
      <c r="P59" s="133">
        <v>3099.91</v>
      </c>
    </row>
    <row r="60" spans="1:16" x14ac:dyDescent="0.35">
      <c r="A60" s="6"/>
      <c r="B60" s="132" t="s">
        <v>14</v>
      </c>
      <c r="C60" s="133">
        <v>2365951</v>
      </c>
      <c r="D60" s="133">
        <v>2208302</v>
      </c>
      <c r="E60" s="133">
        <v>1516412</v>
      </c>
      <c r="F60" s="133">
        <v>926408</v>
      </c>
      <c r="G60" s="133">
        <v>1235144</v>
      </c>
      <c r="H60" s="133">
        <v>1919070</v>
      </c>
      <c r="I60" s="133">
        <v>1654233</v>
      </c>
      <c r="J60" s="133">
        <v>1196362</v>
      </c>
      <c r="K60" s="6"/>
      <c r="L60" s="133">
        <v>547069</v>
      </c>
      <c r="M60" s="133">
        <v>550359</v>
      </c>
      <c r="N60" s="133">
        <v>556941</v>
      </c>
      <c r="O60" s="133">
        <v>14676251</v>
      </c>
      <c r="P60" s="133">
        <v>10646046</v>
      </c>
    </row>
    <row r="61" spans="1:16" x14ac:dyDescent="0.35">
      <c r="A61" s="6"/>
      <c r="B61" s="136"/>
      <c r="C61" s="6"/>
      <c r="D61" s="6"/>
      <c r="E61" s="6"/>
      <c r="F61" s="6"/>
      <c r="G61" s="6"/>
      <c r="H61" s="6"/>
      <c r="I61" s="6"/>
      <c r="J61" s="6"/>
      <c r="K61" s="6"/>
      <c r="L61" s="6"/>
      <c r="M61" s="6"/>
      <c r="N61" s="6"/>
      <c r="O61" s="6"/>
      <c r="P61" s="6"/>
    </row>
    <row r="62" spans="1:16" x14ac:dyDescent="0.35">
      <c r="A62" s="135" t="s">
        <v>688</v>
      </c>
      <c r="B62" s="132" t="s">
        <v>12</v>
      </c>
      <c r="C62" s="133">
        <v>509.64</v>
      </c>
      <c r="D62" s="133">
        <v>431.34</v>
      </c>
      <c r="E62" s="133">
        <v>408.27</v>
      </c>
      <c r="F62" s="133">
        <v>312.52</v>
      </c>
      <c r="G62" s="133">
        <v>522.37</v>
      </c>
      <c r="H62" s="133">
        <v>696.84</v>
      </c>
      <c r="I62" s="133">
        <v>820.83</v>
      </c>
      <c r="J62" s="133">
        <v>807.84</v>
      </c>
      <c r="K62" s="133">
        <v>611.9</v>
      </c>
      <c r="L62" s="133">
        <v>339.81</v>
      </c>
      <c r="M62" s="133">
        <v>455.64</v>
      </c>
      <c r="N62" s="133">
        <v>556.25</v>
      </c>
      <c r="O62" s="133">
        <v>6473.24</v>
      </c>
      <c r="P62" s="133">
        <v>6833.75</v>
      </c>
    </row>
    <row r="63" spans="1:16" x14ac:dyDescent="0.35">
      <c r="A63" s="6"/>
      <c r="B63" s="132" t="s">
        <v>14</v>
      </c>
      <c r="C63" s="133">
        <v>2107779</v>
      </c>
      <c r="D63" s="133">
        <v>1739618</v>
      </c>
      <c r="E63" s="133">
        <v>1668014</v>
      </c>
      <c r="F63" s="133">
        <v>1261613</v>
      </c>
      <c r="G63" s="133">
        <v>2040333</v>
      </c>
      <c r="H63" s="133">
        <v>2395435</v>
      </c>
      <c r="I63" s="133">
        <v>3344650</v>
      </c>
      <c r="J63" s="133">
        <v>4117797</v>
      </c>
      <c r="K63" s="133">
        <v>3801647</v>
      </c>
      <c r="L63" s="133">
        <v>2484173</v>
      </c>
      <c r="M63" s="133">
        <v>2531572</v>
      </c>
      <c r="N63" s="133">
        <v>2557601</v>
      </c>
      <c r="O63" s="133">
        <v>30050231</v>
      </c>
      <c r="P63" s="133">
        <v>26539186</v>
      </c>
    </row>
    <row r="64" spans="1:16" x14ac:dyDescent="0.35">
      <c r="A64" s="6"/>
      <c r="B64" s="136"/>
      <c r="C64" s="6"/>
      <c r="D64" s="6"/>
      <c r="E64" s="6"/>
      <c r="F64" s="6"/>
      <c r="G64" s="6"/>
      <c r="H64" s="6"/>
      <c r="I64" s="6"/>
      <c r="J64" s="6"/>
      <c r="K64" s="6"/>
      <c r="L64" s="6"/>
      <c r="M64" s="6"/>
      <c r="N64" s="6"/>
      <c r="O64" s="6"/>
      <c r="P64" s="6"/>
    </row>
    <row r="65" spans="1:17" x14ac:dyDescent="0.35">
      <c r="A65" s="135" t="s">
        <v>689</v>
      </c>
      <c r="B65" s="132" t="s">
        <v>12</v>
      </c>
      <c r="C65" s="133">
        <v>1948.37</v>
      </c>
      <c r="D65" s="133">
        <v>2208.94</v>
      </c>
      <c r="E65" s="133">
        <v>2161.4899999999998</v>
      </c>
      <c r="F65" s="133">
        <v>2286.88</v>
      </c>
      <c r="G65" s="133">
        <v>1809.43</v>
      </c>
      <c r="H65" s="133">
        <v>1762.27</v>
      </c>
      <c r="I65" s="133">
        <v>1772.62</v>
      </c>
      <c r="J65" s="6"/>
      <c r="K65" s="6"/>
      <c r="L65" s="6"/>
      <c r="M65" s="6"/>
      <c r="N65" s="6"/>
      <c r="O65" s="133">
        <v>13950</v>
      </c>
      <c r="P65" s="133">
        <v>28006.05</v>
      </c>
    </row>
    <row r="66" spans="1:17" x14ac:dyDescent="0.35">
      <c r="A66" s="6"/>
      <c r="B66" s="132" t="s">
        <v>14</v>
      </c>
      <c r="C66" s="133">
        <v>8073670</v>
      </c>
      <c r="D66" s="133">
        <v>8474336</v>
      </c>
      <c r="E66" s="133">
        <v>7598385</v>
      </c>
      <c r="F66" s="133">
        <v>9384764</v>
      </c>
      <c r="G66" s="133">
        <v>8658987</v>
      </c>
      <c r="H66" s="133">
        <v>7471729</v>
      </c>
      <c r="I66" s="133">
        <v>6522603</v>
      </c>
      <c r="J66" s="6"/>
      <c r="K66" s="6"/>
      <c r="L66" s="6"/>
      <c r="M66" s="6"/>
      <c r="N66" s="6"/>
      <c r="O66" s="133">
        <v>56184474</v>
      </c>
      <c r="P66" s="133">
        <v>99878383</v>
      </c>
    </row>
    <row r="67" spans="1:17" x14ac:dyDescent="0.35">
      <c r="A67" s="6"/>
      <c r="B67" s="136"/>
      <c r="C67" s="6"/>
      <c r="D67" s="6"/>
      <c r="E67" s="6"/>
      <c r="F67" s="6"/>
      <c r="G67" s="6"/>
      <c r="H67" s="6"/>
      <c r="I67" s="6"/>
      <c r="J67" s="6"/>
      <c r="K67" s="6"/>
      <c r="L67" s="6"/>
      <c r="M67" s="6"/>
      <c r="N67" s="6"/>
      <c r="O67" s="6"/>
      <c r="P67" s="6"/>
    </row>
    <row r="68" spans="1:17" x14ac:dyDescent="0.35">
      <c r="A68" s="135" t="s">
        <v>690</v>
      </c>
      <c r="B68" s="132" t="s">
        <v>12</v>
      </c>
      <c r="C68" s="6"/>
      <c r="D68" s="6"/>
      <c r="E68" s="6"/>
      <c r="F68" s="6"/>
      <c r="G68" s="6"/>
      <c r="H68" s="6"/>
      <c r="I68" s="6"/>
      <c r="J68" s="6"/>
      <c r="K68" s="6"/>
      <c r="L68" s="6"/>
      <c r="M68" s="6"/>
      <c r="N68" s="6"/>
      <c r="O68" s="6"/>
      <c r="P68" s="6"/>
    </row>
    <row r="69" spans="1:17" x14ac:dyDescent="0.35">
      <c r="A69" s="6"/>
      <c r="B69" s="132" t="s">
        <v>14</v>
      </c>
      <c r="C69" s="6"/>
      <c r="D69" s="6"/>
      <c r="E69" s="6"/>
      <c r="F69" s="6"/>
      <c r="G69" s="6"/>
      <c r="H69" s="6"/>
      <c r="I69" s="6"/>
      <c r="J69" s="6"/>
      <c r="K69" s="6"/>
      <c r="L69" s="6"/>
      <c r="M69" s="6"/>
      <c r="N69" s="6"/>
      <c r="O69" s="6"/>
      <c r="P69" s="6"/>
    </row>
    <row r="70" spans="1:17" x14ac:dyDescent="0.35">
      <c r="A70" s="6"/>
      <c r="B70" s="136"/>
      <c r="C70" s="6"/>
      <c r="D70" s="6"/>
      <c r="E70" s="6"/>
      <c r="F70" s="6"/>
      <c r="G70" s="6"/>
      <c r="H70" s="6"/>
      <c r="I70" s="6"/>
      <c r="J70" s="6"/>
      <c r="K70" s="6"/>
      <c r="L70" s="6"/>
      <c r="M70" s="6"/>
      <c r="N70" s="6"/>
      <c r="O70" s="6"/>
      <c r="P70" s="6"/>
    </row>
    <row r="71" spans="1:17" x14ac:dyDescent="0.35">
      <c r="A71" s="132" t="s">
        <v>1</v>
      </c>
      <c r="B71" s="132" t="s">
        <v>12</v>
      </c>
      <c r="C71" s="133">
        <v>281502.28999999998</v>
      </c>
      <c r="D71" s="133">
        <v>265397.95</v>
      </c>
      <c r="E71" s="133">
        <v>278266.15000000002</v>
      </c>
      <c r="F71" s="133">
        <v>251789.54</v>
      </c>
      <c r="G71" s="133">
        <v>265774.78000000003</v>
      </c>
      <c r="H71" s="133">
        <v>269886.06</v>
      </c>
      <c r="I71" s="133">
        <v>278806.75</v>
      </c>
      <c r="J71" s="133">
        <v>250979.61</v>
      </c>
      <c r="K71" s="133">
        <v>247841.99</v>
      </c>
      <c r="L71" s="133">
        <v>251700.17</v>
      </c>
      <c r="M71" s="133">
        <v>255931.24</v>
      </c>
      <c r="N71" s="133">
        <v>291731.49</v>
      </c>
      <c r="O71" s="133">
        <v>3189608.01</v>
      </c>
      <c r="P71" s="133">
        <v>3402467.59</v>
      </c>
    </row>
    <row r="72" spans="1:17" x14ac:dyDescent="0.35">
      <c r="A72" s="134"/>
      <c r="B72" s="132" t="s">
        <v>14</v>
      </c>
      <c r="C72" s="133">
        <v>1543193384</v>
      </c>
      <c r="D72" s="133">
        <v>1507177880</v>
      </c>
      <c r="E72" s="133">
        <v>1576331250</v>
      </c>
      <c r="F72" s="133">
        <v>1431943843</v>
      </c>
      <c r="G72" s="133">
        <v>1460793485</v>
      </c>
      <c r="H72" s="133">
        <v>1361859961</v>
      </c>
      <c r="I72" s="133">
        <v>1672243926</v>
      </c>
      <c r="J72" s="133">
        <v>1604617682</v>
      </c>
      <c r="K72" s="133">
        <v>1693021878</v>
      </c>
      <c r="L72" s="133">
        <v>1900535886</v>
      </c>
      <c r="M72" s="133">
        <v>1575702218</v>
      </c>
      <c r="N72" s="133">
        <v>1709657390</v>
      </c>
      <c r="O72" s="133">
        <v>19037078782</v>
      </c>
      <c r="P72" s="133">
        <v>17853048538</v>
      </c>
    </row>
    <row r="73" spans="1:17" x14ac:dyDescent="0.35">
      <c r="Q73" s="6"/>
    </row>
    <row r="74" spans="1:17" x14ac:dyDescent="0.35">
      <c r="B74" s="225" t="s">
        <v>691</v>
      </c>
      <c r="C74" s="225"/>
      <c r="D74" s="225"/>
      <c r="E74" s="225"/>
      <c r="F74" s="225"/>
      <c r="G74" s="225"/>
      <c r="H74" s="225"/>
      <c r="I74" s="225"/>
      <c r="J74" s="225"/>
      <c r="K74" s="225"/>
      <c r="L74" s="225"/>
      <c r="M74" s="225"/>
      <c r="N74" s="225"/>
      <c r="O74" s="225"/>
      <c r="P74" s="225"/>
      <c r="Q74" s="225"/>
    </row>
    <row r="75" spans="1:17" x14ac:dyDescent="0.35">
      <c r="B75" s="6"/>
      <c r="C75" s="6"/>
      <c r="D75" s="6"/>
      <c r="E75" s="6"/>
      <c r="F75" s="6"/>
      <c r="G75" s="6"/>
      <c r="H75" s="6"/>
      <c r="I75" s="6"/>
      <c r="J75" s="6"/>
      <c r="K75" s="6"/>
      <c r="L75" s="6"/>
      <c r="M75" s="6"/>
      <c r="N75" s="6"/>
      <c r="O75" s="6"/>
      <c r="P75" s="6"/>
      <c r="Q75" s="6"/>
    </row>
    <row r="76" spans="1:17" x14ac:dyDescent="0.35">
      <c r="A76" s="151" t="s">
        <v>668</v>
      </c>
      <c r="B76" s="136"/>
      <c r="C76" s="137" t="s">
        <v>3</v>
      </c>
      <c r="D76" s="137" t="s">
        <v>4</v>
      </c>
      <c r="E76" s="137" t="s">
        <v>5</v>
      </c>
      <c r="F76" s="137" t="s">
        <v>6</v>
      </c>
      <c r="G76" s="137" t="s">
        <v>5</v>
      </c>
      <c r="H76" s="137" t="s">
        <v>3</v>
      </c>
      <c r="I76" s="137" t="s">
        <v>3</v>
      </c>
      <c r="J76" s="137" t="s">
        <v>6</v>
      </c>
      <c r="K76" s="137" t="s">
        <v>7</v>
      </c>
      <c r="L76" s="137" t="s">
        <v>8</v>
      </c>
      <c r="M76" s="137" t="s">
        <v>9</v>
      </c>
      <c r="N76" s="137" t="s">
        <v>10</v>
      </c>
      <c r="O76" s="138">
        <v>2020</v>
      </c>
      <c r="P76" s="138">
        <v>2019</v>
      </c>
    </row>
    <row r="77" spans="1:17" x14ac:dyDescent="0.35">
      <c r="A77" s="151"/>
    </row>
    <row r="78" spans="1:17" x14ac:dyDescent="0.35">
      <c r="A78" s="151"/>
      <c r="B78" s="132" t="s">
        <v>12</v>
      </c>
      <c r="C78" s="133">
        <v>38239.129999999997</v>
      </c>
      <c r="D78" s="133">
        <v>38539.26</v>
      </c>
      <c r="E78" s="133">
        <v>40845.199999999997</v>
      </c>
      <c r="F78" s="133">
        <v>36360.76</v>
      </c>
      <c r="G78" s="133">
        <v>37613.32</v>
      </c>
      <c r="H78" s="133">
        <v>33846.79</v>
      </c>
      <c r="I78" s="133">
        <v>38712.44</v>
      </c>
      <c r="J78" s="133">
        <v>35482.75</v>
      </c>
      <c r="K78" s="133">
        <v>36596.480000000003</v>
      </c>
      <c r="L78" s="133">
        <v>39318.629999999997</v>
      </c>
      <c r="M78" s="133">
        <v>37922</v>
      </c>
      <c r="N78" s="133">
        <v>43058.06</v>
      </c>
      <c r="O78" s="133">
        <v>456534.83</v>
      </c>
      <c r="P78" s="133">
        <v>472978.09</v>
      </c>
      <c r="Q78" s="6"/>
    </row>
    <row r="79" spans="1:17" x14ac:dyDescent="0.35">
      <c r="A79" s="151" t="s">
        <v>670</v>
      </c>
      <c r="B79" s="132" t="s">
        <v>14</v>
      </c>
      <c r="C79" s="133">
        <v>173492955</v>
      </c>
      <c r="D79" s="133">
        <v>170417465</v>
      </c>
      <c r="E79" s="133">
        <v>190131388</v>
      </c>
      <c r="F79" s="133">
        <v>177380898</v>
      </c>
      <c r="G79" s="133">
        <v>167376174</v>
      </c>
      <c r="H79" s="133">
        <v>152869363</v>
      </c>
      <c r="I79" s="133">
        <v>213447703</v>
      </c>
      <c r="J79" s="133">
        <v>204072485</v>
      </c>
      <c r="K79" s="133">
        <v>227723707</v>
      </c>
      <c r="L79" s="133">
        <v>255905087</v>
      </c>
      <c r="M79" s="133">
        <v>185301274</v>
      </c>
      <c r="N79" s="133">
        <v>208191905</v>
      </c>
      <c r="O79" s="133">
        <v>2326310404</v>
      </c>
      <c r="P79" s="133">
        <v>2092911614</v>
      </c>
      <c r="Q79" s="6"/>
    </row>
    <row r="80" spans="1:17" x14ac:dyDescent="0.35">
      <c r="A80" s="151"/>
      <c r="B80" s="132" t="s">
        <v>15</v>
      </c>
      <c r="C80" s="133">
        <v>4537.05</v>
      </c>
      <c r="D80" s="133">
        <v>4421.92</v>
      </c>
      <c r="E80" s="133">
        <v>4654.93</v>
      </c>
      <c r="F80" s="133">
        <v>4878.3599999999997</v>
      </c>
      <c r="G80" s="133">
        <v>4449.92</v>
      </c>
      <c r="H80" s="133">
        <v>4516.51</v>
      </c>
      <c r="I80" s="133">
        <v>5513.67</v>
      </c>
      <c r="J80" s="133">
        <v>5751.31</v>
      </c>
      <c r="K80" s="133">
        <v>6222.56</v>
      </c>
      <c r="L80" s="133">
        <v>6508.49</v>
      </c>
      <c r="M80" s="133">
        <v>4886.38</v>
      </c>
      <c r="N80" s="133">
        <v>4835.1400000000003</v>
      </c>
      <c r="O80" s="133">
        <v>5095.58</v>
      </c>
      <c r="P80" s="133">
        <v>4424.97</v>
      </c>
      <c r="Q80" s="6"/>
    </row>
    <row r="81" spans="1:17" x14ac:dyDescent="0.35">
      <c r="A81" s="151"/>
      <c r="B81" s="6"/>
      <c r="C81" s="6"/>
      <c r="D81" s="6"/>
      <c r="E81" s="6"/>
      <c r="F81" s="6"/>
      <c r="G81" s="6"/>
      <c r="H81" s="6"/>
      <c r="I81" s="6"/>
      <c r="J81" s="6"/>
      <c r="K81" s="6"/>
      <c r="L81" s="6"/>
      <c r="M81" s="6"/>
      <c r="N81" s="6"/>
      <c r="O81" s="6"/>
      <c r="P81" s="6"/>
      <c r="Q81" s="6"/>
    </row>
    <row r="82" spans="1:17" x14ac:dyDescent="0.35">
      <c r="A82" s="151"/>
      <c r="B82" s="132" t="s">
        <v>12</v>
      </c>
      <c r="C82" s="133">
        <v>89013.41</v>
      </c>
      <c r="D82" s="133">
        <v>86994.9</v>
      </c>
      <c r="E82" s="133">
        <v>93366.17</v>
      </c>
      <c r="F82" s="133">
        <v>85342.34</v>
      </c>
      <c r="G82" s="133">
        <v>88190.21</v>
      </c>
      <c r="H82" s="133">
        <v>88521.35</v>
      </c>
      <c r="I82" s="133">
        <v>93251.44</v>
      </c>
      <c r="J82" s="133">
        <v>85407.93</v>
      </c>
      <c r="K82" s="133">
        <v>87367.78</v>
      </c>
      <c r="L82" s="133">
        <v>94061.67</v>
      </c>
      <c r="M82" s="133">
        <v>90965.64</v>
      </c>
      <c r="N82" s="133">
        <v>102481.79</v>
      </c>
      <c r="O82" s="133">
        <v>1084964.6200000001</v>
      </c>
      <c r="P82" s="133">
        <v>1121535.76</v>
      </c>
      <c r="Q82" s="6"/>
    </row>
    <row r="83" spans="1:17" x14ac:dyDescent="0.35">
      <c r="A83" s="151" t="s">
        <v>671</v>
      </c>
      <c r="B83" s="132" t="s">
        <v>14</v>
      </c>
      <c r="C83" s="133">
        <v>427087970</v>
      </c>
      <c r="D83" s="133">
        <v>420956051</v>
      </c>
      <c r="E83" s="133">
        <v>476944580</v>
      </c>
      <c r="F83" s="133">
        <v>463800424</v>
      </c>
      <c r="G83" s="133">
        <v>456489783</v>
      </c>
      <c r="H83" s="133">
        <v>443063128</v>
      </c>
      <c r="I83" s="133">
        <v>560537429</v>
      </c>
      <c r="J83" s="133">
        <v>529841007</v>
      </c>
      <c r="K83" s="133">
        <v>562176750</v>
      </c>
      <c r="L83" s="133">
        <v>644981346</v>
      </c>
      <c r="M83" s="133">
        <v>462816776</v>
      </c>
      <c r="N83" s="133">
        <v>504648120</v>
      </c>
      <c r="O83" s="133">
        <v>5953343366</v>
      </c>
      <c r="P83" s="133">
        <v>5402532559</v>
      </c>
      <c r="Q83" s="6"/>
    </row>
    <row r="84" spans="1:17" x14ac:dyDescent="0.35">
      <c r="A84" s="151"/>
      <c r="B84" s="132" t="s">
        <v>15</v>
      </c>
      <c r="C84" s="133">
        <v>4798.0200000000004</v>
      </c>
      <c r="D84" s="133">
        <v>4838.8599999999997</v>
      </c>
      <c r="E84" s="133">
        <v>5108.32</v>
      </c>
      <c r="F84" s="133">
        <v>5434.59</v>
      </c>
      <c r="G84" s="133">
        <v>5176.2</v>
      </c>
      <c r="H84" s="133">
        <v>5005.16</v>
      </c>
      <c r="I84" s="133">
        <v>6011.03</v>
      </c>
      <c r="J84" s="133">
        <v>6203.65</v>
      </c>
      <c r="K84" s="133">
        <v>6434.6</v>
      </c>
      <c r="L84" s="133">
        <v>6857.01</v>
      </c>
      <c r="M84" s="133">
        <v>5087.82</v>
      </c>
      <c r="N84" s="133">
        <v>4924.2700000000004</v>
      </c>
      <c r="O84" s="133">
        <v>5487.13</v>
      </c>
      <c r="P84" s="133">
        <v>4817.08</v>
      </c>
      <c r="Q84" s="6"/>
    </row>
    <row r="85" spans="1:17" x14ac:dyDescent="0.35">
      <c r="A85" s="151"/>
      <c r="B85" s="6"/>
      <c r="C85" s="6"/>
      <c r="D85" s="6"/>
      <c r="E85" s="6"/>
      <c r="F85" s="6"/>
      <c r="G85" s="6"/>
      <c r="H85" s="6"/>
      <c r="I85" s="6"/>
      <c r="J85" s="6"/>
      <c r="K85" s="6"/>
      <c r="L85" s="6"/>
      <c r="M85" s="6"/>
      <c r="N85" s="6"/>
      <c r="O85" s="6"/>
      <c r="P85" s="6"/>
      <c r="Q85" s="6"/>
    </row>
    <row r="86" spans="1:17" x14ac:dyDescent="0.35">
      <c r="A86" s="151"/>
      <c r="B86" s="132" t="s">
        <v>12</v>
      </c>
      <c r="C86" s="133">
        <v>5218.62</v>
      </c>
      <c r="D86" s="133">
        <v>4758.91</v>
      </c>
      <c r="E86" s="133">
        <v>6003.57</v>
      </c>
      <c r="F86" s="133">
        <v>4795.33</v>
      </c>
      <c r="G86" s="133">
        <v>4739.49</v>
      </c>
      <c r="H86" s="133">
        <v>5338.89</v>
      </c>
      <c r="I86" s="133">
        <v>5197.07</v>
      </c>
      <c r="J86" s="133">
        <v>5047.93</v>
      </c>
      <c r="K86" s="133">
        <v>4612.74</v>
      </c>
      <c r="L86" s="133">
        <v>4608.68</v>
      </c>
      <c r="M86" s="133">
        <v>5241.17</v>
      </c>
      <c r="N86" s="133">
        <v>5607.53</v>
      </c>
      <c r="O86" s="133">
        <v>61169.94</v>
      </c>
      <c r="P86" s="133">
        <v>62218</v>
      </c>
      <c r="Q86" s="6"/>
    </row>
    <row r="87" spans="1:17" x14ac:dyDescent="0.35">
      <c r="A87" s="151" t="s">
        <v>672</v>
      </c>
      <c r="B87" s="132" t="s">
        <v>14</v>
      </c>
      <c r="C87" s="133">
        <v>23344759</v>
      </c>
      <c r="D87" s="133">
        <v>20939407</v>
      </c>
      <c r="E87" s="133">
        <v>26717426</v>
      </c>
      <c r="F87" s="133">
        <v>21345339</v>
      </c>
      <c r="G87" s="133">
        <v>21437225</v>
      </c>
      <c r="H87" s="133">
        <v>22459566</v>
      </c>
      <c r="I87" s="133">
        <v>26389902</v>
      </c>
      <c r="J87" s="133">
        <v>29333176</v>
      </c>
      <c r="K87" s="133">
        <v>29813704</v>
      </c>
      <c r="L87" s="133">
        <v>33150963</v>
      </c>
      <c r="M87" s="133">
        <v>29185585</v>
      </c>
      <c r="N87" s="133">
        <v>29478959</v>
      </c>
      <c r="O87" s="133">
        <v>313596012</v>
      </c>
      <c r="P87" s="133">
        <v>284428489</v>
      </c>
      <c r="Q87" s="6"/>
    </row>
    <row r="88" spans="1:17" x14ac:dyDescent="0.35">
      <c r="A88" s="151"/>
      <c r="B88" s="132" t="s">
        <v>15</v>
      </c>
      <c r="C88" s="133">
        <v>4473.3500000000004</v>
      </c>
      <c r="D88" s="133">
        <v>4400.04</v>
      </c>
      <c r="E88" s="133">
        <v>4450.25</v>
      </c>
      <c r="F88" s="133">
        <v>4451.28</v>
      </c>
      <c r="G88" s="133">
        <v>4523.1000000000004</v>
      </c>
      <c r="H88" s="133">
        <v>4206.79</v>
      </c>
      <c r="I88" s="133">
        <v>5077.84</v>
      </c>
      <c r="J88" s="133">
        <v>5810.94</v>
      </c>
      <c r="K88" s="133">
        <v>6463.34</v>
      </c>
      <c r="L88" s="133">
        <v>7193.16</v>
      </c>
      <c r="M88" s="133">
        <v>5568.52</v>
      </c>
      <c r="N88" s="133">
        <v>5257.03</v>
      </c>
      <c r="O88" s="133">
        <v>5126.6400000000003</v>
      </c>
      <c r="P88" s="133">
        <v>4571.4799999999996</v>
      </c>
      <c r="Q88" s="6"/>
    </row>
    <row r="89" spans="1:17" x14ac:dyDescent="0.35">
      <c r="A89" s="151"/>
      <c r="B89" s="6"/>
      <c r="C89" s="6"/>
      <c r="D89" s="6"/>
      <c r="E89" s="6"/>
      <c r="F89" s="6"/>
      <c r="G89" s="6"/>
      <c r="H89" s="6"/>
      <c r="I89" s="6"/>
      <c r="J89" s="6"/>
      <c r="K89" s="6"/>
      <c r="L89" s="6"/>
      <c r="M89" s="6"/>
      <c r="N89" s="6"/>
      <c r="O89" s="6"/>
      <c r="P89" s="6"/>
      <c r="Q89" s="6"/>
    </row>
    <row r="90" spans="1:17" x14ac:dyDescent="0.35">
      <c r="A90" s="151"/>
      <c r="B90" s="132" t="s">
        <v>12</v>
      </c>
      <c r="C90" s="133">
        <v>663.98</v>
      </c>
      <c r="D90" s="133">
        <v>628.04</v>
      </c>
      <c r="E90" s="133">
        <v>602.14</v>
      </c>
      <c r="F90" s="133">
        <v>526.9</v>
      </c>
      <c r="G90" s="133">
        <v>475.15</v>
      </c>
      <c r="H90" s="133">
        <v>572.80999999999995</v>
      </c>
      <c r="I90" s="133">
        <v>449.56</v>
      </c>
      <c r="J90" s="133">
        <v>357.65</v>
      </c>
      <c r="K90" s="133">
        <v>449.65</v>
      </c>
      <c r="L90" s="133">
        <v>424.16</v>
      </c>
      <c r="M90" s="133">
        <v>459.16</v>
      </c>
      <c r="N90" s="133">
        <v>503.39</v>
      </c>
      <c r="O90" s="133">
        <v>6112.59</v>
      </c>
      <c r="P90" s="133">
        <v>6317.38</v>
      </c>
      <c r="Q90" s="6"/>
    </row>
    <row r="91" spans="1:17" x14ac:dyDescent="0.35">
      <c r="A91" s="151" t="s">
        <v>673</v>
      </c>
      <c r="B91" s="132" t="s">
        <v>14</v>
      </c>
      <c r="C91" s="133">
        <v>2860247</v>
      </c>
      <c r="D91" s="133">
        <v>2850802</v>
      </c>
      <c r="E91" s="133">
        <v>2589458</v>
      </c>
      <c r="F91" s="133">
        <v>2685180</v>
      </c>
      <c r="G91" s="133">
        <v>2223817</v>
      </c>
      <c r="H91" s="133">
        <v>2388928</v>
      </c>
      <c r="I91" s="133">
        <v>2134849</v>
      </c>
      <c r="J91" s="133">
        <v>1940778</v>
      </c>
      <c r="K91" s="133">
        <v>2713124</v>
      </c>
      <c r="L91" s="133">
        <v>3098489</v>
      </c>
      <c r="M91" s="133">
        <v>2968888</v>
      </c>
      <c r="N91" s="133">
        <v>2537146</v>
      </c>
      <c r="O91" s="133">
        <v>30991706</v>
      </c>
      <c r="P91" s="133">
        <v>26649192</v>
      </c>
      <c r="Q91" s="6"/>
    </row>
    <row r="92" spans="1:17" x14ac:dyDescent="0.35">
      <c r="A92" s="151"/>
      <c r="B92" s="132" t="s">
        <v>15</v>
      </c>
      <c r="C92" s="133">
        <v>4307.7</v>
      </c>
      <c r="D92" s="133">
        <v>4539.2299999999996</v>
      </c>
      <c r="E92" s="133">
        <v>4300.4399999999996</v>
      </c>
      <c r="F92" s="133">
        <v>5096.22</v>
      </c>
      <c r="G92" s="133">
        <v>4680.25</v>
      </c>
      <c r="H92" s="133">
        <v>4170.54</v>
      </c>
      <c r="I92" s="133">
        <v>4748.7299999999996</v>
      </c>
      <c r="J92" s="133">
        <v>5426.52</v>
      </c>
      <c r="K92" s="133">
        <v>6033.81</v>
      </c>
      <c r="L92" s="133">
        <v>7304.97</v>
      </c>
      <c r="M92" s="133">
        <v>6465.95</v>
      </c>
      <c r="N92" s="133">
        <v>5040.09</v>
      </c>
      <c r="O92" s="133">
        <v>5070.1400000000003</v>
      </c>
      <c r="P92" s="133">
        <v>4218.3900000000003</v>
      </c>
      <c r="Q92" s="6"/>
    </row>
    <row r="93" spans="1:17" x14ac:dyDescent="0.35">
      <c r="A93" s="151"/>
      <c r="B93" s="6"/>
      <c r="C93" s="6"/>
      <c r="D93" s="6"/>
      <c r="E93" s="6"/>
      <c r="F93" s="6"/>
      <c r="G93" s="6"/>
      <c r="H93" s="6"/>
      <c r="I93" s="6"/>
      <c r="J93" s="6"/>
      <c r="K93" s="6"/>
      <c r="L93" s="6"/>
      <c r="M93" s="6"/>
      <c r="N93" s="6"/>
      <c r="O93" s="6"/>
      <c r="P93" s="6"/>
      <c r="Q93" s="6"/>
    </row>
    <row r="94" spans="1:17" x14ac:dyDescent="0.35">
      <c r="A94" s="151"/>
      <c r="B94" s="132" t="s">
        <v>12</v>
      </c>
      <c r="C94" s="133">
        <v>18607.990000000002</v>
      </c>
      <c r="D94" s="133">
        <v>16624.16</v>
      </c>
      <c r="E94" s="133">
        <v>19505.52</v>
      </c>
      <c r="F94" s="133">
        <v>18443.68</v>
      </c>
      <c r="G94" s="133">
        <v>17605.18</v>
      </c>
      <c r="H94" s="133">
        <v>18967.689999999999</v>
      </c>
      <c r="I94" s="133">
        <v>18276.919999999998</v>
      </c>
      <c r="J94" s="133">
        <v>15760.98</v>
      </c>
      <c r="K94" s="133">
        <v>14943.96</v>
      </c>
      <c r="L94" s="133">
        <v>15827.73</v>
      </c>
      <c r="M94" s="133">
        <v>18343.400000000001</v>
      </c>
      <c r="N94" s="133">
        <v>18530.38</v>
      </c>
      <c r="O94" s="133">
        <v>211437.59</v>
      </c>
      <c r="P94" s="133">
        <v>219551.1</v>
      </c>
      <c r="Q94" s="6"/>
    </row>
    <row r="95" spans="1:17" x14ac:dyDescent="0.35">
      <c r="A95" s="151" t="s">
        <v>674</v>
      </c>
      <c r="B95" s="132" t="s">
        <v>14</v>
      </c>
      <c r="C95" s="133">
        <v>92727888</v>
      </c>
      <c r="D95" s="133">
        <v>88067816</v>
      </c>
      <c r="E95" s="133">
        <v>103648773</v>
      </c>
      <c r="F95" s="133">
        <v>107621915</v>
      </c>
      <c r="G95" s="133">
        <v>96727594</v>
      </c>
      <c r="H95" s="133">
        <v>99485845</v>
      </c>
      <c r="I95" s="133">
        <v>113312831</v>
      </c>
      <c r="J95" s="133">
        <v>107697263</v>
      </c>
      <c r="K95" s="133">
        <v>122950912</v>
      </c>
      <c r="L95" s="133">
        <v>136143107</v>
      </c>
      <c r="M95" s="133">
        <v>110328316</v>
      </c>
      <c r="N95" s="133">
        <v>103479427</v>
      </c>
      <c r="O95" s="133">
        <v>1282191688</v>
      </c>
      <c r="P95" s="133">
        <v>1164063690</v>
      </c>
      <c r="Q95" s="6"/>
    </row>
    <row r="96" spans="1:17" x14ac:dyDescent="0.35">
      <c r="A96" s="151"/>
      <c r="B96" s="132" t="s">
        <v>15</v>
      </c>
      <c r="C96" s="133">
        <v>4983.2299999999996</v>
      </c>
      <c r="D96" s="133">
        <v>5297.58</v>
      </c>
      <c r="E96" s="133">
        <v>5313.82</v>
      </c>
      <c r="F96" s="133">
        <v>5835.17</v>
      </c>
      <c r="G96" s="133">
        <v>5494.27</v>
      </c>
      <c r="H96" s="133">
        <v>5245.02</v>
      </c>
      <c r="I96" s="133">
        <v>6199.78</v>
      </c>
      <c r="J96" s="133">
        <v>6833.16</v>
      </c>
      <c r="K96" s="133">
        <v>8227.4699999999993</v>
      </c>
      <c r="L96" s="133">
        <v>8601.5499999999993</v>
      </c>
      <c r="M96" s="133">
        <v>6014.61</v>
      </c>
      <c r="N96" s="133">
        <v>5584.31</v>
      </c>
      <c r="O96" s="133">
        <v>6064.16</v>
      </c>
      <c r="P96" s="133">
        <v>5302.02</v>
      </c>
      <c r="Q96" s="6"/>
    </row>
    <row r="97" spans="1:17" x14ac:dyDescent="0.35">
      <c r="A97" s="151"/>
      <c r="B97" s="136"/>
      <c r="C97" s="6"/>
      <c r="D97" s="6"/>
      <c r="E97" s="6"/>
      <c r="F97" s="6"/>
      <c r="G97" s="6"/>
      <c r="H97" s="6"/>
      <c r="I97" s="6"/>
      <c r="J97" s="6"/>
      <c r="K97" s="6"/>
      <c r="L97" s="6"/>
      <c r="M97" s="6"/>
      <c r="N97" s="6"/>
      <c r="O97" s="6"/>
      <c r="P97" s="6"/>
      <c r="Q97" s="6"/>
    </row>
    <row r="98" spans="1:17" x14ac:dyDescent="0.35">
      <c r="A98" s="151"/>
      <c r="B98" s="132" t="s">
        <v>12</v>
      </c>
      <c r="C98" s="133">
        <v>4443.84</v>
      </c>
      <c r="D98" s="133">
        <v>4453.1400000000003</v>
      </c>
      <c r="E98" s="133">
        <v>5366.77</v>
      </c>
      <c r="F98" s="133">
        <v>4457.28</v>
      </c>
      <c r="G98" s="133">
        <v>4249.76</v>
      </c>
      <c r="H98" s="133">
        <v>4563.97</v>
      </c>
      <c r="I98" s="133">
        <v>4768.3999999999996</v>
      </c>
      <c r="J98" s="133">
        <v>3262.92</v>
      </c>
      <c r="K98" s="133">
        <v>2921.07</v>
      </c>
      <c r="L98" s="133">
        <v>2594.5300000000002</v>
      </c>
      <c r="M98" s="133">
        <v>3017.74</v>
      </c>
      <c r="N98" s="133">
        <v>4104.46</v>
      </c>
      <c r="O98" s="133">
        <v>48203.88</v>
      </c>
      <c r="P98" s="133">
        <v>53349.03</v>
      </c>
      <c r="Q98" s="6"/>
    </row>
    <row r="99" spans="1:17" x14ac:dyDescent="0.35">
      <c r="A99" s="151" t="s">
        <v>675</v>
      </c>
      <c r="B99" s="132" t="s">
        <v>14</v>
      </c>
      <c r="C99" s="133">
        <v>19346230</v>
      </c>
      <c r="D99" s="133">
        <v>17420753</v>
      </c>
      <c r="E99" s="133">
        <v>22124888</v>
      </c>
      <c r="F99" s="133">
        <v>19913820</v>
      </c>
      <c r="G99" s="133">
        <v>19051961</v>
      </c>
      <c r="H99" s="133">
        <v>18817813</v>
      </c>
      <c r="I99" s="133">
        <v>22108967</v>
      </c>
      <c r="J99" s="133">
        <v>18314593</v>
      </c>
      <c r="K99" s="133">
        <v>18687892</v>
      </c>
      <c r="L99" s="133">
        <v>18448981</v>
      </c>
      <c r="M99" s="133">
        <v>17043231</v>
      </c>
      <c r="N99" s="133">
        <v>19518626</v>
      </c>
      <c r="O99" s="133">
        <v>230797754</v>
      </c>
      <c r="P99" s="133">
        <v>231065233</v>
      </c>
      <c r="Q99" s="6"/>
    </row>
    <row r="100" spans="1:17" x14ac:dyDescent="0.35">
      <c r="A100" s="151"/>
      <c r="B100" s="132" t="s">
        <v>15</v>
      </c>
      <c r="C100" s="133">
        <v>4353.49</v>
      </c>
      <c r="D100" s="133">
        <v>3912.02</v>
      </c>
      <c r="E100" s="133">
        <v>4122.57</v>
      </c>
      <c r="F100" s="133">
        <v>4467.71</v>
      </c>
      <c r="G100" s="133">
        <v>4483.07</v>
      </c>
      <c r="H100" s="133">
        <v>4123.12</v>
      </c>
      <c r="I100" s="133">
        <v>4636.5600000000004</v>
      </c>
      <c r="J100" s="133">
        <v>5612.95</v>
      </c>
      <c r="K100" s="133">
        <v>6397.61</v>
      </c>
      <c r="L100" s="133">
        <v>7110.72</v>
      </c>
      <c r="M100" s="133">
        <v>5647.68</v>
      </c>
      <c r="N100" s="133">
        <v>4755.47</v>
      </c>
      <c r="O100" s="133">
        <v>4787.95</v>
      </c>
      <c r="P100" s="133">
        <v>4331.2</v>
      </c>
      <c r="Q100" s="6"/>
    </row>
    <row r="101" spans="1:17" x14ac:dyDescent="0.35">
      <c r="A101" s="151"/>
      <c r="B101" s="6"/>
      <c r="C101" s="6"/>
      <c r="D101" s="6"/>
      <c r="E101" s="6"/>
      <c r="F101" s="6"/>
      <c r="G101" s="6"/>
      <c r="H101" s="6"/>
      <c r="I101" s="6"/>
      <c r="J101" s="6"/>
      <c r="K101" s="6"/>
      <c r="L101" s="6"/>
      <c r="M101" s="6"/>
      <c r="N101" s="6"/>
      <c r="O101" s="6"/>
      <c r="P101" s="6"/>
      <c r="Q101" s="6"/>
    </row>
    <row r="102" spans="1:17" x14ac:dyDescent="0.35">
      <c r="A102" s="151"/>
      <c r="B102" s="132" t="s">
        <v>12</v>
      </c>
      <c r="C102" s="133">
        <v>5487.42</v>
      </c>
      <c r="D102" s="133">
        <v>4666.3500000000004</v>
      </c>
      <c r="E102" s="133">
        <v>5165.55</v>
      </c>
      <c r="F102" s="133">
        <v>4546.1499999999996</v>
      </c>
      <c r="G102" s="133">
        <v>4360</v>
      </c>
      <c r="H102" s="133">
        <v>5075.75</v>
      </c>
      <c r="I102" s="133">
        <v>4839.8999999999996</v>
      </c>
      <c r="J102" s="133">
        <v>4360.97</v>
      </c>
      <c r="K102" s="133">
        <v>4246.5</v>
      </c>
      <c r="L102" s="133">
        <v>3737.01</v>
      </c>
      <c r="M102" s="133">
        <v>4566.25</v>
      </c>
      <c r="N102" s="133">
        <v>5437.18</v>
      </c>
      <c r="O102" s="133">
        <v>56489.05</v>
      </c>
      <c r="P102" s="133">
        <v>61726.28</v>
      </c>
      <c r="Q102" s="6"/>
    </row>
    <row r="103" spans="1:17" x14ac:dyDescent="0.35">
      <c r="A103" s="151" t="s">
        <v>676</v>
      </c>
      <c r="B103" s="132" t="s">
        <v>14</v>
      </c>
      <c r="C103" s="133">
        <v>24583266</v>
      </c>
      <c r="D103" s="133">
        <v>19684034</v>
      </c>
      <c r="E103" s="133">
        <v>24681193</v>
      </c>
      <c r="F103" s="133">
        <v>23020051</v>
      </c>
      <c r="G103" s="133">
        <v>22896353</v>
      </c>
      <c r="H103" s="133">
        <v>23059082</v>
      </c>
      <c r="I103" s="133">
        <v>26305113</v>
      </c>
      <c r="J103" s="133">
        <v>25813339</v>
      </c>
      <c r="K103" s="133">
        <v>27232979</v>
      </c>
      <c r="L103" s="133">
        <v>27851997</v>
      </c>
      <c r="M103" s="133">
        <v>26595813</v>
      </c>
      <c r="N103" s="133">
        <v>27931906</v>
      </c>
      <c r="O103" s="133">
        <v>299655126</v>
      </c>
      <c r="P103" s="133">
        <v>284375887</v>
      </c>
      <c r="Q103" s="6"/>
    </row>
    <row r="104" spans="1:17" x14ac:dyDescent="0.35">
      <c r="A104" s="151"/>
      <c r="B104" s="132" t="s">
        <v>15</v>
      </c>
      <c r="C104" s="133">
        <v>4479.93</v>
      </c>
      <c r="D104" s="133">
        <v>4218.29</v>
      </c>
      <c r="E104" s="133">
        <v>4778.03</v>
      </c>
      <c r="F104" s="133">
        <v>5063.63</v>
      </c>
      <c r="G104" s="133">
        <v>5251.46</v>
      </c>
      <c r="H104" s="133">
        <v>4542.99</v>
      </c>
      <c r="I104" s="133">
        <v>5435.05</v>
      </c>
      <c r="J104" s="133">
        <v>5919.17</v>
      </c>
      <c r="K104" s="133">
        <v>6413.04</v>
      </c>
      <c r="L104" s="133">
        <v>7453.01</v>
      </c>
      <c r="M104" s="133">
        <v>5824.43</v>
      </c>
      <c r="N104" s="133">
        <v>5137.21</v>
      </c>
      <c r="O104" s="133">
        <v>5304.66</v>
      </c>
      <c r="P104" s="133">
        <v>4607.05</v>
      </c>
      <c r="Q104" s="6"/>
    </row>
    <row r="105" spans="1:17" x14ac:dyDescent="0.35">
      <c r="A105" s="151"/>
      <c r="B105" s="136"/>
      <c r="C105" s="6"/>
      <c r="D105" s="6"/>
      <c r="E105" s="6"/>
      <c r="F105" s="6"/>
      <c r="G105" s="6"/>
      <c r="H105" s="6"/>
      <c r="I105" s="6"/>
      <c r="J105" s="6"/>
      <c r="K105" s="6"/>
      <c r="L105" s="6"/>
      <c r="M105" s="6"/>
      <c r="N105" s="6"/>
      <c r="O105" s="6"/>
      <c r="P105" s="6"/>
      <c r="Q105" s="6"/>
    </row>
    <row r="106" spans="1:17" x14ac:dyDescent="0.35">
      <c r="A106" s="151"/>
      <c r="B106" s="132" t="s">
        <v>12</v>
      </c>
      <c r="C106" s="133">
        <v>20099.330000000002</v>
      </c>
      <c r="D106" s="133">
        <v>18896.95</v>
      </c>
      <c r="E106" s="133">
        <v>19791.88</v>
      </c>
      <c r="F106" s="133">
        <v>17205.52</v>
      </c>
      <c r="G106" s="133">
        <v>17908.04</v>
      </c>
      <c r="H106" s="133">
        <v>16737.77</v>
      </c>
      <c r="I106" s="133">
        <v>16859.59</v>
      </c>
      <c r="J106" s="133">
        <v>15346.67</v>
      </c>
      <c r="K106" s="133">
        <v>16006.8</v>
      </c>
      <c r="L106" s="133">
        <v>15535.23</v>
      </c>
      <c r="M106" s="133">
        <v>16308.27</v>
      </c>
      <c r="N106" s="133">
        <v>21070.02</v>
      </c>
      <c r="O106" s="133">
        <v>211766.07</v>
      </c>
      <c r="P106" s="133">
        <v>219995.45</v>
      </c>
      <c r="Q106" s="6"/>
    </row>
    <row r="107" spans="1:17" x14ac:dyDescent="0.35">
      <c r="A107" s="151" t="s">
        <v>677</v>
      </c>
      <c r="B107" s="132" t="s">
        <v>14</v>
      </c>
      <c r="C107" s="133">
        <v>92311500</v>
      </c>
      <c r="D107" s="133">
        <v>85717021</v>
      </c>
      <c r="E107" s="133">
        <v>94374077</v>
      </c>
      <c r="F107" s="133">
        <v>90778023</v>
      </c>
      <c r="G107" s="133">
        <v>90101134</v>
      </c>
      <c r="H107" s="133">
        <v>77536987</v>
      </c>
      <c r="I107" s="133">
        <v>93886316</v>
      </c>
      <c r="J107" s="133">
        <v>88222577</v>
      </c>
      <c r="K107" s="133">
        <v>93948285</v>
      </c>
      <c r="L107" s="133">
        <v>103515333</v>
      </c>
      <c r="M107" s="133">
        <v>87412986</v>
      </c>
      <c r="N107" s="133">
        <v>103748944</v>
      </c>
      <c r="O107" s="133">
        <v>1101553184</v>
      </c>
      <c r="P107" s="133">
        <v>996453534</v>
      </c>
      <c r="Q107" s="6"/>
    </row>
    <row r="108" spans="1:17" x14ac:dyDescent="0.35">
      <c r="A108" s="151"/>
      <c r="B108" s="132" t="s">
        <v>15</v>
      </c>
      <c r="C108" s="133">
        <v>4592.7700000000004</v>
      </c>
      <c r="D108" s="133">
        <v>4536.0200000000004</v>
      </c>
      <c r="E108" s="133">
        <v>4768.32</v>
      </c>
      <c r="F108" s="133">
        <v>5276.1</v>
      </c>
      <c r="G108" s="133">
        <v>5031.32</v>
      </c>
      <c r="H108" s="133">
        <v>4632.46</v>
      </c>
      <c r="I108" s="133">
        <v>5568.72</v>
      </c>
      <c r="J108" s="133">
        <v>5748.65</v>
      </c>
      <c r="K108" s="133">
        <v>5869.27</v>
      </c>
      <c r="L108" s="133">
        <v>6663.26</v>
      </c>
      <c r="M108" s="133">
        <v>5360.04</v>
      </c>
      <c r="N108" s="133">
        <v>4924.01</v>
      </c>
      <c r="O108" s="133">
        <v>5201.75</v>
      </c>
      <c r="P108" s="133">
        <v>4529.43</v>
      </c>
      <c r="Q108" s="6"/>
    </row>
    <row r="109" spans="1:17" x14ac:dyDescent="0.35">
      <c r="A109" s="151"/>
      <c r="B109" s="6"/>
      <c r="C109" s="6"/>
      <c r="D109" s="6"/>
      <c r="E109" s="6"/>
      <c r="F109" s="6"/>
      <c r="G109" s="6"/>
      <c r="H109" s="6"/>
      <c r="I109" s="6"/>
      <c r="J109" s="6"/>
      <c r="K109" s="6"/>
      <c r="L109" s="6"/>
      <c r="M109" s="6"/>
      <c r="N109" s="6"/>
      <c r="O109" s="6"/>
      <c r="P109" s="6"/>
      <c r="Q109" s="6"/>
    </row>
    <row r="110" spans="1:17" x14ac:dyDescent="0.35">
      <c r="A110" s="151"/>
      <c r="B110" s="132" t="s">
        <v>12</v>
      </c>
      <c r="C110" s="133">
        <v>4126.6899999999996</v>
      </c>
      <c r="D110" s="133">
        <v>4169.67</v>
      </c>
      <c r="E110" s="133">
        <v>4592.5200000000004</v>
      </c>
      <c r="F110" s="133">
        <v>4022.96</v>
      </c>
      <c r="G110" s="133">
        <v>4382.41</v>
      </c>
      <c r="H110" s="133">
        <v>4702.5200000000004</v>
      </c>
      <c r="I110" s="133">
        <v>4106.0200000000004</v>
      </c>
      <c r="J110" s="133">
        <v>3736.79</v>
      </c>
      <c r="K110" s="133">
        <v>3565.89</v>
      </c>
      <c r="L110" s="133">
        <v>2686.08</v>
      </c>
      <c r="M110" s="133">
        <v>3033.76</v>
      </c>
      <c r="N110" s="133">
        <v>4200.8900000000003</v>
      </c>
      <c r="O110" s="133">
        <v>47326.18</v>
      </c>
      <c r="P110" s="133">
        <v>51440.93</v>
      </c>
      <c r="Q110" s="6"/>
    </row>
    <row r="111" spans="1:17" x14ac:dyDescent="0.35">
      <c r="A111" s="151" t="s">
        <v>678</v>
      </c>
      <c r="B111" s="132" t="s">
        <v>14</v>
      </c>
      <c r="C111" s="133">
        <v>16612523</v>
      </c>
      <c r="D111" s="133">
        <v>14631730</v>
      </c>
      <c r="E111" s="133">
        <v>16889153</v>
      </c>
      <c r="F111" s="133">
        <v>15763635</v>
      </c>
      <c r="G111" s="133">
        <v>16273175</v>
      </c>
      <c r="H111" s="133">
        <v>17036124</v>
      </c>
      <c r="I111" s="133">
        <v>18889688</v>
      </c>
      <c r="J111" s="133">
        <v>20278435</v>
      </c>
      <c r="K111" s="133">
        <v>20895189</v>
      </c>
      <c r="L111" s="133">
        <v>17857273</v>
      </c>
      <c r="M111" s="133">
        <v>15195530</v>
      </c>
      <c r="N111" s="133">
        <v>17114060</v>
      </c>
      <c r="O111" s="133">
        <v>207436514</v>
      </c>
      <c r="P111" s="133">
        <v>195797303</v>
      </c>
      <c r="Q111" s="6"/>
    </row>
    <row r="112" spans="1:17" x14ac:dyDescent="0.35">
      <c r="A112" s="151"/>
      <c r="B112" s="132" t="s">
        <v>15</v>
      </c>
      <c r="C112" s="133">
        <v>4025.63</v>
      </c>
      <c r="D112" s="133">
        <v>3509.09</v>
      </c>
      <c r="E112" s="133">
        <v>3677.53</v>
      </c>
      <c r="F112" s="133">
        <v>3918.42</v>
      </c>
      <c r="G112" s="133">
        <v>3713.3</v>
      </c>
      <c r="H112" s="133">
        <v>3622.76</v>
      </c>
      <c r="I112" s="133">
        <v>4600.49</v>
      </c>
      <c r="J112" s="133">
        <v>5426.7</v>
      </c>
      <c r="K112" s="133">
        <v>5859.75</v>
      </c>
      <c r="L112" s="133">
        <v>6648.07</v>
      </c>
      <c r="M112" s="133">
        <v>5008.8100000000004</v>
      </c>
      <c r="N112" s="133">
        <v>4073.91</v>
      </c>
      <c r="O112" s="133">
        <v>4383.12</v>
      </c>
      <c r="P112" s="133">
        <v>3806.25</v>
      </c>
      <c r="Q112" s="6"/>
    </row>
    <row r="113" spans="1:17" x14ac:dyDescent="0.35">
      <c r="A113" s="151"/>
      <c r="B113" s="136"/>
      <c r="C113" s="6"/>
      <c r="D113" s="6"/>
      <c r="E113" s="6"/>
      <c r="F113" s="6"/>
      <c r="G113" s="6"/>
      <c r="H113" s="6"/>
      <c r="I113" s="6"/>
      <c r="J113" s="6"/>
      <c r="K113" s="6"/>
      <c r="L113" s="6"/>
      <c r="M113" s="6"/>
      <c r="N113" s="6"/>
      <c r="O113" s="6"/>
      <c r="P113" s="6"/>
      <c r="Q113" s="6"/>
    </row>
    <row r="114" spans="1:17" x14ac:dyDescent="0.35">
      <c r="A114" s="151"/>
      <c r="B114" s="132" t="s">
        <v>12</v>
      </c>
      <c r="C114" s="133">
        <v>3483.81</v>
      </c>
      <c r="D114" s="133">
        <v>3125.33</v>
      </c>
      <c r="E114" s="133">
        <v>3627.35</v>
      </c>
      <c r="F114" s="133">
        <v>3438.23</v>
      </c>
      <c r="G114" s="133">
        <v>3047.97</v>
      </c>
      <c r="H114" s="133">
        <v>3401.83</v>
      </c>
      <c r="I114" s="133">
        <v>3150.79</v>
      </c>
      <c r="J114" s="133">
        <v>2924.59</v>
      </c>
      <c r="K114" s="133">
        <v>2690.25</v>
      </c>
      <c r="L114" s="133">
        <v>2824.4</v>
      </c>
      <c r="M114" s="133">
        <v>3099.62</v>
      </c>
      <c r="N114" s="133">
        <v>3335.52</v>
      </c>
      <c r="O114" s="133">
        <v>38149.69</v>
      </c>
      <c r="P114" s="133">
        <v>37170.699999999997</v>
      </c>
      <c r="Q114" s="6"/>
    </row>
    <row r="115" spans="1:17" x14ac:dyDescent="0.35">
      <c r="A115" s="151" t="s">
        <v>679</v>
      </c>
      <c r="B115" s="132" t="s">
        <v>14</v>
      </c>
      <c r="C115" s="133">
        <v>15224502</v>
      </c>
      <c r="D115" s="133">
        <v>12673911</v>
      </c>
      <c r="E115" s="133">
        <v>14442174</v>
      </c>
      <c r="F115" s="133">
        <v>14707627</v>
      </c>
      <c r="G115" s="133">
        <v>12430434</v>
      </c>
      <c r="H115" s="133">
        <v>13311197</v>
      </c>
      <c r="I115" s="133">
        <v>15801390</v>
      </c>
      <c r="J115" s="133">
        <v>17185635</v>
      </c>
      <c r="K115" s="133">
        <v>18238408</v>
      </c>
      <c r="L115" s="133">
        <v>21050053</v>
      </c>
      <c r="M115" s="133">
        <v>17932777</v>
      </c>
      <c r="N115" s="133">
        <v>17781738</v>
      </c>
      <c r="O115" s="133">
        <v>190779845</v>
      </c>
      <c r="P115" s="133">
        <v>159692159</v>
      </c>
      <c r="Q115" s="6"/>
    </row>
    <row r="116" spans="1:17" x14ac:dyDescent="0.35">
      <c r="A116" s="151"/>
      <c r="B116" s="132" t="s">
        <v>15</v>
      </c>
      <c r="C116" s="133">
        <v>4370.08</v>
      </c>
      <c r="D116" s="133">
        <v>4055.22</v>
      </c>
      <c r="E116" s="133">
        <v>3981.47</v>
      </c>
      <c r="F116" s="133">
        <v>4277.68</v>
      </c>
      <c r="G116" s="133">
        <v>4078.27</v>
      </c>
      <c r="H116" s="133">
        <v>3912.95</v>
      </c>
      <c r="I116" s="133">
        <v>5015.0600000000004</v>
      </c>
      <c r="J116" s="133">
        <v>5876.26</v>
      </c>
      <c r="K116" s="133">
        <v>6779.45</v>
      </c>
      <c r="L116" s="133">
        <v>7452.93</v>
      </c>
      <c r="M116" s="133">
        <v>5785.47</v>
      </c>
      <c r="N116" s="133">
        <v>5331.02</v>
      </c>
      <c r="O116" s="133">
        <v>5000.82</v>
      </c>
      <c r="P116" s="133">
        <v>4296.18</v>
      </c>
      <c r="Q116" s="6"/>
    </row>
    <row r="117" spans="1:17" x14ac:dyDescent="0.35">
      <c r="A117" s="151"/>
      <c r="B117" s="6"/>
      <c r="C117" s="6"/>
      <c r="D117" s="6"/>
      <c r="E117" s="6"/>
      <c r="F117" s="6"/>
      <c r="G117" s="6"/>
      <c r="H117" s="6"/>
      <c r="I117" s="6"/>
      <c r="J117" s="6"/>
      <c r="K117" s="6"/>
      <c r="L117" s="6"/>
      <c r="M117" s="6"/>
      <c r="N117" s="6"/>
      <c r="O117" s="6"/>
      <c r="P117" s="6"/>
      <c r="Q117" s="6"/>
    </row>
    <row r="118" spans="1:17" x14ac:dyDescent="0.35">
      <c r="A118" s="151"/>
      <c r="B118" s="132" t="s">
        <v>12</v>
      </c>
      <c r="C118" s="133">
        <v>4892.9799999999996</v>
      </c>
      <c r="D118" s="133">
        <v>5168.37</v>
      </c>
      <c r="E118" s="133">
        <v>5699.84</v>
      </c>
      <c r="F118" s="133">
        <v>4949.7</v>
      </c>
      <c r="G118" s="133">
        <v>4880.55</v>
      </c>
      <c r="H118" s="133">
        <v>5153.1099999999997</v>
      </c>
      <c r="I118" s="133">
        <v>4687.92</v>
      </c>
      <c r="J118" s="133">
        <v>4446.8500000000004</v>
      </c>
      <c r="K118" s="133">
        <v>4442.28</v>
      </c>
      <c r="L118" s="133">
        <v>4830.05</v>
      </c>
      <c r="M118" s="133">
        <v>4648.84</v>
      </c>
      <c r="N118" s="133">
        <v>5160.96</v>
      </c>
      <c r="O118" s="133">
        <v>58961.440000000002</v>
      </c>
      <c r="P118" s="133">
        <v>62518.07</v>
      </c>
      <c r="Q118" s="6"/>
    </row>
    <row r="119" spans="1:17" x14ac:dyDescent="0.35">
      <c r="A119" s="151" t="s">
        <v>680</v>
      </c>
      <c r="B119" s="132" t="s">
        <v>14</v>
      </c>
      <c r="C119" s="133">
        <v>21159507</v>
      </c>
      <c r="D119" s="133">
        <v>20595651</v>
      </c>
      <c r="E119" s="133">
        <v>22607525</v>
      </c>
      <c r="F119" s="133">
        <v>20672360</v>
      </c>
      <c r="G119" s="133">
        <v>19659686</v>
      </c>
      <c r="H119" s="133">
        <v>19190592</v>
      </c>
      <c r="I119" s="133">
        <v>23361343</v>
      </c>
      <c r="J119" s="133">
        <v>25179496</v>
      </c>
      <c r="K119" s="133">
        <v>28189995</v>
      </c>
      <c r="L119" s="133">
        <v>33337125</v>
      </c>
      <c r="M119" s="133">
        <v>24895542</v>
      </c>
      <c r="N119" s="133">
        <v>24362814</v>
      </c>
      <c r="O119" s="133">
        <v>283211637</v>
      </c>
      <c r="P119" s="133">
        <v>250326974</v>
      </c>
      <c r="Q119" s="6"/>
    </row>
    <row r="120" spans="1:17" x14ac:dyDescent="0.35">
      <c r="A120" s="151"/>
      <c r="B120" s="132" t="s">
        <v>15</v>
      </c>
      <c r="C120" s="133">
        <v>4324.47</v>
      </c>
      <c r="D120" s="133">
        <v>3984.94</v>
      </c>
      <c r="E120" s="133">
        <v>3966.34</v>
      </c>
      <c r="F120" s="133">
        <v>4176.49</v>
      </c>
      <c r="G120" s="133">
        <v>4028.17</v>
      </c>
      <c r="H120" s="133">
        <v>3724.08</v>
      </c>
      <c r="I120" s="133">
        <v>4983.3100000000004</v>
      </c>
      <c r="J120" s="133">
        <v>5662.32</v>
      </c>
      <c r="K120" s="133">
        <v>6345.85</v>
      </c>
      <c r="L120" s="133">
        <v>6902.02</v>
      </c>
      <c r="M120" s="133">
        <v>5355.22</v>
      </c>
      <c r="N120" s="133">
        <v>4720.6000000000004</v>
      </c>
      <c r="O120" s="133">
        <v>4803.34</v>
      </c>
      <c r="P120" s="133">
        <v>4004.07</v>
      </c>
      <c r="Q120" s="6"/>
    </row>
    <row r="121" spans="1:17" x14ac:dyDescent="0.35">
      <c r="A121" s="151"/>
      <c r="B121" s="136"/>
      <c r="C121" s="6"/>
      <c r="D121" s="6"/>
      <c r="E121" s="6"/>
      <c r="F121" s="6"/>
      <c r="G121" s="6"/>
      <c r="H121" s="6"/>
      <c r="I121" s="6"/>
      <c r="J121" s="6"/>
      <c r="K121" s="6"/>
      <c r="L121" s="6"/>
      <c r="M121" s="6"/>
      <c r="N121" s="6"/>
      <c r="O121" s="6"/>
      <c r="P121" s="6"/>
      <c r="Q121" s="6"/>
    </row>
    <row r="122" spans="1:17" x14ac:dyDescent="0.35">
      <c r="A122" s="151"/>
      <c r="B122" s="132" t="s">
        <v>12</v>
      </c>
      <c r="C122" s="133">
        <v>1454.16</v>
      </c>
      <c r="D122" s="133">
        <v>1227.8499999999999</v>
      </c>
      <c r="E122" s="133">
        <v>1368.96</v>
      </c>
      <c r="F122" s="133">
        <v>1107.75</v>
      </c>
      <c r="G122" s="133">
        <v>1284</v>
      </c>
      <c r="H122" s="133">
        <v>1318.31</v>
      </c>
      <c r="I122" s="133">
        <v>1290.3900000000001</v>
      </c>
      <c r="J122" s="133">
        <v>1243.1400000000001</v>
      </c>
      <c r="K122" s="133">
        <v>848.99</v>
      </c>
      <c r="L122" s="133">
        <v>776.35</v>
      </c>
      <c r="M122" s="133">
        <v>665.9</v>
      </c>
      <c r="N122" s="133">
        <v>782.45</v>
      </c>
      <c r="O122" s="133">
        <v>13368.25</v>
      </c>
      <c r="P122" s="133">
        <v>21591.18</v>
      </c>
      <c r="Q122" s="6"/>
    </row>
    <row r="123" spans="1:17" x14ac:dyDescent="0.35">
      <c r="A123" s="151" t="s">
        <v>681</v>
      </c>
      <c r="B123" s="132" t="s">
        <v>14</v>
      </c>
      <c r="C123" s="133">
        <v>6185039</v>
      </c>
      <c r="D123" s="133">
        <v>4159324</v>
      </c>
      <c r="E123" s="133">
        <v>3996081</v>
      </c>
      <c r="F123" s="133">
        <v>3152642</v>
      </c>
      <c r="G123" s="133">
        <v>3771573</v>
      </c>
      <c r="H123" s="133">
        <v>4030615</v>
      </c>
      <c r="I123" s="133">
        <v>5113304</v>
      </c>
      <c r="J123" s="133">
        <v>6638304</v>
      </c>
      <c r="K123" s="133">
        <v>5255057</v>
      </c>
      <c r="L123" s="133">
        <v>5414533</v>
      </c>
      <c r="M123" s="133">
        <v>3123855</v>
      </c>
      <c r="N123" s="133">
        <v>3487868</v>
      </c>
      <c r="O123" s="133">
        <v>54328195</v>
      </c>
      <c r="P123" s="133">
        <v>84847030</v>
      </c>
      <c r="Q123" s="6"/>
    </row>
    <row r="124" spans="1:17" x14ac:dyDescent="0.35">
      <c r="A124" s="151"/>
      <c r="B124" s="132" t="s">
        <v>15</v>
      </c>
      <c r="C124" s="133">
        <v>4253.3500000000004</v>
      </c>
      <c r="D124" s="133">
        <v>3387.49</v>
      </c>
      <c r="E124" s="133">
        <v>2919.07</v>
      </c>
      <c r="F124" s="133">
        <v>2845.99</v>
      </c>
      <c r="G124" s="133">
        <v>2937.35</v>
      </c>
      <c r="H124" s="133">
        <v>3057.42</v>
      </c>
      <c r="I124" s="133">
        <v>3962.59</v>
      </c>
      <c r="J124" s="133">
        <v>5339.95</v>
      </c>
      <c r="K124" s="133">
        <v>6189.75</v>
      </c>
      <c r="L124" s="133">
        <v>6974.34</v>
      </c>
      <c r="M124" s="133">
        <v>4691.17</v>
      </c>
      <c r="N124" s="133">
        <v>4457.6099999999997</v>
      </c>
      <c r="O124" s="133">
        <v>4063.97</v>
      </c>
      <c r="P124" s="133">
        <v>3929.71</v>
      </c>
      <c r="Q124" s="6"/>
    </row>
    <row r="125" spans="1:17" x14ac:dyDescent="0.35">
      <c r="A125" s="151"/>
      <c r="B125" s="6"/>
      <c r="C125" s="6"/>
      <c r="D125" s="6"/>
      <c r="E125" s="6"/>
      <c r="F125" s="6"/>
      <c r="G125" s="6"/>
      <c r="H125" s="6"/>
      <c r="I125" s="6"/>
      <c r="J125" s="6"/>
      <c r="K125" s="6"/>
      <c r="L125" s="6"/>
      <c r="M125" s="6"/>
      <c r="N125" s="6"/>
      <c r="O125" s="6"/>
      <c r="P125" s="6"/>
      <c r="Q125" s="6"/>
    </row>
    <row r="126" spans="1:17" x14ac:dyDescent="0.35">
      <c r="A126" s="151"/>
      <c r="B126" s="132" t="s">
        <v>12</v>
      </c>
      <c r="C126" s="133">
        <v>6600.41</v>
      </c>
      <c r="D126" s="133">
        <v>5964.98</v>
      </c>
      <c r="E126" s="133">
        <v>7255.46</v>
      </c>
      <c r="F126" s="133">
        <v>6653.41</v>
      </c>
      <c r="G126" s="133">
        <v>6573.06</v>
      </c>
      <c r="H126" s="133">
        <v>7394.07</v>
      </c>
      <c r="I126" s="133">
        <v>7288.4</v>
      </c>
      <c r="J126" s="133">
        <v>6467.94</v>
      </c>
      <c r="K126" s="133">
        <v>6443.16</v>
      </c>
      <c r="L126" s="133">
        <v>7108.2</v>
      </c>
      <c r="M126" s="133">
        <v>7811.94</v>
      </c>
      <c r="N126" s="133">
        <v>8304.75</v>
      </c>
      <c r="O126" s="133">
        <v>83865.78</v>
      </c>
      <c r="P126" s="133">
        <v>80447.44</v>
      </c>
      <c r="Q126" s="6"/>
    </row>
    <row r="127" spans="1:17" x14ac:dyDescent="0.35">
      <c r="A127" s="151" t="s">
        <v>682</v>
      </c>
      <c r="B127" s="132" t="s">
        <v>14</v>
      </c>
      <c r="C127" s="133">
        <v>26316595</v>
      </c>
      <c r="D127" s="133">
        <v>21963291</v>
      </c>
      <c r="E127" s="133">
        <v>26261530</v>
      </c>
      <c r="F127" s="133">
        <v>26739237</v>
      </c>
      <c r="G127" s="133">
        <v>25187538</v>
      </c>
      <c r="H127" s="133">
        <v>28467304</v>
      </c>
      <c r="I127" s="133">
        <v>34913721</v>
      </c>
      <c r="J127" s="133">
        <v>34702985</v>
      </c>
      <c r="K127" s="133">
        <v>38680606</v>
      </c>
      <c r="L127" s="133">
        <v>45237308</v>
      </c>
      <c r="M127" s="133">
        <v>35981614</v>
      </c>
      <c r="N127" s="133">
        <v>35929185</v>
      </c>
      <c r="O127" s="133">
        <v>380380913</v>
      </c>
      <c r="P127" s="133">
        <v>315738150</v>
      </c>
      <c r="Q127" s="6"/>
    </row>
    <row r="128" spans="1:17" x14ac:dyDescent="0.35">
      <c r="A128" s="151"/>
      <c r="B128" s="132" t="s">
        <v>15</v>
      </c>
      <c r="C128" s="133">
        <v>3987.12</v>
      </c>
      <c r="D128" s="133">
        <v>3682.04</v>
      </c>
      <c r="E128" s="133">
        <v>3619.56</v>
      </c>
      <c r="F128" s="133">
        <v>4018.88</v>
      </c>
      <c r="G128" s="133">
        <v>3831.94</v>
      </c>
      <c r="H128" s="133">
        <v>3850.02</v>
      </c>
      <c r="I128" s="133">
        <v>4790.3100000000004</v>
      </c>
      <c r="J128" s="133">
        <v>5365.38</v>
      </c>
      <c r="K128" s="133">
        <v>6003.36</v>
      </c>
      <c r="L128" s="133">
        <v>6364.1</v>
      </c>
      <c r="M128" s="133">
        <v>4605.9799999999996</v>
      </c>
      <c r="N128" s="133">
        <v>4326.34</v>
      </c>
      <c r="O128" s="133">
        <v>4535.59</v>
      </c>
      <c r="P128" s="133">
        <v>3924.78</v>
      </c>
      <c r="Q128" s="6"/>
    </row>
    <row r="129" spans="1:17" x14ac:dyDescent="0.35">
      <c r="A129" s="151"/>
      <c r="B129" s="136"/>
      <c r="C129" s="6"/>
      <c r="D129" s="6"/>
      <c r="E129" s="6"/>
      <c r="F129" s="6"/>
      <c r="G129" s="6"/>
      <c r="H129" s="6"/>
      <c r="I129" s="6"/>
      <c r="J129" s="6"/>
      <c r="K129" s="6"/>
      <c r="L129" s="6"/>
      <c r="M129" s="6"/>
      <c r="N129" s="6"/>
      <c r="O129" s="6"/>
      <c r="P129" s="6"/>
      <c r="Q129" s="6"/>
    </row>
    <row r="130" spans="1:17" x14ac:dyDescent="0.35">
      <c r="A130" s="151"/>
      <c r="B130" s="132" t="s">
        <v>12</v>
      </c>
      <c r="C130" s="6"/>
      <c r="D130" s="6"/>
      <c r="E130" s="6"/>
      <c r="F130" s="6"/>
      <c r="G130" s="6"/>
      <c r="H130" s="6"/>
      <c r="I130" s="6"/>
      <c r="J130" s="6"/>
      <c r="K130" s="6"/>
      <c r="L130" s="6"/>
      <c r="M130" s="6"/>
      <c r="N130" s="6"/>
      <c r="O130" s="6"/>
      <c r="P130" s="6"/>
      <c r="Q130" s="6"/>
    </row>
    <row r="131" spans="1:17" x14ac:dyDescent="0.35">
      <c r="A131" s="151" t="s">
        <v>683</v>
      </c>
      <c r="B131" s="132" t="s">
        <v>14</v>
      </c>
      <c r="C131" s="6"/>
      <c r="D131" s="6"/>
      <c r="E131" s="6"/>
      <c r="F131" s="6"/>
      <c r="G131" s="6"/>
      <c r="H131" s="6"/>
      <c r="I131" s="6"/>
      <c r="J131" s="6"/>
      <c r="K131" s="6"/>
      <c r="L131" s="6"/>
      <c r="M131" s="6"/>
      <c r="N131" s="6"/>
      <c r="O131" s="6"/>
      <c r="P131" s="6"/>
      <c r="Q131" s="6"/>
    </row>
    <row r="132" spans="1:17" x14ac:dyDescent="0.35">
      <c r="A132" s="151"/>
      <c r="B132" s="132" t="s">
        <v>15</v>
      </c>
      <c r="C132" s="6"/>
      <c r="D132" s="6"/>
      <c r="E132" s="6"/>
      <c r="F132" s="6"/>
      <c r="G132" s="6"/>
      <c r="H132" s="6"/>
      <c r="I132" s="6"/>
      <c r="J132" s="6"/>
      <c r="K132" s="6"/>
      <c r="L132" s="6"/>
      <c r="M132" s="6"/>
      <c r="N132" s="6"/>
      <c r="O132" s="6"/>
      <c r="P132" s="6"/>
      <c r="Q132" s="6"/>
    </row>
    <row r="133" spans="1:17" x14ac:dyDescent="0.35">
      <c r="A133" s="151"/>
      <c r="B133" s="136"/>
      <c r="C133" s="6"/>
      <c r="D133" s="6"/>
      <c r="E133" s="6"/>
      <c r="F133" s="6"/>
      <c r="G133" s="6"/>
      <c r="H133" s="6"/>
      <c r="I133" s="6"/>
      <c r="J133" s="6"/>
      <c r="K133" s="6"/>
      <c r="L133" s="6"/>
      <c r="M133" s="6"/>
      <c r="N133" s="6"/>
      <c r="O133" s="6"/>
      <c r="P133" s="6"/>
      <c r="Q133" s="6"/>
    </row>
    <row r="134" spans="1:17" x14ac:dyDescent="0.35">
      <c r="A134" s="151"/>
      <c r="B134" s="132" t="s">
        <v>12</v>
      </c>
      <c r="C134" s="133">
        <v>682.84</v>
      </c>
      <c r="D134" s="133">
        <v>613.38</v>
      </c>
      <c r="E134" s="133">
        <v>813.39</v>
      </c>
      <c r="F134" s="133">
        <v>925.47</v>
      </c>
      <c r="G134" s="133">
        <v>1002.77</v>
      </c>
      <c r="H134" s="133">
        <v>1079.3699999999999</v>
      </c>
      <c r="I134" s="133">
        <v>852.52</v>
      </c>
      <c r="J134" s="133">
        <v>722.42</v>
      </c>
      <c r="K134" s="133">
        <v>685.63</v>
      </c>
      <c r="L134" s="133">
        <v>722.82</v>
      </c>
      <c r="M134" s="133">
        <v>710.9</v>
      </c>
      <c r="N134" s="133">
        <v>896.37</v>
      </c>
      <c r="O134" s="133">
        <v>9707.86</v>
      </c>
      <c r="P134" s="133">
        <v>8984.89</v>
      </c>
      <c r="Q134" s="6"/>
    </row>
    <row r="135" spans="1:17" x14ac:dyDescent="0.35">
      <c r="A135" s="151" t="s">
        <v>684</v>
      </c>
      <c r="B135" s="132" t="s">
        <v>14</v>
      </c>
      <c r="C135" s="133">
        <v>3096855</v>
      </c>
      <c r="D135" s="133">
        <v>2491437</v>
      </c>
      <c r="E135" s="133">
        <v>3005590</v>
      </c>
      <c r="F135" s="133">
        <v>3622476</v>
      </c>
      <c r="G135" s="133">
        <v>3766749</v>
      </c>
      <c r="H135" s="133">
        <v>3893711</v>
      </c>
      <c r="I135" s="133">
        <v>4117665</v>
      </c>
      <c r="J135" s="133">
        <v>4152999</v>
      </c>
      <c r="K135" s="133">
        <v>4276828</v>
      </c>
      <c r="L135" s="133">
        <v>4792513</v>
      </c>
      <c r="M135" s="133">
        <v>3480838</v>
      </c>
      <c r="N135" s="133">
        <v>4244364</v>
      </c>
      <c r="O135" s="133">
        <v>44942026</v>
      </c>
      <c r="P135" s="133">
        <v>37544796</v>
      </c>
      <c r="Q135" s="6"/>
    </row>
    <row r="136" spans="1:17" x14ac:dyDescent="0.35">
      <c r="A136" s="151"/>
      <c r="B136" s="132" t="s">
        <v>15</v>
      </c>
      <c r="C136" s="133">
        <v>4535.26</v>
      </c>
      <c r="D136" s="133">
        <v>4061.84</v>
      </c>
      <c r="E136" s="133">
        <v>3695.13</v>
      </c>
      <c r="F136" s="133">
        <v>3914.22</v>
      </c>
      <c r="G136" s="133">
        <v>3756.33</v>
      </c>
      <c r="H136" s="133">
        <v>3607.4</v>
      </c>
      <c r="I136" s="133">
        <v>4830.01</v>
      </c>
      <c r="J136" s="133">
        <v>5748.77</v>
      </c>
      <c r="K136" s="133">
        <v>6237.81</v>
      </c>
      <c r="L136" s="133">
        <v>6630.29</v>
      </c>
      <c r="M136" s="133">
        <v>4896.3999999999996</v>
      </c>
      <c r="N136" s="133">
        <v>4735.08</v>
      </c>
      <c r="O136" s="133">
        <v>4629.45</v>
      </c>
      <c r="P136" s="133">
        <v>4178.66</v>
      </c>
      <c r="Q136" s="6"/>
    </row>
    <row r="137" spans="1:17" x14ac:dyDescent="0.35">
      <c r="A137" s="151"/>
      <c r="B137" s="136"/>
      <c r="C137" s="6"/>
      <c r="D137" s="6"/>
      <c r="E137" s="6"/>
      <c r="F137" s="6"/>
      <c r="G137" s="6"/>
      <c r="H137" s="6"/>
      <c r="I137" s="6"/>
      <c r="J137" s="6"/>
      <c r="K137" s="6"/>
      <c r="L137" s="6"/>
      <c r="M137" s="6"/>
      <c r="N137" s="6"/>
      <c r="O137" s="6"/>
      <c r="P137" s="6"/>
      <c r="Q137" s="6"/>
    </row>
    <row r="138" spans="1:17" x14ac:dyDescent="0.35">
      <c r="A138" s="151"/>
      <c r="B138" s="132" t="s">
        <v>12</v>
      </c>
      <c r="C138" s="133">
        <v>234.53</v>
      </c>
      <c r="D138" s="133">
        <v>331</v>
      </c>
      <c r="E138" s="133">
        <v>486</v>
      </c>
      <c r="F138" s="133">
        <v>338</v>
      </c>
      <c r="G138" s="133">
        <v>543</v>
      </c>
      <c r="H138" s="133">
        <v>315</v>
      </c>
      <c r="I138" s="133">
        <v>1.57</v>
      </c>
      <c r="J138" s="133">
        <v>325</v>
      </c>
      <c r="K138" s="133">
        <v>389</v>
      </c>
      <c r="L138" s="133">
        <v>243</v>
      </c>
      <c r="M138" s="133">
        <v>284</v>
      </c>
      <c r="N138" s="133">
        <v>381</v>
      </c>
      <c r="O138" s="133">
        <v>3871.1</v>
      </c>
      <c r="P138" s="133">
        <v>5207.7299999999996</v>
      </c>
      <c r="Q138" s="6"/>
    </row>
    <row r="139" spans="1:17" x14ac:dyDescent="0.35">
      <c r="A139" s="151" t="s">
        <v>685</v>
      </c>
      <c r="B139" s="132" t="s">
        <v>14</v>
      </c>
      <c r="C139" s="133">
        <v>1118870</v>
      </c>
      <c r="D139" s="133">
        <v>1069817</v>
      </c>
      <c r="E139" s="133">
        <v>1547927</v>
      </c>
      <c r="F139" s="133">
        <v>1344195</v>
      </c>
      <c r="G139" s="133">
        <v>2309274</v>
      </c>
      <c r="H139" s="133">
        <v>1305625</v>
      </c>
      <c r="I139" s="133">
        <v>737992</v>
      </c>
      <c r="J139" s="133">
        <v>1786269</v>
      </c>
      <c r="K139" s="133">
        <v>2239581</v>
      </c>
      <c r="L139" s="133">
        <v>1333594</v>
      </c>
      <c r="M139" s="133">
        <v>1791977</v>
      </c>
      <c r="N139" s="133">
        <v>2283180</v>
      </c>
      <c r="O139" s="133">
        <v>18868301</v>
      </c>
      <c r="P139" s="133">
        <v>24427471</v>
      </c>
      <c r="Q139" s="6"/>
    </row>
    <row r="140" spans="1:17" x14ac:dyDescent="0.35">
      <c r="A140" s="151"/>
      <c r="B140" s="132" t="s">
        <v>15</v>
      </c>
      <c r="C140" s="133">
        <v>4770.67</v>
      </c>
      <c r="D140" s="133">
        <v>3232.08</v>
      </c>
      <c r="E140" s="133">
        <v>3185.03</v>
      </c>
      <c r="F140" s="133">
        <v>3976.91</v>
      </c>
      <c r="G140" s="133">
        <v>4252.8100000000004</v>
      </c>
      <c r="H140" s="133">
        <v>4144.84</v>
      </c>
      <c r="I140" s="133">
        <v>470058.6</v>
      </c>
      <c r="J140" s="133">
        <v>5496.21</v>
      </c>
      <c r="K140" s="133">
        <v>5757.28</v>
      </c>
      <c r="L140" s="133">
        <v>5488.04</v>
      </c>
      <c r="M140" s="133">
        <v>6309.78</v>
      </c>
      <c r="N140" s="133">
        <v>5992.6</v>
      </c>
      <c r="O140" s="133">
        <v>4874.1400000000003</v>
      </c>
      <c r="P140" s="133">
        <v>4690.62</v>
      </c>
      <c r="Q140" s="6"/>
    </row>
    <row r="141" spans="1:17" x14ac:dyDescent="0.35">
      <c r="A141" s="151"/>
      <c r="B141" s="6"/>
      <c r="C141" s="6"/>
      <c r="D141" s="6"/>
      <c r="E141" s="6"/>
      <c r="F141" s="6"/>
      <c r="G141" s="6"/>
      <c r="H141" s="6"/>
      <c r="I141" s="6"/>
      <c r="J141" s="6"/>
      <c r="K141" s="6"/>
      <c r="L141" s="6"/>
      <c r="M141" s="6"/>
      <c r="N141" s="6"/>
      <c r="O141" s="6"/>
      <c r="P141" s="6"/>
      <c r="Q141" s="6"/>
    </row>
    <row r="142" spans="1:17" x14ac:dyDescent="0.35">
      <c r="A142" s="151"/>
      <c r="B142" s="132" t="s">
        <v>12</v>
      </c>
      <c r="C142" s="133">
        <v>3220.54</v>
      </c>
      <c r="D142" s="133">
        <v>3780.51</v>
      </c>
      <c r="E142" s="133">
        <v>3977.06</v>
      </c>
      <c r="F142" s="133">
        <v>4105.5600000000004</v>
      </c>
      <c r="G142" s="133">
        <v>3612.17</v>
      </c>
      <c r="H142" s="133">
        <v>3631.72</v>
      </c>
      <c r="I142" s="133">
        <v>3344.5</v>
      </c>
      <c r="J142" s="133">
        <v>3240.07</v>
      </c>
      <c r="K142" s="133">
        <v>3948.02</v>
      </c>
      <c r="L142" s="6"/>
      <c r="M142" s="6"/>
      <c r="N142" s="6"/>
      <c r="O142" s="133">
        <v>32860.15</v>
      </c>
      <c r="P142" s="133">
        <v>37810.82</v>
      </c>
      <c r="Q142" s="6"/>
    </row>
    <row r="143" spans="1:17" x14ac:dyDescent="0.35">
      <c r="A143" s="151" t="s">
        <v>687</v>
      </c>
      <c r="B143" s="132" t="s">
        <v>14</v>
      </c>
      <c r="C143" s="133">
        <v>13348865</v>
      </c>
      <c r="D143" s="133">
        <v>14100918</v>
      </c>
      <c r="E143" s="133">
        <v>13929095</v>
      </c>
      <c r="F143" s="133">
        <v>15887417</v>
      </c>
      <c r="G143" s="133">
        <v>15066064</v>
      </c>
      <c r="H143" s="133">
        <v>13973931</v>
      </c>
      <c r="I143" s="133">
        <v>14300562</v>
      </c>
      <c r="J143" s="133">
        <v>14124243</v>
      </c>
      <c r="K143" s="133">
        <v>14663930</v>
      </c>
      <c r="L143" s="6"/>
      <c r="M143" s="6"/>
      <c r="N143" s="6"/>
      <c r="O143" s="133">
        <v>129395025</v>
      </c>
      <c r="P143" s="133">
        <v>137921077</v>
      </c>
      <c r="Q143" s="6"/>
    </row>
    <row r="144" spans="1:17" x14ac:dyDescent="0.35">
      <c r="A144" s="151"/>
      <c r="B144" s="132" t="s">
        <v>15</v>
      </c>
      <c r="C144" s="133">
        <v>4144.91</v>
      </c>
      <c r="D144" s="133">
        <v>3729.9</v>
      </c>
      <c r="E144" s="133">
        <v>3502.36</v>
      </c>
      <c r="F144" s="133">
        <v>3869.73</v>
      </c>
      <c r="G144" s="133">
        <v>4170.92</v>
      </c>
      <c r="H144" s="133">
        <v>3847.74</v>
      </c>
      <c r="I144" s="133">
        <v>4275.84</v>
      </c>
      <c r="J144" s="133">
        <v>4359.24</v>
      </c>
      <c r="K144" s="133">
        <v>3714.25</v>
      </c>
      <c r="L144" s="6"/>
      <c r="M144" s="6"/>
      <c r="N144" s="6"/>
      <c r="O144" s="133">
        <v>3937.75</v>
      </c>
      <c r="P144" s="133">
        <v>3647.66</v>
      </c>
      <c r="Q144" s="6"/>
    </row>
    <row r="145" spans="1:17" x14ac:dyDescent="0.35">
      <c r="A145" s="151"/>
      <c r="B145" s="136"/>
      <c r="C145" s="6"/>
      <c r="D145" s="6"/>
      <c r="E145" s="6"/>
      <c r="F145" s="6"/>
      <c r="G145" s="6"/>
      <c r="H145" s="6"/>
      <c r="I145" s="6"/>
      <c r="J145" s="6"/>
      <c r="K145" s="6"/>
      <c r="L145" s="6"/>
      <c r="M145" s="6"/>
      <c r="N145" s="6"/>
      <c r="O145" s="6"/>
      <c r="P145" s="6"/>
      <c r="Q145" s="6"/>
    </row>
    <row r="146" spans="1:17" x14ac:dyDescent="0.35">
      <c r="A146" s="151"/>
      <c r="B146" s="132" t="s">
        <v>12</v>
      </c>
      <c r="C146" s="133">
        <v>668.78</v>
      </c>
      <c r="D146" s="133">
        <v>726.97</v>
      </c>
      <c r="E146" s="133">
        <v>743.6</v>
      </c>
      <c r="F146" s="133">
        <v>581.61</v>
      </c>
      <c r="G146" s="133">
        <v>885.19</v>
      </c>
      <c r="H146" s="133">
        <v>982.13</v>
      </c>
      <c r="I146" s="133">
        <v>1107.1400000000001</v>
      </c>
      <c r="J146" s="133">
        <v>807.59</v>
      </c>
      <c r="K146" s="133">
        <v>557.96</v>
      </c>
      <c r="L146" s="133">
        <v>734.49</v>
      </c>
      <c r="M146" s="133">
        <v>705.14</v>
      </c>
      <c r="N146" s="133">
        <v>1064.0999999999999</v>
      </c>
      <c r="O146" s="133">
        <v>9564.7000000000007</v>
      </c>
      <c r="P146" s="133">
        <v>13666.41</v>
      </c>
      <c r="Q146" s="6"/>
    </row>
    <row r="147" spans="1:17" x14ac:dyDescent="0.35">
      <c r="A147" s="151" t="s">
        <v>686</v>
      </c>
      <c r="B147" s="132" t="s">
        <v>14</v>
      </c>
      <c r="C147" s="133">
        <v>3197270</v>
      </c>
      <c r="D147" s="133">
        <v>2699521</v>
      </c>
      <c r="E147" s="133">
        <v>2794743</v>
      </c>
      <c r="F147" s="133">
        <v>2392578</v>
      </c>
      <c r="G147" s="133">
        <v>3318501</v>
      </c>
      <c r="H147" s="133">
        <v>4089619</v>
      </c>
      <c r="I147" s="133">
        <v>5646163</v>
      </c>
      <c r="J147" s="133">
        <v>4764492</v>
      </c>
      <c r="K147" s="133">
        <v>3557512</v>
      </c>
      <c r="L147" s="133">
        <v>5168811</v>
      </c>
      <c r="M147" s="133">
        <v>4060209</v>
      </c>
      <c r="N147" s="133">
        <v>6110136</v>
      </c>
      <c r="O147" s="133">
        <v>47799555</v>
      </c>
      <c r="P147" s="133">
        <v>60107488</v>
      </c>
      <c r="Q147" s="6"/>
    </row>
    <row r="148" spans="1:17" x14ac:dyDescent="0.35">
      <c r="A148" s="151"/>
      <c r="B148" s="132" t="s">
        <v>15</v>
      </c>
      <c r="C148" s="133">
        <v>4780.75</v>
      </c>
      <c r="D148" s="133">
        <v>3713.4</v>
      </c>
      <c r="E148" s="133">
        <v>3758.4</v>
      </c>
      <c r="F148" s="133">
        <v>4113.6899999999996</v>
      </c>
      <c r="G148" s="133">
        <v>3748.93</v>
      </c>
      <c r="H148" s="133">
        <v>4164.0200000000004</v>
      </c>
      <c r="I148" s="133">
        <v>5099.8</v>
      </c>
      <c r="J148" s="133">
        <v>5899.62</v>
      </c>
      <c r="K148" s="133">
        <v>6375.9</v>
      </c>
      <c r="L148" s="133">
        <v>7037.26</v>
      </c>
      <c r="M148" s="133">
        <v>5758.05</v>
      </c>
      <c r="N148" s="133">
        <v>5742.07</v>
      </c>
      <c r="O148" s="133">
        <v>4997.5</v>
      </c>
      <c r="P148" s="133">
        <v>4398.1899999999996</v>
      </c>
      <c r="Q148" s="6"/>
    </row>
    <row r="149" spans="1:17" x14ac:dyDescent="0.35">
      <c r="A149" s="151"/>
      <c r="B149" s="6"/>
      <c r="C149" s="6"/>
      <c r="D149" s="6"/>
      <c r="E149" s="6"/>
      <c r="F149" s="6"/>
      <c r="G149" s="6"/>
      <c r="H149" s="6"/>
      <c r="I149" s="6"/>
      <c r="J149" s="6"/>
      <c r="K149" s="6"/>
      <c r="L149" s="6"/>
      <c r="M149" s="6"/>
      <c r="N149" s="6"/>
      <c r="O149" s="6"/>
      <c r="P149" s="6"/>
      <c r="Q149" s="6"/>
    </row>
    <row r="150" spans="1:17" x14ac:dyDescent="0.35">
      <c r="A150" s="151"/>
      <c r="B150" s="132" t="s">
        <v>12</v>
      </c>
      <c r="C150" s="133">
        <v>532.47</v>
      </c>
      <c r="D150" s="133">
        <v>651.94000000000005</v>
      </c>
      <c r="E150" s="133">
        <v>524.26</v>
      </c>
      <c r="F150" s="133">
        <v>359.03</v>
      </c>
      <c r="G150" s="133">
        <v>276.63</v>
      </c>
      <c r="H150" s="133">
        <v>495.8</v>
      </c>
      <c r="I150" s="133">
        <v>359.68</v>
      </c>
      <c r="J150" s="133">
        <v>232.19</v>
      </c>
      <c r="K150" s="6"/>
      <c r="L150" s="133">
        <v>74.3</v>
      </c>
      <c r="M150" s="133">
        <v>132.47</v>
      </c>
      <c r="N150" s="133">
        <v>168.83</v>
      </c>
      <c r="O150" s="133">
        <v>3807.6</v>
      </c>
      <c r="P150" s="133">
        <v>2736.44</v>
      </c>
      <c r="Q150" s="6"/>
    </row>
    <row r="151" spans="1:17" x14ac:dyDescent="0.35">
      <c r="A151" s="151" t="s">
        <v>239</v>
      </c>
      <c r="B151" s="132" t="s">
        <v>14</v>
      </c>
      <c r="C151" s="133">
        <v>2102396</v>
      </c>
      <c r="D151" s="133">
        <v>2090184</v>
      </c>
      <c r="E151" s="133">
        <v>1516412</v>
      </c>
      <c r="F151" s="133">
        <v>922750</v>
      </c>
      <c r="G151" s="133">
        <v>957534</v>
      </c>
      <c r="H151" s="133">
        <v>1653237</v>
      </c>
      <c r="I151" s="133">
        <v>1374656</v>
      </c>
      <c r="J151" s="133">
        <v>1176966</v>
      </c>
      <c r="K151" s="6"/>
      <c r="L151" s="133">
        <v>286013</v>
      </c>
      <c r="M151" s="133">
        <v>544089</v>
      </c>
      <c r="N151" s="133">
        <v>556941</v>
      </c>
      <c r="O151" s="133">
        <v>13181178</v>
      </c>
      <c r="P151" s="133">
        <v>8851804</v>
      </c>
      <c r="Q151" s="6"/>
    </row>
    <row r="152" spans="1:17" x14ac:dyDescent="0.35">
      <c r="A152" s="151"/>
      <c r="B152" s="132" t="s">
        <v>15</v>
      </c>
      <c r="C152" s="133">
        <v>3948.37</v>
      </c>
      <c r="D152" s="133">
        <v>3206.11</v>
      </c>
      <c r="E152" s="133">
        <v>2892.48</v>
      </c>
      <c r="F152" s="133">
        <v>2570.15</v>
      </c>
      <c r="G152" s="133">
        <v>3461.48</v>
      </c>
      <c r="H152" s="133">
        <v>3334.48</v>
      </c>
      <c r="I152" s="133">
        <v>3821.9</v>
      </c>
      <c r="J152" s="133">
        <v>5069.0200000000004</v>
      </c>
      <c r="K152" s="6"/>
      <c r="L152" s="133">
        <v>3849.33</v>
      </c>
      <c r="M152" s="133">
        <v>4107.2</v>
      </c>
      <c r="N152" s="133">
        <v>3298.81</v>
      </c>
      <c r="O152" s="133">
        <v>3461.81</v>
      </c>
      <c r="P152" s="133">
        <v>3234.79</v>
      </c>
      <c r="Q152" s="6"/>
    </row>
    <row r="153" spans="1:17" x14ac:dyDescent="0.35">
      <c r="A153" s="151"/>
      <c r="B153" s="136"/>
      <c r="C153" s="6"/>
      <c r="D153" s="6"/>
      <c r="E153" s="6"/>
      <c r="F153" s="6"/>
      <c r="G153" s="6"/>
      <c r="H153" s="6"/>
      <c r="I153" s="6"/>
      <c r="J153" s="6"/>
      <c r="K153" s="6"/>
      <c r="L153" s="6"/>
      <c r="M153" s="6"/>
      <c r="N153" s="6"/>
      <c r="O153" s="6"/>
      <c r="P153" s="6"/>
      <c r="Q153" s="6"/>
    </row>
    <row r="154" spans="1:17" x14ac:dyDescent="0.35">
      <c r="A154" s="151"/>
      <c r="B154" s="132" t="s">
        <v>12</v>
      </c>
      <c r="C154" s="133">
        <v>476.11</v>
      </c>
      <c r="D154" s="133">
        <v>431.34</v>
      </c>
      <c r="E154" s="133">
        <v>408.09</v>
      </c>
      <c r="F154" s="133">
        <v>312.52</v>
      </c>
      <c r="G154" s="133">
        <v>522.37</v>
      </c>
      <c r="H154" s="133">
        <v>695.54</v>
      </c>
      <c r="I154" s="133">
        <v>820.25</v>
      </c>
      <c r="J154" s="133">
        <v>807.28</v>
      </c>
      <c r="K154" s="133">
        <v>611.9</v>
      </c>
      <c r="L154" s="133">
        <v>338.07</v>
      </c>
      <c r="M154" s="133">
        <v>455.58</v>
      </c>
      <c r="N154" s="133">
        <v>538.47</v>
      </c>
      <c r="O154" s="133">
        <v>6417.51</v>
      </c>
      <c r="P154" s="133">
        <v>6671.72</v>
      </c>
      <c r="Q154" s="6"/>
    </row>
    <row r="155" spans="1:17" x14ac:dyDescent="0.35">
      <c r="A155" s="151" t="s">
        <v>688</v>
      </c>
      <c r="B155" s="132" t="s">
        <v>14</v>
      </c>
      <c r="C155" s="133">
        <v>2055535</v>
      </c>
      <c r="D155" s="133">
        <v>1739618</v>
      </c>
      <c r="E155" s="133">
        <v>1666814</v>
      </c>
      <c r="F155" s="133">
        <v>1261613</v>
      </c>
      <c r="G155" s="133">
        <v>2040333</v>
      </c>
      <c r="H155" s="133">
        <v>2391230</v>
      </c>
      <c r="I155" s="133">
        <v>3337212</v>
      </c>
      <c r="J155" s="133">
        <v>4109547</v>
      </c>
      <c r="K155" s="133">
        <v>3801647</v>
      </c>
      <c r="L155" s="133">
        <v>2449003</v>
      </c>
      <c r="M155" s="133">
        <v>2530852</v>
      </c>
      <c r="N155" s="133">
        <v>2410471</v>
      </c>
      <c r="O155" s="133">
        <v>29793874</v>
      </c>
      <c r="P155" s="133">
        <v>26360202</v>
      </c>
      <c r="Q155" s="6"/>
    </row>
    <row r="156" spans="1:17" x14ac:dyDescent="0.35">
      <c r="A156" s="149"/>
      <c r="B156" s="132" t="s">
        <v>15</v>
      </c>
      <c r="C156" s="133">
        <v>4317.37</v>
      </c>
      <c r="D156" s="133">
        <v>4033.07</v>
      </c>
      <c r="E156" s="133">
        <v>4084.45</v>
      </c>
      <c r="F156" s="133">
        <v>4036.95</v>
      </c>
      <c r="G156" s="133">
        <v>3905.89</v>
      </c>
      <c r="H156" s="133">
        <v>3437.94</v>
      </c>
      <c r="I156" s="133">
        <v>4068.52</v>
      </c>
      <c r="J156" s="133">
        <v>5090.62</v>
      </c>
      <c r="K156" s="133">
        <v>6212.86</v>
      </c>
      <c r="L156" s="133">
        <v>7244.18</v>
      </c>
      <c r="M156" s="133">
        <v>5555.24</v>
      </c>
      <c r="N156" s="133">
        <v>4476.53</v>
      </c>
      <c r="O156" s="133">
        <v>4642.59</v>
      </c>
      <c r="P156" s="133">
        <v>3951.03</v>
      </c>
      <c r="Q156" s="6"/>
    </row>
    <row r="157" spans="1:17" x14ac:dyDescent="0.35">
      <c r="A157" s="149"/>
      <c r="B157" s="6"/>
      <c r="C157" s="6"/>
      <c r="D157" s="6"/>
      <c r="E157" s="6"/>
      <c r="F157" s="6"/>
      <c r="G157" s="6"/>
      <c r="H157" s="6"/>
      <c r="I157" s="6"/>
      <c r="J157" s="6"/>
      <c r="K157" s="6"/>
      <c r="L157" s="6"/>
      <c r="M157" s="6"/>
      <c r="N157" s="6"/>
      <c r="O157" s="6"/>
      <c r="P157" s="6"/>
      <c r="Q157" s="6"/>
    </row>
    <row r="158" spans="1:17" x14ac:dyDescent="0.35">
      <c r="A158" s="135" t="s">
        <v>689</v>
      </c>
      <c r="B158" s="132" t="s">
        <v>12</v>
      </c>
      <c r="C158" s="133">
        <v>1848.66</v>
      </c>
      <c r="D158" s="133">
        <v>2134.9299999999998</v>
      </c>
      <c r="E158" s="133">
        <v>2048.37</v>
      </c>
      <c r="F158" s="133">
        <v>2174.54</v>
      </c>
      <c r="G158" s="133">
        <v>1640.2</v>
      </c>
      <c r="H158" s="133">
        <v>1616.19</v>
      </c>
      <c r="I158" s="133">
        <v>1617.14</v>
      </c>
      <c r="J158" s="6"/>
      <c r="K158" s="6"/>
      <c r="L158" s="6"/>
      <c r="M158" s="6"/>
      <c r="N158" s="6"/>
      <c r="O158" s="133">
        <v>13080.04</v>
      </c>
      <c r="P158" s="133">
        <v>26367.72</v>
      </c>
      <c r="Q158" s="6"/>
    </row>
    <row r="159" spans="1:17" x14ac:dyDescent="0.35">
      <c r="A159" s="150"/>
      <c r="B159" s="132" t="s">
        <v>14</v>
      </c>
      <c r="C159" s="133">
        <v>7385901</v>
      </c>
      <c r="D159" s="133">
        <v>7934113</v>
      </c>
      <c r="E159" s="133">
        <v>6729251</v>
      </c>
      <c r="F159" s="133">
        <v>8551962</v>
      </c>
      <c r="G159" s="133">
        <v>7488626</v>
      </c>
      <c r="H159" s="133">
        <v>6372324</v>
      </c>
      <c r="I159" s="133">
        <v>5381792</v>
      </c>
      <c r="J159" s="6"/>
      <c r="K159" s="6"/>
      <c r="L159" s="6"/>
      <c r="M159" s="6"/>
      <c r="N159" s="6"/>
      <c r="O159" s="133">
        <v>49843970</v>
      </c>
      <c r="P159" s="133">
        <v>88424004</v>
      </c>
      <c r="Q159" s="6"/>
    </row>
    <row r="160" spans="1:17" x14ac:dyDescent="0.35">
      <c r="A160" s="150"/>
      <c r="B160" s="132" t="s">
        <v>15</v>
      </c>
      <c r="C160" s="133">
        <v>3995.27</v>
      </c>
      <c r="D160" s="133">
        <v>3716.33</v>
      </c>
      <c r="E160" s="133">
        <v>3285.18</v>
      </c>
      <c r="F160" s="133">
        <v>3932.76</v>
      </c>
      <c r="G160" s="133">
        <v>4565.68</v>
      </c>
      <c r="H160" s="133">
        <v>3942.8</v>
      </c>
      <c r="I160" s="133">
        <v>3327.96</v>
      </c>
      <c r="J160" s="6"/>
      <c r="K160" s="6"/>
      <c r="L160" s="6"/>
      <c r="M160" s="6"/>
      <c r="N160" s="6"/>
      <c r="O160" s="133">
        <v>3810.69</v>
      </c>
      <c r="P160" s="133">
        <v>3353.49</v>
      </c>
      <c r="Q160" s="6"/>
    </row>
    <row r="161" spans="1:17" x14ac:dyDescent="0.35">
      <c r="A161" s="150"/>
      <c r="B161" s="136"/>
      <c r="C161" s="6"/>
      <c r="D161" s="6"/>
      <c r="E161" s="6"/>
      <c r="F161" s="6"/>
      <c r="G161" s="6"/>
      <c r="H161" s="6"/>
      <c r="I161" s="6"/>
      <c r="J161" s="6"/>
      <c r="K161" s="6"/>
      <c r="L161" s="6"/>
      <c r="M161" s="6"/>
      <c r="N161" s="6"/>
      <c r="O161" s="6"/>
      <c r="P161" s="6"/>
      <c r="Q161" s="6"/>
    </row>
    <row r="162" spans="1:17" x14ac:dyDescent="0.35">
      <c r="A162" s="135" t="s">
        <v>690</v>
      </c>
      <c r="B162" s="132" t="s">
        <v>12</v>
      </c>
      <c r="C162" s="6"/>
      <c r="D162" s="6"/>
      <c r="E162" s="6"/>
      <c r="F162" s="6"/>
      <c r="G162" s="6"/>
      <c r="H162" s="6"/>
      <c r="I162" s="6"/>
      <c r="J162" s="6"/>
      <c r="K162" s="6"/>
      <c r="L162" s="6"/>
      <c r="M162" s="6"/>
      <c r="N162" s="6"/>
      <c r="O162" s="6"/>
      <c r="P162" s="6"/>
      <c r="Q162" s="6"/>
    </row>
    <row r="163" spans="1:17" x14ac:dyDescent="0.35">
      <c r="A163" s="150"/>
      <c r="B163" s="132" t="s">
        <v>14</v>
      </c>
      <c r="C163" s="6"/>
      <c r="D163" s="6"/>
      <c r="E163" s="6"/>
      <c r="F163" s="6"/>
      <c r="G163" s="6"/>
      <c r="H163" s="6"/>
      <c r="I163" s="6"/>
      <c r="J163" s="6"/>
      <c r="K163" s="6"/>
      <c r="L163" s="6"/>
      <c r="M163" s="6"/>
      <c r="N163" s="6"/>
      <c r="O163" s="6"/>
      <c r="P163" s="6"/>
      <c r="Q163" s="6"/>
    </row>
    <row r="164" spans="1:17" x14ac:dyDescent="0.35">
      <c r="A164" s="150"/>
      <c r="B164" s="132" t="s">
        <v>15</v>
      </c>
      <c r="C164" s="6"/>
      <c r="D164" s="6"/>
      <c r="E164" s="6"/>
      <c r="F164" s="6"/>
      <c r="G164" s="6"/>
      <c r="H164" s="6"/>
      <c r="I164" s="6"/>
      <c r="J164" s="6"/>
      <c r="K164" s="6"/>
      <c r="L164" s="6"/>
      <c r="M164" s="6"/>
      <c r="N164" s="6"/>
      <c r="O164" s="6"/>
      <c r="P164" s="6"/>
      <c r="Q164" s="6"/>
    </row>
    <row r="165" spans="1:17" x14ac:dyDescent="0.35">
      <c r="A165" s="150"/>
      <c r="B165" s="136"/>
      <c r="C165" s="6"/>
      <c r="D165" s="6"/>
      <c r="E165" s="6"/>
      <c r="F165" s="6"/>
      <c r="G165" s="6"/>
      <c r="H165" s="6"/>
      <c r="I165" s="6"/>
      <c r="J165" s="6"/>
      <c r="K165" s="6"/>
      <c r="L165" s="6"/>
      <c r="M165" s="6"/>
      <c r="N165" s="6"/>
      <c r="O165" s="6"/>
      <c r="P165" s="6"/>
      <c r="Q165" s="6"/>
    </row>
    <row r="166" spans="1:17" x14ac:dyDescent="0.35">
      <c r="A166" s="153" t="s">
        <v>1</v>
      </c>
      <c r="B166" s="132" t="s">
        <v>12</v>
      </c>
      <c r="C166" s="133">
        <v>209995.7</v>
      </c>
      <c r="D166" s="133">
        <v>203887.98</v>
      </c>
      <c r="E166" s="133">
        <v>222191.69</v>
      </c>
      <c r="F166" s="133">
        <v>200646.72</v>
      </c>
      <c r="G166" s="133">
        <v>203791.46</v>
      </c>
      <c r="H166" s="133">
        <v>204410.63</v>
      </c>
      <c r="I166" s="133">
        <v>210981.64</v>
      </c>
      <c r="J166" s="133">
        <v>189981.65</v>
      </c>
      <c r="K166" s="133">
        <v>191328.07</v>
      </c>
      <c r="L166" s="133">
        <v>196445.41</v>
      </c>
      <c r="M166" s="133">
        <v>198371.79</v>
      </c>
      <c r="N166" s="133">
        <v>225626.15</v>
      </c>
      <c r="O166" s="133">
        <v>2457658.88</v>
      </c>
      <c r="P166" s="133">
        <v>2572285.13</v>
      </c>
      <c r="Q166" s="6"/>
    </row>
    <row r="167" spans="1:17" x14ac:dyDescent="0.35">
      <c r="A167" s="6"/>
      <c r="B167" s="132" t="s">
        <v>14</v>
      </c>
      <c r="C167" s="133">
        <v>973558672</v>
      </c>
      <c r="D167" s="133">
        <v>932202865</v>
      </c>
      <c r="E167" s="133">
        <v>1056598078</v>
      </c>
      <c r="F167" s="133">
        <v>1021564142</v>
      </c>
      <c r="G167" s="133">
        <v>988573527</v>
      </c>
      <c r="H167" s="133">
        <v>955396220</v>
      </c>
      <c r="I167" s="133">
        <v>1191098598</v>
      </c>
      <c r="J167" s="133">
        <v>1139334589</v>
      </c>
      <c r="K167" s="133">
        <v>1225046106</v>
      </c>
      <c r="L167" s="133">
        <v>1360021530</v>
      </c>
      <c r="M167" s="133">
        <v>1031190154</v>
      </c>
      <c r="N167" s="133">
        <v>1113815791</v>
      </c>
      <c r="O167" s="133">
        <v>12988400273</v>
      </c>
      <c r="P167" s="133">
        <v>11872518655</v>
      </c>
      <c r="Q167" s="6"/>
    </row>
    <row r="168" spans="1:17" x14ac:dyDescent="0.35">
      <c r="A168" s="6"/>
      <c r="B168" s="132" t="s">
        <v>15</v>
      </c>
      <c r="C168" s="133">
        <v>4636.09</v>
      </c>
      <c r="D168" s="133">
        <v>4572.13</v>
      </c>
      <c r="E168" s="133">
        <v>4755.34</v>
      </c>
      <c r="F168" s="133">
        <v>5091.3599999999997</v>
      </c>
      <c r="G168" s="133">
        <v>4850.91</v>
      </c>
      <c r="H168" s="133">
        <v>4673.91</v>
      </c>
      <c r="I168" s="133">
        <v>5645.51</v>
      </c>
      <c r="J168" s="133">
        <v>5997.08</v>
      </c>
      <c r="K168" s="133">
        <v>6402.86</v>
      </c>
      <c r="L168" s="133">
        <v>6923.15</v>
      </c>
      <c r="M168" s="133">
        <v>5198.2700000000004</v>
      </c>
      <c r="N168" s="133">
        <v>4936.55</v>
      </c>
      <c r="O168" s="133">
        <v>5284.87</v>
      </c>
      <c r="P168" s="133">
        <v>4615.55</v>
      </c>
      <c r="Q168" s="6"/>
    </row>
    <row r="169" spans="1:17" x14ac:dyDescent="0.35">
      <c r="A169" s="134"/>
      <c r="B169" s="6"/>
      <c r="C169" s="6"/>
      <c r="D169" s="6"/>
      <c r="E169" s="6"/>
      <c r="F169" s="6"/>
      <c r="G169" s="6"/>
      <c r="H169" s="136"/>
      <c r="I169" s="6"/>
      <c r="J169" s="6"/>
      <c r="K169" s="6"/>
      <c r="L169" s="6"/>
      <c r="M169" s="6"/>
      <c r="N169" s="6"/>
      <c r="O169" s="6"/>
      <c r="P169" s="6"/>
      <c r="Q169" s="6"/>
    </row>
    <row r="170" spans="1:17" x14ac:dyDescent="0.35">
      <c r="B170" s="225" t="s">
        <v>692</v>
      </c>
      <c r="C170" s="225"/>
      <c r="D170" s="225"/>
      <c r="E170" s="225"/>
      <c r="F170" s="225"/>
      <c r="G170" s="225"/>
      <c r="H170" s="225"/>
      <c r="I170" s="225"/>
      <c r="J170" s="225"/>
      <c r="K170" s="225"/>
      <c r="L170" s="225"/>
      <c r="M170" s="225"/>
      <c r="N170" s="225"/>
      <c r="O170" s="225"/>
      <c r="P170" s="225"/>
      <c r="Q170" s="225"/>
    </row>
    <row r="171" spans="1:17" x14ac:dyDescent="0.35">
      <c r="A171" s="137"/>
      <c r="B171" s="227"/>
      <c r="C171" s="227"/>
      <c r="D171" s="227"/>
      <c r="E171" s="227"/>
      <c r="F171" s="227"/>
      <c r="G171" s="227"/>
      <c r="H171" s="227"/>
      <c r="I171" s="227"/>
      <c r="J171" s="227"/>
      <c r="K171" s="227"/>
      <c r="L171" s="227"/>
      <c r="M171" s="227"/>
      <c r="N171" s="227"/>
      <c r="O171" s="227"/>
      <c r="P171" s="227"/>
      <c r="Q171" s="6"/>
    </row>
    <row r="172" spans="1:17" x14ac:dyDescent="0.35">
      <c r="A172" s="6"/>
      <c r="B172" s="6"/>
      <c r="C172" s="137" t="s">
        <v>3</v>
      </c>
      <c r="D172" s="137" t="s">
        <v>4</v>
      </c>
      <c r="E172" s="137" t="s">
        <v>5</v>
      </c>
      <c r="F172" s="137" t="s">
        <v>6</v>
      </c>
      <c r="G172" s="137" t="s">
        <v>5</v>
      </c>
      <c r="H172" s="137" t="s">
        <v>3</v>
      </c>
      <c r="I172" s="137" t="s">
        <v>3</v>
      </c>
      <c r="J172" s="137" t="s">
        <v>6</v>
      </c>
      <c r="K172" s="137" t="s">
        <v>7</v>
      </c>
      <c r="L172" s="137" t="s">
        <v>8</v>
      </c>
      <c r="M172" s="137" t="s">
        <v>9</v>
      </c>
      <c r="N172" s="137" t="s">
        <v>10</v>
      </c>
      <c r="O172" s="139">
        <v>2020</v>
      </c>
      <c r="P172" s="140">
        <v>2019</v>
      </c>
      <c r="Q172" s="6"/>
    </row>
    <row r="173" spans="1:17" x14ac:dyDescent="0.35">
      <c r="A173" s="6"/>
      <c r="B173" s="6"/>
      <c r="C173" s="6"/>
      <c r="D173" s="6"/>
      <c r="E173" s="6"/>
      <c r="F173" s="6"/>
      <c r="G173" s="6"/>
      <c r="H173" s="6"/>
      <c r="I173" s="6"/>
      <c r="J173" s="6"/>
      <c r="K173" s="6"/>
      <c r="L173" s="6"/>
      <c r="M173" s="6"/>
      <c r="N173" s="6"/>
      <c r="O173" s="6"/>
      <c r="P173" s="6"/>
      <c r="Q173" s="6"/>
    </row>
    <row r="174" spans="1:17" x14ac:dyDescent="0.35">
      <c r="A174" s="135" t="s">
        <v>670</v>
      </c>
      <c r="B174" s="132" t="s">
        <v>12</v>
      </c>
      <c r="C174" s="133">
        <v>18811.66</v>
      </c>
      <c r="D174" s="133">
        <v>14191.38</v>
      </c>
      <c r="E174" s="133">
        <v>12062.02</v>
      </c>
      <c r="F174" s="133">
        <v>9810.8799999999992</v>
      </c>
      <c r="G174" s="133">
        <v>11959.45</v>
      </c>
      <c r="H174" s="133">
        <v>12412.08</v>
      </c>
      <c r="I174" s="133">
        <v>13315.23</v>
      </c>
      <c r="J174" s="133">
        <v>13885.93</v>
      </c>
      <c r="K174" s="133">
        <v>12555.25</v>
      </c>
      <c r="L174" s="133">
        <v>13121.33</v>
      </c>
      <c r="M174" s="133">
        <v>13948.17</v>
      </c>
      <c r="N174" s="133">
        <v>16850.96</v>
      </c>
      <c r="O174" s="133">
        <v>162924.32999999999</v>
      </c>
      <c r="P174" s="133">
        <v>191542.05</v>
      </c>
      <c r="Q174" s="6"/>
    </row>
    <row r="175" spans="1:17" x14ac:dyDescent="0.35">
      <c r="A175" s="6"/>
      <c r="B175" s="132" t="s">
        <v>14</v>
      </c>
      <c r="C175" s="133">
        <v>115655725</v>
      </c>
      <c r="D175" s="133">
        <v>124600791</v>
      </c>
      <c r="E175" s="133">
        <v>110270307</v>
      </c>
      <c r="F175" s="133">
        <v>79371543</v>
      </c>
      <c r="G175" s="133">
        <v>90852424</v>
      </c>
      <c r="H175" s="133">
        <v>76625468</v>
      </c>
      <c r="I175" s="133">
        <v>98040487</v>
      </c>
      <c r="J175" s="133">
        <v>99270882</v>
      </c>
      <c r="K175" s="133">
        <v>100650475</v>
      </c>
      <c r="L175" s="133">
        <v>121703868</v>
      </c>
      <c r="M175" s="133">
        <v>115475739</v>
      </c>
      <c r="N175" s="133">
        <v>122143600</v>
      </c>
      <c r="O175" s="133">
        <v>1254661310</v>
      </c>
      <c r="P175" s="133">
        <v>1248225724</v>
      </c>
      <c r="Q175" s="6"/>
    </row>
    <row r="176" spans="1:17" x14ac:dyDescent="0.35">
      <c r="A176" s="6"/>
      <c r="B176" s="132" t="s">
        <v>15</v>
      </c>
      <c r="C176" s="133">
        <v>6148.09</v>
      </c>
      <c r="D176" s="133">
        <v>8780.0300000000007</v>
      </c>
      <c r="E176" s="133">
        <v>9141.94</v>
      </c>
      <c r="F176" s="133">
        <v>8090.16</v>
      </c>
      <c r="G176" s="133">
        <v>7596.71</v>
      </c>
      <c r="H176" s="133">
        <v>6173.46</v>
      </c>
      <c r="I176" s="133">
        <v>7363.04</v>
      </c>
      <c r="J176" s="133">
        <v>7149.03</v>
      </c>
      <c r="K176" s="133">
        <v>8016.6</v>
      </c>
      <c r="L176" s="133">
        <v>9275.27</v>
      </c>
      <c r="M176" s="133">
        <v>8278.92</v>
      </c>
      <c r="N176" s="133">
        <v>7248.46</v>
      </c>
      <c r="O176" s="133">
        <v>7700.88</v>
      </c>
      <c r="P176" s="133">
        <v>6516.72</v>
      </c>
      <c r="Q176" s="6"/>
    </row>
    <row r="177" spans="1:17" x14ac:dyDescent="0.35">
      <c r="A177" s="6"/>
      <c r="B177" s="136"/>
      <c r="C177" s="6"/>
      <c r="D177" s="6"/>
      <c r="E177" s="6"/>
      <c r="F177" s="6"/>
      <c r="G177" s="6"/>
      <c r="H177" s="6"/>
      <c r="I177" s="6"/>
      <c r="J177" s="6"/>
      <c r="K177" s="6"/>
      <c r="L177" s="6"/>
      <c r="M177" s="6"/>
      <c r="N177" s="6"/>
      <c r="O177" s="6"/>
      <c r="P177" s="6"/>
      <c r="Q177" s="6"/>
    </row>
    <row r="178" spans="1:17" x14ac:dyDescent="0.35">
      <c r="A178" s="135" t="s">
        <v>671</v>
      </c>
      <c r="B178" s="132" t="s">
        <v>12</v>
      </c>
      <c r="C178" s="133">
        <v>23544.66</v>
      </c>
      <c r="D178" s="133">
        <v>23903.39</v>
      </c>
      <c r="E178" s="133">
        <v>22997.94</v>
      </c>
      <c r="F178" s="133">
        <v>21216.89</v>
      </c>
      <c r="G178" s="133">
        <v>25250.5</v>
      </c>
      <c r="H178" s="133">
        <v>25677.46</v>
      </c>
      <c r="I178" s="133">
        <v>27200.25</v>
      </c>
      <c r="J178" s="133">
        <v>22963.09</v>
      </c>
      <c r="K178" s="133">
        <v>21719.26</v>
      </c>
      <c r="L178" s="133">
        <v>22308.78</v>
      </c>
      <c r="M178" s="133">
        <v>22069.759999999998</v>
      </c>
      <c r="N178" s="133">
        <v>23039.73</v>
      </c>
      <c r="O178" s="133">
        <v>281891.69</v>
      </c>
      <c r="P178" s="133">
        <v>315507.68</v>
      </c>
      <c r="Q178" s="6"/>
    </row>
    <row r="179" spans="1:17" x14ac:dyDescent="0.35">
      <c r="A179" s="6"/>
      <c r="B179" s="132" t="s">
        <v>14</v>
      </c>
      <c r="C179" s="133">
        <v>234807476</v>
      </c>
      <c r="D179" s="133">
        <v>242993378</v>
      </c>
      <c r="E179" s="133">
        <v>220225103</v>
      </c>
      <c r="F179" s="133">
        <v>177907757</v>
      </c>
      <c r="G179" s="133">
        <v>203431127</v>
      </c>
      <c r="H179" s="133">
        <v>172350259</v>
      </c>
      <c r="I179" s="133">
        <v>205216849</v>
      </c>
      <c r="J179" s="133">
        <v>193555481</v>
      </c>
      <c r="K179" s="133">
        <v>200093329</v>
      </c>
      <c r="L179" s="133">
        <v>243370355</v>
      </c>
      <c r="M179" s="133">
        <v>236802238</v>
      </c>
      <c r="N179" s="133">
        <v>238309317</v>
      </c>
      <c r="O179" s="133">
        <v>2569062669</v>
      </c>
      <c r="P179" s="133">
        <v>2552759840</v>
      </c>
      <c r="Q179" s="6"/>
    </row>
    <row r="180" spans="1:17" x14ac:dyDescent="0.35">
      <c r="A180" s="6"/>
      <c r="B180" s="132" t="s">
        <v>15</v>
      </c>
      <c r="C180" s="133">
        <v>9972.85</v>
      </c>
      <c r="D180" s="133">
        <v>10165.64</v>
      </c>
      <c r="E180" s="133">
        <v>9575.86</v>
      </c>
      <c r="F180" s="133">
        <v>8385.2000000000007</v>
      </c>
      <c r="G180" s="133">
        <v>8056.52</v>
      </c>
      <c r="H180" s="133">
        <v>6712.12</v>
      </c>
      <c r="I180" s="133">
        <v>7544.67</v>
      </c>
      <c r="J180" s="133">
        <v>8428.98</v>
      </c>
      <c r="K180" s="133">
        <v>9212.7199999999993</v>
      </c>
      <c r="L180" s="133">
        <v>10909.18</v>
      </c>
      <c r="M180" s="133">
        <v>10729.71</v>
      </c>
      <c r="N180" s="133">
        <v>10343.41</v>
      </c>
      <c r="O180" s="133">
        <v>9113.65</v>
      </c>
      <c r="P180" s="133">
        <v>8090.96</v>
      </c>
      <c r="Q180" s="6"/>
    </row>
    <row r="181" spans="1:17" x14ac:dyDescent="0.35">
      <c r="A181" s="6"/>
      <c r="B181" s="136"/>
      <c r="C181" s="6"/>
      <c r="D181" s="6"/>
      <c r="E181" s="6"/>
      <c r="F181" s="6"/>
      <c r="G181" s="6"/>
      <c r="H181" s="6"/>
      <c r="I181" s="6"/>
      <c r="J181" s="6"/>
      <c r="K181" s="6"/>
      <c r="L181" s="6"/>
      <c r="M181" s="6"/>
      <c r="N181" s="6"/>
      <c r="O181" s="6"/>
      <c r="P181" s="6"/>
      <c r="Q181" s="6"/>
    </row>
    <row r="182" spans="1:17" x14ac:dyDescent="0.35">
      <c r="A182" s="135" t="s">
        <v>672</v>
      </c>
      <c r="B182" s="132" t="s">
        <v>12</v>
      </c>
      <c r="C182" s="133">
        <v>2364.36</v>
      </c>
      <c r="D182" s="133">
        <v>1754.95</v>
      </c>
      <c r="E182" s="133">
        <v>1570.61</v>
      </c>
      <c r="F182" s="133">
        <v>1272.3</v>
      </c>
      <c r="G182" s="133">
        <v>1800.1</v>
      </c>
      <c r="H182" s="133">
        <v>2141.83</v>
      </c>
      <c r="I182" s="133">
        <v>2271.4499999999998</v>
      </c>
      <c r="J182" s="133">
        <v>1980.18</v>
      </c>
      <c r="K182" s="133">
        <v>1816.36</v>
      </c>
      <c r="L182" s="133">
        <v>1811.92</v>
      </c>
      <c r="M182" s="133">
        <v>2105.9899999999998</v>
      </c>
      <c r="N182" s="133">
        <v>2570.61</v>
      </c>
      <c r="O182" s="133">
        <v>23460.67</v>
      </c>
      <c r="P182" s="133">
        <v>27259.599999999999</v>
      </c>
      <c r="Q182" s="6"/>
    </row>
    <row r="183" spans="1:17" x14ac:dyDescent="0.35">
      <c r="A183" s="6"/>
      <c r="B183" s="132" t="s">
        <v>14</v>
      </c>
      <c r="C183" s="133">
        <v>20295914</v>
      </c>
      <c r="D183" s="133">
        <v>16315953</v>
      </c>
      <c r="E183" s="133">
        <v>14309589</v>
      </c>
      <c r="F183" s="133">
        <v>9961317</v>
      </c>
      <c r="G183" s="133">
        <v>13350739</v>
      </c>
      <c r="H183" s="133">
        <v>12792627</v>
      </c>
      <c r="I183" s="133">
        <v>14959163</v>
      </c>
      <c r="J183" s="133">
        <v>14642161</v>
      </c>
      <c r="K183" s="133">
        <v>14215689</v>
      </c>
      <c r="L183" s="133">
        <v>16211630</v>
      </c>
      <c r="M183" s="133">
        <v>18891661</v>
      </c>
      <c r="N183" s="133">
        <v>21052551</v>
      </c>
      <c r="O183" s="133">
        <v>186998994</v>
      </c>
      <c r="P183" s="133">
        <v>195430738</v>
      </c>
      <c r="Q183" s="6"/>
    </row>
    <row r="184" spans="1:17" x14ac:dyDescent="0.35">
      <c r="A184" s="6"/>
      <c r="B184" s="132" t="s">
        <v>15</v>
      </c>
      <c r="C184" s="133">
        <v>8584.1</v>
      </c>
      <c r="D184" s="133">
        <v>9297.09</v>
      </c>
      <c r="E184" s="133">
        <v>9110.86</v>
      </c>
      <c r="F184" s="133">
        <v>7829.38</v>
      </c>
      <c r="G184" s="133">
        <v>7416.68</v>
      </c>
      <c r="H184" s="133">
        <v>5972.75</v>
      </c>
      <c r="I184" s="133">
        <v>6585.73</v>
      </c>
      <c r="J184" s="133">
        <v>7394.37</v>
      </c>
      <c r="K184" s="133">
        <v>7826.46</v>
      </c>
      <c r="L184" s="133">
        <v>8947.19</v>
      </c>
      <c r="M184" s="133">
        <v>8970.44</v>
      </c>
      <c r="N184" s="133">
        <v>8189.71</v>
      </c>
      <c r="O184" s="133">
        <v>7970.75</v>
      </c>
      <c r="P184" s="133">
        <v>7169.25</v>
      </c>
      <c r="Q184" s="6"/>
    </row>
    <row r="185" spans="1:17" x14ac:dyDescent="0.35">
      <c r="A185" s="6"/>
      <c r="B185" s="136"/>
      <c r="C185" s="6"/>
      <c r="D185" s="6"/>
      <c r="E185" s="6"/>
      <c r="F185" s="6"/>
      <c r="G185" s="6"/>
      <c r="H185" s="6"/>
      <c r="I185" s="6"/>
      <c r="J185" s="6"/>
      <c r="K185" s="6"/>
      <c r="L185" s="6"/>
      <c r="M185" s="6"/>
      <c r="N185" s="6"/>
      <c r="O185" s="6"/>
      <c r="P185" s="6"/>
      <c r="Q185" s="6"/>
    </row>
    <row r="186" spans="1:17" x14ac:dyDescent="0.35">
      <c r="A186" s="135" t="s">
        <v>673</v>
      </c>
      <c r="B186" s="132" t="s">
        <v>12</v>
      </c>
      <c r="C186" s="133">
        <v>151.88999999999999</v>
      </c>
      <c r="D186" s="133">
        <v>68.67</v>
      </c>
      <c r="E186" s="133">
        <v>51.61</v>
      </c>
      <c r="F186" s="133">
        <v>102.28</v>
      </c>
      <c r="G186" s="133">
        <v>129.43</v>
      </c>
      <c r="H186" s="133">
        <v>209.75</v>
      </c>
      <c r="I186" s="133">
        <v>160.25</v>
      </c>
      <c r="J186" s="133">
        <v>121.1</v>
      </c>
      <c r="K186" s="133">
        <v>115.4</v>
      </c>
      <c r="L186" s="133">
        <v>58.68</v>
      </c>
      <c r="M186" s="133">
        <v>57.79</v>
      </c>
      <c r="N186" s="133">
        <v>124.19</v>
      </c>
      <c r="O186" s="133">
        <v>1351.03</v>
      </c>
      <c r="P186" s="133">
        <v>2121.96</v>
      </c>
      <c r="Q186" s="6"/>
    </row>
    <row r="187" spans="1:17" x14ac:dyDescent="0.35">
      <c r="A187" s="6"/>
      <c r="B187" s="132" t="s">
        <v>14</v>
      </c>
      <c r="C187" s="133">
        <v>1131406</v>
      </c>
      <c r="D187" s="133">
        <v>528317</v>
      </c>
      <c r="E187" s="133">
        <v>432322</v>
      </c>
      <c r="F187" s="133">
        <v>722683</v>
      </c>
      <c r="G187" s="133">
        <v>893807</v>
      </c>
      <c r="H187" s="133">
        <v>1127305</v>
      </c>
      <c r="I187" s="133">
        <v>1040983</v>
      </c>
      <c r="J187" s="133">
        <v>1024082</v>
      </c>
      <c r="K187" s="133">
        <v>984818</v>
      </c>
      <c r="L187" s="133">
        <v>363322</v>
      </c>
      <c r="M187" s="133">
        <v>421235</v>
      </c>
      <c r="N187" s="133">
        <v>909103</v>
      </c>
      <c r="O187" s="133">
        <v>9579383</v>
      </c>
      <c r="P187" s="133">
        <v>10853015</v>
      </c>
      <c r="Q187" s="6"/>
    </row>
    <row r="188" spans="1:17" x14ac:dyDescent="0.35">
      <c r="A188" s="6"/>
      <c r="B188" s="132" t="s">
        <v>15</v>
      </c>
      <c r="C188" s="133">
        <v>7448.95</v>
      </c>
      <c r="D188" s="133">
        <v>7694.07</v>
      </c>
      <c r="E188" s="133">
        <v>8376.5499999999993</v>
      </c>
      <c r="F188" s="133">
        <v>7065.86</v>
      </c>
      <c r="G188" s="133">
        <v>6905.48</v>
      </c>
      <c r="H188" s="133">
        <v>5374.61</v>
      </c>
      <c r="I188" s="133">
        <v>6496.01</v>
      </c>
      <c r="J188" s="133">
        <v>8456.27</v>
      </c>
      <c r="K188" s="133">
        <v>8534.06</v>
      </c>
      <c r="L188" s="133">
        <v>6191.24</v>
      </c>
      <c r="M188" s="133">
        <v>7289.23</v>
      </c>
      <c r="N188" s="133">
        <v>7320.44</v>
      </c>
      <c r="O188" s="133">
        <v>7090.41</v>
      </c>
      <c r="P188" s="133">
        <v>5114.62</v>
      </c>
      <c r="Q188" s="6"/>
    </row>
    <row r="189" spans="1:17" x14ac:dyDescent="0.35">
      <c r="A189" s="6"/>
      <c r="B189" s="136"/>
      <c r="C189" s="6"/>
      <c r="D189" s="6"/>
      <c r="E189" s="6"/>
      <c r="F189" s="6"/>
      <c r="G189" s="6"/>
      <c r="H189" s="6"/>
      <c r="I189" s="6"/>
      <c r="J189" s="6"/>
      <c r="K189" s="6"/>
      <c r="L189" s="6"/>
      <c r="M189" s="6"/>
      <c r="N189" s="6"/>
      <c r="O189" s="6"/>
      <c r="P189" s="6"/>
      <c r="Q189" s="6"/>
    </row>
    <row r="190" spans="1:17" x14ac:dyDescent="0.35">
      <c r="A190" s="135" t="s">
        <v>674</v>
      </c>
      <c r="B190" s="132" t="s">
        <v>12</v>
      </c>
      <c r="C190" s="133">
        <v>6975.14</v>
      </c>
      <c r="D190" s="133">
        <v>5641.88</v>
      </c>
      <c r="E190" s="133">
        <v>5336.16</v>
      </c>
      <c r="F190" s="133">
        <v>4830.05</v>
      </c>
      <c r="G190" s="133">
        <v>4772.82</v>
      </c>
      <c r="H190" s="133">
        <v>5301.77</v>
      </c>
      <c r="I190" s="133">
        <v>5053.34</v>
      </c>
      <c r="J190" s="133">
        <v>4480.05</v>
      </c>
      <c r="K190" s="133">
        <v>4111.67</v>
      </c>
      <c r="L190" s="133">
        <v>4191.7700000000004</v>
      </c>
      <c r="M190" s="133">
        <v>5246.36</v>
      </c>
      <c r="N190" s="133">
        <v>7703.58</v>
      </c>
      <c r="O190" s="133">
        <v>63644.6</v>
      </c>
      <c r="P190" s="133">
        <v>70072.320000000007</v>
      </c>
      <c r="Q190" s="6"/>
    </row>
    <row r="191" spans="1:17" x14ac:dyDescent="0.35">
      <c r="A191" s="6"/>
      <c r="B191" s="132" t="s">
        <v>14</v>
      </c>
      <c r="C191" s="133">
        <v>57068432</v>
      </c>
      <c r="D191" s="133">
        <v>54978463</v>
      </c>
      <c r="E191" s="133">
        <v>50795496</v>
      </c>
      <c r="F191" s="133">
        <v>42098381</v>
      </c>
      <c r="G191" s="133">
        <v>40381809</v>
      </c>
      <c r="H191" s="133">
        <v>35471682</v>
      </c>
      <c r="I191" s="133">
        <v>36895706</v>
      </c>
      <c r="J191" s="133">
        <v>37399106</v>
      </c>
      <c r="K191" s="133">
        <v>39198280</v>
      </c>
      <c r="L191" s="133">
        <v>44756176</v>
      </c>
      <c r="M191" s="133">
        <v>52798256</v>
      </c>
      <c r="N191" s="133">
        <v>70575222</v>
      </c>
      <c r="O191" s="133">
        <v>562417007</v>
      </c>
      <c r="P191" s="133">
        <v>552477446</v>
      </c>
      <c r="Q191" s="6"/>
    </row>
    <row r="192" spans="1:17" x14ac:dyDescent="0.35">
      <c r="A192" s="6"/>
      <c r="B192" s="132" t="s">
        <v>15</v>
      </c>
      <c r="C192" s="133">
        <v>8181.69</v>
      </c>
      <c r="D192" s="133">
        <v>9744.7000000000007</v>
      </c>
      <c r="E192" s="133">
        <v>9519.11</v>
      </c>
      <c r="F192" s="133">
        <v>8715.94</v>
      </c>
      <c r="G192" s="133">
        <v>8460.7800000000007</v>
      </c>
      <c r="H192" s="133">
        <v>6690.54</v>
      </c>
      <c r="I192" s="133">
        <v>7301.25</v>
      </c>
      <c r="J192" s="133">
        <v>8347.92</v>
      </c>
      <c r="K192" s="133">
        <v>9533.42</v>
      </c>
      <c r="L192" s="133">
        <v>10677.16</v>
      </c>
      <c r="M192" s="133">
        <v>10063.790000000001</v>
      </c>
      <c r="N192" s="133">
        <v>9161.35</v>
      </c>
      <c r="O192" s="133">
        <v>8836.84</v>
      </c>
      <c r="P192" s="133">
        <v>7884.39</v>
      </c>
      <c r="Q192" s="6"/>
    </row>
    <row r="193" spans="1:17" x14ac:dyDescent="0.35">
      <c r="A193" s="6"/>
      <c r="B193" s="136"/>
      <c r="C193" s="6"/>
      <c r="D193" s="6"/>
      <c r="E193" s="6"/>
      <c r="F193" s="6"/>
      <c r="G193" s="6"/>
      <c r="H193" s="6"/>
      <c r="I193" s="6"/>
      <c r="J193" s="6"/>
      <c r="K193" s="6"/>
      <c r="L193" s="6"/>
      <c r="M193" s="6"/>
      <c r="N193" s="6"/>
      <c r="O193" s="6"/>
      <c r="P193" s="6"/>
      <c r="Q193" s="6"/>
    </row>
    <row r="194" spans="1:17" x14ac:dyDescent="0.35">
      <c r="A194" s="135" t="s">
        <v>675</v>
      </c>
      <c r="B194" s="132" t="s">
        <v>12</v>
      </c>
      <c r="C194" s="133">
        <v>799.32</v>
      </c>
      <c r="D194" s="133">
        <v>1331.08</v>
      </c>
      <c r="E194" s="133">
        <v>628.62</v>
      </c>
      <c r="F194" s="133">
        <v>663.3</v>
      </c>
      <c r="G194" s="133">
        <v>641.36</v>
      </c>
      <c r="H194" s="133">
        <v>558.6</v>
      </c>
      <c r="I194" s="133">
        <v>578.80999999999995</v>
      </c>
      <c r="J194" s="133">
        <v>599.03</v>
      </c>
      <c r="K194" s="133">
        <v>610.25</v>
      </c>
      <c r="L194" s="133">
        <v>553.66</v>
      </c>
      <c r="M194" s="133">
        <v>827.39</v>
      </c>
      <c r="N194" s="133">
        <v>748.1</v>
      </c>
      <c r="O194" s="133">
        <v>8539.52</v>
      </c>
      <c r="P194" s="133">
        <v>9438.42</v>
      </c>
      <c r="Q194" s="6"/>
    </row>
    <row r="195" spans="1:17" x14ac:dyDescent="0.35">
      <c r="A195" s="6"/>
      <c r="B195" s="132" t="s">
        <v>14</v>
      </c>
      <c r="C195" s="133">
        <v>6529854</v>
      </c>
      <c r="D195" s="133">
        <v>7209324</v>
      </c>
      <c r="E195" s="133">
        <v>6918505</v>
      </c>
      <c r="F195" s="133">
        <v>5770763</v>
      </c>
      <c r="G195" s="133">
        <v>5421181</v>
      </c>
      <c r="H195" s="133">
        <v>4597484</v>
      </c>
      <c r="I195" s="133">
        <v>4604340</v>
      </c>
      <c r="J195" s="133">
        <v>4691752</v>
      </c>
      <c r="K195" s="133">
        <v>4950500</v>
      </c>
      <c r="L195" s="133">
        <v>6300231</v>
      </c>
      <c r="M195" s="133">
        <v>5946974</v>
      </c>
      <c r="N195" s="133">
        <v>6692068</v>
      </c>
      <c r="O195" s="133">
        <v>69632975</v>
      </c>
      <c r="P195" s="133">
        <v>66563153</v>
      </c>
      <c r="Q195" s="6"/>
    </row>
    <row r="196" spans="1:17" x14ac:dyDescent="0.35">
      <c r="A196" s="6"/>
      <c r="B196" s="132" t="s">
        <v>15</v>
      </c>
      <c r="C196" s="133">
        <v>8169.24</v>
      </c>
      <c r="D196" s="133">
        <v>5416.14</v>
      </c>
      <c r="E196" s="133">
        <v>11005.91</v>
      </c>
      <c r="F196" s="133">
        <v>8700.02</v>
      </c>
      <c r="G196" s="133">
        <v>8452.68</v>
      </c>
      <c r="H196" s="133">
        <v>8230.2999999999993</v>
      </c>
      <c r="I196" s="133">
        <v>7954.9</v>
      </c>
      <c r="J196" s="133">
        <v>7832.29</v>
      </c>
      <c r="K196" s="133">
        <v>8112.27</v>
      </c>
      <c r="L196" s="133">
        <v>11379.14</v>
      </c>
      <c r="M196" s="133">
        <v>7187.62</v>
      </c>
      <c r="N196" s="133">
        <v>8945.44</v>
      </c>
      <c r="O196" s="133">
        <v>8154.2</v>
      </c>
      <c r="P196" s="133">
        <v>7052.36</v>
      </c>
      <c r="Q196" s="6"/>
    </row>
    <row r="197" spans="1:17" x14ac:dyDescent="0.35">
      <c r="A197" s="6"/>
      <c r="B197" s="136"/>
      <c r="C197" s="6"/>
      <c r="D197" s="6"/>
      <c r="E197" s="6"/>
      <c r="F197" s="6"/>
      <c r="G197" s="6"/>
      <c r="H197" s="6"/>
      <c r="I197" s="6"/>
      <c r="J197" s="6"/>
      <c r="K197" s="6"/>
      <c r="L197" s="6"/>
      <c r="M197" s="6"/>
      <c r="N197" s="6"/>
      <c r="O197" s="6"/>
      <c r="P197" s="6"/>
      <c r="Q197" s="6"/>
    </row>
    <row r="198" spans="1:17" x14ac:dyDescent="0.35">
      <c r="A198" s="135" t="s">
        <v>676</v>
      </c>
      <c r="B198" s="132" t="s">
        <v>12</v>
      </c>
      <c r="C198" s="133">
        <v>2028.18</v>
      </c>
      <c r="D198" s="133">
        <v>1737.46</v>
      </c>
      <c r="E198" s="133">
        <v>1508.54</v>
      </c>
      <c r="F198" s="133">
        <v>1594.02</v>
      </c>
      <c r="G198" s="133">
        <v>1870.71</v>
      </c>
      <c r="H198" s="133">
        <v>2139.37</v>
      </c>
      <c r="I198" s="133">
        <v>2308.41</v>
      </c>
      <c r="J198" s="133">
        <v>1755.29</v>
      </c>
      <c r="K198" s="133">
        <v>1672.78</v>
      </c>
      <c r="L198" s="133">
        <v>1540.6</v>
      </c>
      <c r="M198" s="133">
        <v>1541.19</v>
      </c>
      <c r="N198" s="133">
        <v>1733.63</v>
      </c>
      <c r="O198" s="133">
        <v>21430.17</v>
      </c>
      <c r="P198" s="133">
        <v>23037.29</v>
      </c>
      <c r="Q198" s="6"/>
    </row>
    <row r="199" spans="1:17" x14ac:dyDescent="0.35">
      <c r="A199" s="6"/>
      <c r="B199" s="132" t="s">
        <v>14</v>
      </c>
      <c r="C199" s="133">
        <v>16807428</v>
      </c>
      <c r="D199" s="133">
        <v>16109128</v>
      </c>
      <c r="E199" s="133">
        <v>14999775</v>
      </c>
      <c r="F199" s="133">
        <v>12415981</v>
      </c>
      <c r="G199" s="133">
        <v>15166836</v>
      </c>
      <c r="H199" s="133">
        <v>13538705</v>
      </c>
      <c r="I199" s="133">
        <v>14499472</v>
      </c>
      <c r="J199" s="133">
        <v>12745863</v>
      </c>
      <c r="K199" s="133">
        <v>13521512</v>
      </c>
      <c r="L199" s="133">
        <v>14680071</v>
      </c>
      <c r="M199" s="133">
        <v>14256547</v>
      </c>
      <c r="N199" s="133">
        <v>17462757</v>
      </c>
      <c r="O199" s="133">
        <v>176204074</v>
      </c>
      <c r="P199" s="133">
        <v>164344761</v>
      </c>
      <c r="Q199" s="6"/>
    </row>
    <row r="200" spans="1:17" x14ac:dyDescent="0.35">
      <c r="A200" s="6"/>
      <c r="B200" s="132" t="s">
        <v>15</v>
      </c>
      <c r="C200" s="133">
        <v>8286.9599999999991</v>
      </c>
      <c r="D200" s="133">
        <v>9271.68</v>
      </c>
      <c r="E200" s="133">
        <v>9943.24</v>
      </c>
      <c r="F200" s="133">
        <v>7789.09</v>
      </c>
      <c r="G200" s="133">
        <v>8107.54</v>
      </c>
      <c r="H200" s="133">
        <v>6328.37</v>
      </c>
      <c r="I200" s="133">
        <v>6281.15</v>
      </c>
      <c r="J200" s="133">
        <v>7261.41</v>
      </c>
      <c r="K200" s="133">
        <v>8083.26</v>
      </c>
      <c r="L200" s="133">
        <v>9528.82</v>
      </c>
      <c r="M200" s="133">
        <v>9250.35</v>
      </c>
      <c r="N200" s="133">
        <v>10072.950000000001</v>
      </c>
      <c r="O200" s="133">
        <v>8222.25</v>
      </c>
      <c r="P200" s="133">
        <v>7133.86</v>
      </c>
      <c r="Q200" s="6"/>
    </row>
    <row r="201" spans="1:17" x14ac:dyDescent="0.35">
      <c r="A201" s="6"/>
      <c r="B201" s="136"/>
      <c r="C201" s="6"/>
      <c r="D201" s="6"/>
      <c r="E201" s="6"/>
      <c r="F201" s="6"/>
      <c r="G201" s="6"/>
      <c r="H201" s="6"/>
      <c r="I201" s="6"/>
      <c r="J201" s="6"/>
      <c r="K201" s="6"/>
      <c r="L201" s="6"/>
      <c r="M201" s="6"/>
      <c r="N201" s="6"/>
      <c r="O201" s="6"/>
      <c r="P201" s="6"/>
      <c r="Q201" s="6"/>
    </row>
    <row r="202" spans="1:17" x14ac:dyDescent="0.35">
      <c r="A202" s="135" t="s">
        <v>677</v>
      </c>
      <c r="B202" s="132" t="s">
        <v>12</v>
      </c>
      <c r="C202" s="133">
        <v>7324.46</v>
      </c>
      <c r="D202" s="133">
        <v>6965.15</v>
      </c>
      <c r="E202" s="133">
        <v>6289.76</v>
      </c>
      <c r="F202" s="133">
        <v>5327.63</v>
      </c>
      <c r="G202" s="133">
        <v>7445.88</v>
      </c>
      <c r="H202" s="133">
        <v>7553.64</v>
      </c>
      <c r="I202" s="133">
        <v>8467.43</v>
      </c>
      <c r="J202" s="133">
        <v>7765.34</v>
      </c>
      <c r="K202" s="133">
        <v>6651.33</v>
      </c>
      <c r="L202" s="133">
        <v>6164.75</v>
      </c>
      <c r="M202" s="133">
        <v>5723.57</v>
      </c>
      <c r="N202" s="133">
        <v>6541.9</v>
      </c>
      <c r="O202" s="133">
        <v>82220.84</v>
      </c>
      <c r="P202" s="133">
        <v>93199.17</v>
      </c>
      <c r="Q202" s="6"/>
    </row>
    <row r="203" spans="1:17" x14ac:dyDescent="0.35">
      <c r="A203" s="6"/>
      <c r="B203" s="132" t="s">
        <v>14</v>
      </c>
      <c r="C203" s="133">
        <v>68361664</v>
      </c>
      <c r="D203" s="133">
        <v>65493422</v>
      </c>
      <c r="E203" s="133">
        <v>58783193</v>
      </c>
      <c r="F203" s="133">
        <v>43780237</v>
      </c>
      <c r="G203" s="133">
        <v>54586433</v>
      </c>
      <c r="H203" s="133">
        <v>45548515</v>
      </c>
      <c r="I203" s="133">
        <v>56995917</v>
      </c>
      <c r="J203" s="133">
        <v>56455607</v>
      </c>
      <c r="K203" s="133">
        <v>49774592</v>
      </c>
      <c r="L203" s="133">
        <v>52543418</v>
      </c>
      <c r="M203" s="133">
        <v>56871191</v>
      </c>
      <c r="N203" s="133">
        <v>70358961</v>
      </c>
      <c r="O203" s="133">
        <v>679553150</v>
      </c>
      <c r="P203" s="133">
        <v>655141076</v>
      </c>
      <c r="Q203" s="6"/>
    </row>
    <row r="204" spans="1:17" x14ac:dyDescent="0.35">
      <c r="A204" s="6"/>
      <c r="B204" s="132" t="s">
        <v>15</v>
      </c>
      <c r="C204" s="133">
        <v>9333.34</v>
      </c>
      <c r="D204" s="133">
        <v>9403.02</v>
      </c>
      <c r="E204" s="133">
        <v>9345.86</v>
      </c>
      <c r="F204" s="133">
        <v>8217.58</v>
      </c>
      <c r="G204" s="133">
        <v>7331.09</v>
      </c>
      <c r="H204" s="133">
        <v>6030.01</v>
      </c>
      <c r="I204" s="133">
        <v>6731.2</v>
      </c>
      <c r="J204" s="133">
        <v>7270.2</v>
      </c>
      <c r="K204" s="133">
        <v>7483.4</v>
      </c>
      <c r="L204" s="133">
        <v>8523.2099999999991</v>
      </c>
      <c r="M204" s="133">
        <v>9936.31</v>
      </c>
      <c r="N204" s="133">
        <v>10755.13</v>
      </c>
      <c r="O204" s="133">
        <v>8264.98</v>
      </c>
      <c r="P204" s="133">
        <v>7029.47</v>
      </c>
      <c r="Q204" s="6"/>
    </row>
    <row r="205" spans="1:17" x14ac:dyDescent="0.35">
      <c r="A205" s="6"/>
      <c r="B205" s="136"/>
      <c r="C205" s="6"/>
      <c r="D205" s="6"/>
      <c r="E205" s="6"/>
      <c r="F205" s="6"/>
      <c r="G205" s="6"/>
      <c r="H205" s="6"/>
      <c r="I205" s="6"/>
      <c r="J205" s="6"/>
      <c r="K205" s="6"/>
      <c r="L205" s="6"/>
      <c r="M205" s="6"/>
      <c r="N205" s="6"/>
      <c r="O205" s="6"/>
      <c r="P205" s="6"/>
      <c r="Q205" s="6"/>
    </row>
    <row r="206" spans="1:17" x14ac:dyDescent="0.35">
      <c r="A206" s="135" t="s">
        <v>678</v>
      </c>
      <c r="B206" s="132" t="s">
        <v>12</v>
      </c>
      <c r="C206" s="133">
        <v>2046.87</v>
      </c>
      <c r="D206" s="133">
        <v>1924.23</v>
      </c>
      <c r="E206" s="133">
        <v>1636.72</v>
      </c>
      <c r="F206" s="133">
        <v>1397.51</v>
      </c>
      <c r="G206" s="133">
        <v>1904.28</v>
      </c>
      <c r="H206" s="133">
        <v>2160.5</v>
      </c>
      <c r="I206" s="133">
        <v>2113.75</v>
      </c>
      <c r="J206" s="133">
        <v>1927.86</v>
      </c>
      <c r="K206" s="133">
        <v>1719.64</v>
      </c>
      <c r="L206" s="133">
        <v>1490.89</v>
      </c>
      <c r="M206" s="133">
        <v>1428.67</v>
      </c>
      <c r="N206" s="133">
        <v>1700.02</v>
      </c>
      <c r="O206" s="133">
        <v>21450.95</v>
      </c>
      <c r="P206" s="133">
        <v>25094.55</v>
      </c>
      <c r="Q206" s="6"/>
    </row>
    <row r="207" spans="1:17" x14ac:dyDescent="0.35">
      <c r="A207" s="6"/>
      <c r="B207" s="132" t="s">
        <v>14</v>
      </c>
      <c r="C207" s="133">
        <v>15694431</v>
      </c>
      <c r="D207" s="133">
        <v>14454175</v>
      </c>
      <c r="E207" s="133">
        <v>13282475</v>
      </c>
      <c r="F207" s="133">
        <v>9275022</v>
      </c>
      <c r="G207" s="133">
        <v>12384370</v>
      </c>
      <c r="H207" s="133">
        <v>12102885</v>
      </c>
      <c r="I207" s="133">
        <v>12644933</v>
      </c>
      <c r="J207" s="133">
        <v>12078497</v>
      </c>
      <c r="K207" s="133">
        <v>10917522</v>
      </c>
      <c r="L207" s="133">
        <v>10655834</v>
      </c>
      <c r="M207" s="133">
        <v>12107553</v>
      </c>
      <c r="N207" s="133">
        <v>14408519</v>
      </c>
      <c r="O207" s="133">
        <v>150006215</v>
      </c>
      <c r="P207" s="133">
        <v>156531677</v>
      </c>
      <c r="Q207" s="6"/>
    </row>
    <row r="208" spans="1:17" x14ac:dyDescent="0.35">
      <c r="A208" s="6"/>
      <c r="B208" s="132" t="s">
        <v>15</v>
      </c>
      <c r="C208" s="133">
        <v>7667.52</v>
      </c>
      <c r="D208" s="133">
        <v>7511.67</v>
      </c>
      <c r="E208" s="133">
        <v>8115.28</v>
      </c>
      <c r="F208" s="133">
        <v>6636.83</v>
      </c>
      <c r="G208" s="133">
        <v>6503.43</v>
      </c>
      <c r="H208" s="133">
        <v>5601.9</v>
      </c>
      <c r="I208" s="133">
        <v>5982.22</v>
      </c>
      <c r="J208" s="133">
        <v>6265.23</v>
      </c>
      <c r="K208" s="133">
        <v>6348.72</v>
      </c>
      <c r="L208" s="133">
        <v>7147.3</v>
      </c>
      <c r="M208" s="133">
        <v>8474.7099999999991</v>
      </c>
      <c r="N208" s="133">
        <v>8475.51</v>
      </c>
      <c r="O208" s="133">
        <v>6992.99</v>
      </c>
      <c r="P208" s="133">
        <v>6237.68</v>
      </c>
      <c r="Q208" s="6"/>
    </row>
    <row r="209" spans="1:17" x14ac:dyDescent="0.35">
      <c r="A209" s="6"/>
      <c r="B209" s="136"/>
      <c r="C209" s="6"/>
      <c r="D209" s="6"/>
      <c r="E209" s="6"/>
      <c r="F209" s="6"/>
      <c r="G209" s="6"/>
      <c r="H209" s="6"/>
      <c r="I209" s="6"/>
      <c r="J209" s="6"/>
      <c r="K209" s="6"/>
      <c r="L209" s="6"/>
      <c r="M209" s="6"/>
      <c r="N209" s="6"/>
      <c r="O209" s="6"/>
      <c r="P209" s="6"/>
      <c r="Q209" s="6"/>
    </row>
    <row r="210" spans="1:17" x14ac:dyDescent="0.35">
      <c r="A210" s="135" t="s">
        <v>679</v>
      </c>
      <c r="B210" s="132" t="s">
        <v>12</v>
      </c>
      <c r="C210" s="133">
        <v>725.23</v>
      </c>
      <c r="D210" s="133">
        <v>522.84</v>
      </c>
      <c r="E210" s="133">
        <v>551.96</v>
      </c>
      <c r="F210" s="133">
        <v>593.1</v>
      </c>
      <c r="G210" s="133">
        <v>806.53</v>
      </c>
      <c r="H210" s="133">
        <v>1165.28</v>
      </c>
      <c r="I210" s="133">
        <v>1175.71</v>
      </c>
      <c r="J210" s="133">
        <v>951.59</v>
      </c>
      <c r="K210" s="133">
        <v>794.35</v>
      </c>
      <c r="L210" s="133">
        <v>600.04999999999995</v>
      </c>
      <c r="M210" s="133">
        <v>719.04</v>
      </c>
      <c r="N210" s="133">
        <v>995.64</v>
      </c>
      <c r="O210" s="133">
        <v>9601.31</v>
      </c>
      <c r="P210" s="133">
        <v>10782.63</v>
      </c>
      <c r="Q210" s="6"/>
    </row>
    <row r="211" spans="1:17" x14ac:dyDescent="0.35">
      <c r="A211" s="6"/>
      <c r="B211" s="132" t="s">
        <v>14</v>
      </c>
      <c r="C211" s="133">
        <v>5100150</v>
      </c>
      <c r="D211" s="133">
        <v>4100124</v>
      </c>
      <c r="E211" s="133">
        <v>3817631</v>
      </c>
      <c r="F211" s="133">
        <v>3861500</v>
      </c>
      <c r="G211" s="133">
        <v>5177902</v>
      </c>
      <c r="H211" s="133">
        <v>5944700</v>
      </c>
      <c r="I211" s="133">
        <v>6404123</v>
      </c>
      <c r="J211" s="133">
        <v>5718886</v>
      </c>
      <c r="K211" s="133">
        <v>4831774</v>
      </c>
      <c r="L211" s="133">
        <v>3990942</v>
      </c>
      <c r="M211" s="133">
        <v>5275274</v>
      </c>
      <c r="N211" s="133">
        <v>6478009</v>
      </c>
      <c r="O211" s="133">
        <v>60701014</v>
      </c>
      <c r="P211" s="133">
        <v>55811953</v>
      </c>
      <c r="Q211" s="6"/>
    </row>
    <row r="212" spans="1:17" x14ac:dyDescent="0.35">
      <c r="A212" s="6"/>
      <c r="B212" s="132" t="s">
        <v>15</v>
      </c>
      <c r="C212" s="133">
        <v>7032.5</v>
      </c>
      <c r="D212" s="133">
        <v>7842.04</v>
      </c>
      <c r="E212" s="133">
        <v>6916.45</v>
      </c>
      <c r="F212" s="133">
        <v>6510.73</v>
      </c>
      <c r="G212" s="133">
        <v>6420.01</v>
      </c>
      <c r="H212" s="133">
        <v>5101.53</v>
      </c>
      <c r="I212" s="133">
        <v>5447.03</v>
      </c>
      <c r="J212" s="133">
        <v>6009.8</v>
      </c>
      <c r="K212" s="133">
        <v>6082.67</v>
      </c>
      <c r="L212" s="133">
        <v>6650.99</v>
      </c>
      <c r="M212" s="133">
        <v>7336.59</v>
      </c>
      <c r="N212" s="133">
        <v>6506.36</v>
      </c>
      <c r="O212" s="133">
        <v>6322.16</v>
      </c>
      <c r="P212" s="133">
        <v>5176.1000000000004</v>
      </c>
      <c r="Q212" s="6"/>
    </row>
    <row r="213" spans="1:17" x14ac:dyDescent="0.35">
      <c r="A213" s="6"/>
      <c r="B213" s="136"/>
      <c r="C213" s="6"/>
      <c r="D213" s="6"/>
      <c r="E213" s="6"/>
      <c r="F213" s="6"/>
      <c r="G213" s="6"/>
      <c r="H213" s="6"/>
      <c r="I213" s="6"/>
      <c r="J213" s="6"/>
      <c r="K213" s="6"/>
      <c r="L213" s="6"/>
      <c r="M213" s="6"/>
      <c r="N213" s="6"/>
      <c r="O213" s="6"/>
      <c r="P213" s="6"/>
      <c r="Q213" s="6"/>
    </row>
    <row r="214" spans="1:17" x14ac:dyDescent="0.35">
      <c r="A214" s="135" t="s">
        <v>680</v>
      </c>
      <c r="B214" s="132" t="s">
        <v>12</v>
      </c>
      <c r="C214" s="133">
        <v>1772.92</v>
      </c>
      <c r="D214" s="133">
        <v>1292.82</v>
      </c>
      <c r="E214" s="133">
        <v>1184.51</v>
      </c>
      <c r="F214" s="133">
        <v>1787.43</v>
      </c>
      <c r="G214" s="133">
        <v>2198.4899999999998</v>
      </c>
      <c r="H214" s="133">
        <v>2586.2800000000002</v>
      </c>
      <c r="I214" s="133">
        <v>1600.95</v>
      </c>
      <c r="J214" s="133">
        <v>1647.59</v>
      </c>
      <c r="K214" s="133">
        <v>1861.23</v>
      </c>
      <c r="L214" s="133">
        <v>1186.6600000000001</v>
      </c>
      <c r="M214" s="133">
        <v>1630.57</v>
      </c>
      <c r="N214" s="133">
        <v>1858.05</v>
      </c>
      <c r="O214" s="133">
        <v>20607.5</v>
      </c>
      <c r="P214" s="133">
        <v>24963.08</v>
      </c>
      <c r="Q214" s="6"/>
    </row>
    <row r="215" spans="1:17" x14ac:dyDescent="0.35">
      <c r="A215" s="6"/>
      <c r="B215" s="132" t="s">
        <v>14</v>
      </c>
      <c r="C215" s="133">
        <v>10112175</v>
      </c>
      <c r="D215" s="133">
        <v>10341499</v>
      </c>
      <c r="E215" s="133">
        <v>9126427</v>
      </c>
      <c r="F215" s="133">
        <v>8322490</v>
      </c>
      <c r="G215" s="133">
        <v>11437959</v>
      </c>
      <c r="H215" s="133">
        <v>8265671</v>
      </c>
      <c r="I215" s="133">
        <v>9404318</v>
      </c>
      <c r="J215" s="133">
        <v>9745256</v>
      </c>
      <c r="K215" s="133">
        <v>9565837</v>
      </c>
      <c r="L215" s="133">
        <v>8956990</v>
      </c>
      <c r="M215" s="133">
        <v>9593689</v>
      </c>
      <c r="N215" s="133">
        <v>11030536</v>
      </c>
      <c r="O215" s="133">
        <v>115902846</v>
      </c>
      <c r="P215" s="133">
        <v>107509559</v>
      </c>
      <c r="Q215" s="6"/>
    </row>
    <row r="216" spans="1:17" x14ac:dyDescent="0.35">
      <c r="A216" s="6"/>
      <c r="B216" s="132" t="s">
        <v>15</v>
      </c>
      <c r="C216" s="133">
        <v>5703.69</v>
      </c>
      <c r="D216" s="133">
        <v>7999.17</v>
      </c>
      <c r="E216" s="133">
        <v>7704.8</v>
      </c>
      <c r="F216" s="133">
        <v>4656.12</v>
      </c>
      <c r="G216" s="133">
        <v>5202.6400000000003</v>
      </c>
      <c r="H216" s="133">
        <v>3195.97</v>
      </c>
      <c r="I216" s="133">
        <v>5874.19</v>
      </c>
      <c r="J216" s="133">
        <v>5914.87</v>
      </c>
      <c r="K216" s="133">
        <v>5139.51</v>
      </c>
      <c r="L216" s="133">
        <v>7548.07</v>
      </c>
      <c r="M216" s="133">
        <v>5883.65</v>
      </c>
      <c r="N216" s="133">
        <v>5936.62</v>
      </c>
      <c r="O216" s="133">
        <v>5624.3</v>
      </c>
      <c r="P216" s="133">
        <v>4306.74</v>
      </c>
      <c r="Q216" s="6"/>
    </row>
    <row r="217" spans="1:17" x14ac:dyDescent="0.35">
      <c r="A217" s="6"/>
      <c r="B217" s="136"/>
      <c r="C217" s="6"/>
      <c r="D217" s="6"/>
      <c r="E217" s="6"/>
      <c r="F217" s="6"/>
      <c r="G217" s="6"/>
      <c r="H217" s="6"/>
      <c r="I217" s="6"/>
      <c r="J217" s="6"/>
      <c r="K217" s="6"/>
      <c r="L217" s="6"/>
      <c r="M217" s="6"/>
      <c r="N217" s="6"/>
      <c r="O217" s="6"/>
      <c r="P217" s="6"/>
      <c r="Q217" s="6"/>
    </row>
    <row r="218" spans="1:17" x14ac:dyDescent="0.35">
      <c r="A218" s="135" t="s">
        <v>681</v>
      </c>
      <c r="B218" s="132" t="s">
        <v>12</v>
      </c>
      <c r="C218" s="133">
        <v>128.52000000000001</v>
      </c>
      <c r="D218" s="133">
        <v>159.84</v>
      </c>
      <c r="E218" s="133">
        <v>94.54</v>
      </c>
      <c r="F218" s="133">
        <v>97.21</v>
      </c>
      <c r="G218" s="133">
        <v>207.24</v>
      </c>
      <c r="H218" s="133">
        <v>373.04</v>
      </c>
      <c r="I218" s="133">
        <v>229.84</v>
      </c>
      <c r="J218" s="133">
        <v>93.08</v>
      </c>
      <c r="K218" s="133">
        <v>134.46</v>
      </c>
      <c r="L218" s="133">
        <v>100.24</v>
      </c>
      <c r="M218" s="133">
        <v>159.34</v>
      </c>
      <c r="N218" s="133">
        <v>171.62</v>
      </c>
      <c r="O218" s="133">
        <v>1948.97</v>
      </c>
      <c r="P218" s="133">
        <v>3829.86</v>
      </c>
      <c r="Q218" s="6"/>
    </row>
    <row r="219" spans="1:17" x14ac:dyDescent="0.35">
      <c r="A219" s="6"/>
      <c r="B219" s="132" t="s">
        <v>14</v>
      </c>
      <c r="C219" s="133">
        <v>927778</v>
      </c>
      <c r="D219" s="133">
        <v>1316669</v>
      </c>
      <c r="E219" s="133">
        <v>676722</v>
      </c>
      <c r="F219" s="133">
        <v>661800</v>
      </c>
      <c r="G219" s="133">
        <v>1080505</v>
      </c>
      <c r="H219" s="133">
        <v>1640293</v>
      </c>
      <c r="I219" s="133">
        <v>1151596</v>
      </c>
      <c r="J219" s="133">
        <v>573685</v>
      </c>
      <c r="K219" s="133">
        <v>861473</v>
      </c>
      <c r="L219" s="133">
        <v>711154</v>
      </c>
      <c r="M219" s="133">
        <v>963361</v>
      </c>
      <c r="N219" s="133">
        <v>879518</v>
      </c>
      <c r="O219" s="133">
        <v>11444554</v>
      </c>
      <c r="P219" s="133">
        <v>21451398</v>
      </c>
      <c r="Q219" s="6"/>
    </row>
    <row r="220" spans="1:17" x14ac:dyDescent="0.35">
      <c r="A220" s="6"/>
      <c r="B220" s="132" t="s">
        <v>15</v>
      </c>
      <c r="C220" s="133">
        <v>7219.21</v>
      </c>
      <c r="D220" s="133">
        <v>8237.18</v>
      </c>
      <c r="E220" s="133">
        <v>7158.26</v>
      </c>
      <c r="F220" s="133">
        <v>6807.73</v>
      </c>
      <c r="G220" s="133">
        <v>5213.71</v>
      </c>
      <c r="H220" s="133">
        <v>4397.1099999999997</v>
      </c>
      <c r="I220" s="133">
        <v>5010.51</v>
      </c>
      <c r="J220" s="133">
        <v>6163.22</v>
      </c>
      <c r="K220" s="133">
        <v>6406.96</v>
      </c>
      <c r="L220" s="133">
        <v>7094.58</v>
      </c>
      <c r="M220" s="133">
        <v>6045.95</v>
      </c>
      <c r="N220" s="133">
        <v>5124.6899999999996</v>
      </c>
      <c r="O220" s="133">
        <v>5872.1</v>
      </c>
      <c r="P220" s="133">
        <v>5601.09</v>
      </c>
      <c r="Q220" s="6"/>
    </row>
    <row r="221" spans="1:17" x14ac:dyDescent="0.35">
      <c r="A221" s="6"/>
      <c r="B221" s="136"/>
      <c r="C221" s="6"/>
      <c r="D221" s="6"/>
      <c r="E221" s="6"/>
      <c r="F221" s="6"/>
      <c r="G221" s="6"/>
      <c r="H221" s="6"/>
      <c r="I221" s="6"/>
      <c r="J221" s="6"/>
      <c r="K221" s="6"/>
      <c r="L221" s="6"/>
      <c r="M221" s="6"/>
      <c r="N221" s="6"/>
      <c r="O221" s="6"/>
      <c r="P221" s="6"/>
      <c r="Q221" s="6"/>
    </row>
    <row r="222" spans="1:17" x14ac:dyDescent="0.35">
      <c r="A222" s="135" t="s">
        <v>682</v>
      </c>
      <c r="B222" s="132" t="s">
        <v>12</v>
      </c>
      <c r="C222" s="133">
        <v>4378.5600000000004</v>
      </c>
      <c r="D222" s="133">
        <v>1800.87</v>
      </c>
      <c r="E222" s="133">
        <v>1769.67</v>
      </c>
      <c r="F222" s="133">
        <v>2053.52</v>
      </c>
      <c r="G222" s="133">
        <v>2448.9</v>
      </c>
      <c r="H222" s="133">
        <v>2535.5500000000002</v>
      </c>
      <c r="I222" s="133">
        <v>2691.36</v>
      </c>
      <c r="J222" s="133">
        <v>2447.48</v>
      </c>
      <c r="K222" s="133">
        <v>2379.4699999999998</v>
      </c>
      <c r="L222" s="133">
        <v>2062.85</v>
      </c>
      <c r="M222" s="133">
        <v>1999.93</v>
      </c>
      <c r="N222" s="133">
        <v>1933.17</v>
      </c>
      <c r="O222" s="133">
        <v>28501.33</v>
      </c>
      <c r="P222" s="133">
        <v>26054.66</v>
      </c>
      <c r="Q222" s="6"/>
    </row>
    <row r="223" spans="1:17" x14ac:dyDescent="0.35">
      <c r="A223" s="6"/>
      <c r="B223" s="132" t="s">
        <v>14</v>
      </c>
      <c r="C223" s="133">
        <v>14389547</v>
      </c>
      <c r="D223" s="133">
        <v>14936785</v>
      </c>
      <c r="E223" s="133">
        <v>13778164</v>
      </c>
      <c r="F223" s="133">
        <v>13671847</v>
      </c>
      <c r="G223" s="133">
        <v>14497942</v>
      </c>
      <c r="H223" s="133">
        <v>12462154</v>
      </c>
      <c r="I223" s="133">
        <v>15134128</v>
      </c>
      <c r="J223" s="133">
        <v>14840682</v>
      </c>
      <c r="K223" s="133">
        <v>15596844</v>
      </c>
      <c r="L223" s="133">
        <v>15810548</v>
      </c>
      <c r="M223" s="133">
        <v>14482435</v>
      </c>
      <c r="N223" s="133">
        <v>14652920</v>
      </c>
      <c r="O223" s="133">
        <v>174253996</v>
      </c>
      <c r="P223" s="133">
        <v>149746827</v>
      </c>
      <c r="Q223" s="6"/>
    </row>
    <row r="224" spans="1:17" x14ac:dyDescent="0.35">
      <c r="A224" s="6"/>
      <c r="B224" s="132" t="s">
        <v>15</v>
      </c>
      <c r="C224" s="133">
        <v>3286.36</v>
      </c>
      <c r="D224" s="133">
        <v>8294.18</v>
      </c>
      <c r="E224" s="133">
        <v>7785.74</v>
      </c>
      <c r="F224" s="133">
        <v>6657.77</v>
      </c>
      <c r="G224" s="133">
        <v>5920.19</v>
      </c>
      <c r="H224" s="133">
        <v>4914.96</v>
      </c>
      <c r="I224" s="133">
        <v>5623.23</v>
      </c>
      <c r="J224" s="133">
        <v>6063.66</v>
      </c>
      <c r="K224" s="133">
        <v>6554.74</v>
      </c>
      <c r="L224" s="133">
        <v>7664.43</v>
      </c>
      <c r="M224" s="133">
        <v>7241.47</v>
      </c>
      <c r="N224" s="133">
        <v>7579.76</v>
      </c>
      <c r="O224" s="133">
        <v>6113.89</v>
      </c>
      <c r="P224" s="133">
        <v>5747.41</v>
      </c>
      <c r="Q224" s="6"/>
    </row>
    <row r="225" spans="1:17" x14ac:dyDescent="0.35">
      <c r="A225" s="6"/>
      <c r="B225" s="136"/>
      <c r="C225" s="6"/>
      <c r="D225" s="6"/>
      <c r="E225" s="6"/>
      <c r="F225" s="6"/>
      <c r="G225" s="6"/>
      <c r="H225" s="6"/>
      <c r="I225" s="6"/>
      <c r="J225" s="6"/>
      <c r="K225" s="6"/>
      <c r="L225" s="6"/>
      <c r="M225" s="6"/>
      <c r="N225" s="6"/>
      <c r="O225" s="6"/>
      <c r="P225" s="6"/>
      <c r="Q225" s="6"/>
    </row>
    <row r="226" spans="1:17" x14ac:dyDescent="0.35">
      <c r="A226" s="135" t="s">
        <v>683</v>
      </c>
      <c r="B226" s="132" t="s">
        <v>12</v>
      </c>
      <c r="C226" s="6"/>
      <c r="D226" s="6"/>
      <c r="E226" s="6"/>
      <c r="F226" s="6"/>
      <c r="G226" s="6"/>
      <c r="H226" s="6"/>
      <c r="I226" s="6"/>
      <c r="J226" s="6"/>
      <c r="K226" s="6"/>
      <c r="L226" s="6"/>
      <c r="M226" s="6"/>
      <c r="N226" s="6"/>
      <c r="O226" s="6"/>
      <c r="P226" s="6"/>
      <c r="Q226" s="6"/>
    </row>
    <row r="227" spans="1:17" x14ac:dyDescent="0.35">
      <c r="A227" s="6"/>
      <c r="B227" s="132" t="s">
        <v>14</v>
      </c>
      <c r="C227" s="6"/>
      <c r="D227" s="6"/>
      <c r="E227" s="6"/>
      <c r="F227" s="6"/>
      <c r="G227" s="6"/>
      <c r="H227" s="6"/>
      <c r="I227" s="6"/>
      <c r="J227" s="6"/>
      <c r="K227" s="6"/>
      <c r="L227" s="6"/>
      <c r="M227" s="6"/>
      <c r="N227" s="6"/>
      <c r="O227" s="6"/>
      <c r="P227" s="6"/>
      <c r="Q227" s="6"/>
    </row>
    <row r="228" spans="1:17" x14ac:dyDescent="0.35">
      <c r="A228" s="6"/>
      <c r="B228" s="132" t="s">
        <v>15</v>
      </c>
      <c r="C228" s="6"/>
      <c r="D228" s="6"/>
      <c r="E228" s="6"/>
      <c r="F228" s="6"/>
      <c r="G228" s="6"/>
      <c r="H228" s="6"/>
      <c r="I228" s="6"/>
      <c r="J228" s="6"/>
      <c r="K228" s="6"/>
      <c r="L228" s="6"/>
      <c r="M228" s="6"/>
      <c r="N228" s="6"/>
      <c r="O228" s="6"/>
      <c r="P228" s="6"/>
      <c r="Q228" s="6"/>
    </row>
    <row r="229" spans="1:17" x14ac:dyDescent="0.35">
      <c r="A229" s="6"/>
      <c r="B229" s="6"/>
      <c r="C229" s="6"/>
      <c r="D229" s="6"/>
      <c r="E229" s="6"/>
      <c r="F229" s="6"/>
      <c r="G229" s="6"/>
      <c r="H229" s="6"/>
      <c r="I229" s="6"/>
      <c r="J229" s="6"/>
      <c r="K229" s="6"/>
      <c r="L229" s="6"/>
      <c r="M229" s="6"/>
      <c r="N229" s="6"/>
      <c r="O229" s="6"/>
      <c r="P229" s="6"/>
      <c r="Q229" s="6"/>
    </row>
    <row r="230" spans="1:17" x14ac:dyDescent="0.35">
      <c r="A230" s="135" t="s">
        <v>684</v>
      </c>
      <c r="B230" s="132" t="s">
        <v>12</v>
      </c>
      <c r="C230" s="133">
        <v>108.5</v>
      </c>
      <c r="D230" s="133">
        <v>33.15</v>
      </c>
      <c r="E230" s="133">
        <v>47.18</v>
      </c>
      <c r="F230" s="133">
        <v>60.58</v>
      </c>
      <c r="G230" s="133">
        <v>99.5</v>
      </c>
      <c r="H230" s="133">
        <v>156.28</v>
      </c>
      <c r="I230" s="133">
        <v>155.78</v>
      </c>
      <c r="J230" s="133">
        <v>92.62</v>
      </c>
      <c r="K230" s="133">
        <v>24.05</v>
      </c>
      <c r="L230" s="133">
        <v>20.190000000000001</v>
      </c>
      <c r="M230" s="133">
        <v>95.35</v>
      </c>
      <c r="N230" s="133">
        <v>115.85</v>
      </c>
      <c r="O230" s="133">
        <v>1009.01</v>
      </c>
      <c r="P230" s="133">
        <v>1344.8</v>
      </c>
      <c r="Q230" s="6"/>
    </row>
    <row r="231" spans="1:17" x14ac:dyDescent="0.35">
      <c r="A231" s="6"/>
      <c r="B231" s="132" t="s">
        <v>14</v>
      </c>
      <c r="C231" s="133">
        <v>689721</v>
      </c>
      <c r="D231" s="133">
        <v>272665</v>
      </c>
      <c r="E231" s="133">
        <v>311239</v>
      </c>
      <c r="F231" s="133">
        <v>361630</v>
      </c>
      <c r="G231" s="133">
        <v>604106</v>
      </c>
      <c r="H231" s="133">
        <v>753210</v>
      </c>
      <c r="I231" s="133">
        <v>897173</v>
      </c>
      <c r="J231" s="133">
        <v>464192</v>
      </c>
      <c r="K231" s="133">
        <v>191936</v>
      </c>
      <c r="L231" s="133">
        <v>154372</v>
      </c>
      <c r="M231" s="133">
        <v>596351</v>
      </c>
      <c r="N231" s="133">
        <v>737913</v>
      </c>
      <c r="O231" s="133">
        <v>6034508</v>
      </c>
      <c r="P231" s="133">
        <v>8019577</v>
      </c>
      <c r="Q231" s="6"/>
    </row>
    <row r="232" spans="1:17" x14ac:dyDescent="0.35">
      <c r="A232" s="6"/>
      <c r="B232" s="132" t="s">
        <v>15</v>
      </c>
      <c r="C232" s="133">
        <v>6357.13</v>
      </c>
      <c r="D232" s="133">
        <v>8225.2199999999993</v>
      </c>
      <c r="E232" s="133">
        <v>6596.93</v>
      </c>
      <c r="F232" s="133">
        <v>5969.86</v>
      </c>
      <c r="G232" s="133">
        <v>6071.65</v>
      </c>
      <c r="H232" s="133">
        <v>4819.6000000000004</v>
      </c>
      <c r="I232" s="133">
        <v>5759.41</v>
      </c>
      <c r="J232" s="133">
        <v>5011.7</v>
      </c>
      <c r="K232" s="133">
        <v>7981.26</v>
      </c>
      <c r="L232" s="133">
        <v>7645.95</v>
      </c>
      <c r="M232" s="133">
        <v>6254.52</v>
      </c>
      <c r="N232" s="133">
        <v>6369.83</v>
      </c>
      <c r="O232" s="133">
        <v>5980.65</v>
      </c>
      <c r="P232" s="133">
        <v>5963.39</v>
      </c>
      <c r="Q232" s="6"/>
    </row>
    <row r="233" spans="1:17" x14ac:dyDescent="0.35">
      <c r="A233" s="6"/>
      <c r="B233" s="6"/>
      <c r="C233" s="6"/>
      <c r="D233" s="6"/>
      <c r="E233" s="6"/>
      <c r="F233" s="6"/>
      <c r="G233" s="6"/>
      <c r="H233" s="6"/>
      <c r="I233" s="6"/>
      <c r="J233" s="6"/>
      <c r="K233" s="6"/>
      <c r="L233" s="6"/>
      <c r="M233" s="6"/>
      <c r="N233" s="6"/>
      <c r="O233" s="6"/>
      <c r="P233" s="6"/>
      <c r="Q233" s="6"/>
    </row>
    <row r="234" spans="1:17" x14ac:dyDescent="0.35">
      <c r="A234" s="135" t="s">
        <v>685</v>
      </c>
      <c r="B234" s="132" t="s">
        <v>12</v>
      </c>
      <c r="C234" s="6"/>
      <c r="D234" s="6"/>
      <c r="E234" s="6"/>
      <c r="F234" s="6"/>
      <c r="G234" s="6"/>
      <c r="H234" s="6"/>
      <c r="I234" s="6"/>
      <c r="J234" s="6"/>
      <c r="K234" s="6"/>
      <c r="L234" s="6"/>
      <c r="M234" s="6"/>
      <c r="N234" s="6"/>
      <c r="O234" s="6"/>
      <c r="P234" s="6"/>
      <c r="Q234" s="6"/>
    </row>
    <row r="235" spans="1:17" x14ac:dyDescent="0.35">
      <c r="A235" s="6"/>
      <c r="B235" s="132" t="s">
        <v>14</v>
      </c>
      <c r="C235" s="6"/>
      <c r="D235" s="6"/>
      <c r="E235" s="6"/>
      <c r="F235" s="6"/>
      <c r="G235" s="6"/>
      <c r="H235" s="6"/>
      <c r="I235" s="6"/>
      <c r="J235" s="6"/>
      <c r="K235" s="6"/>
      <c r="L235" s="6"/>
      <c r="M235" s="6"/>
      <c r="N235" s="6"/>
      <c r="O235" s="6"/>
      <c r="P235" s="6"/>
      <c r="Q235" s="6"/>
    </row>
    <row r="236" spans="1:17" x14ac:dyDescent="0.35">
      <c r="A236" s="6"/>
      <c r="B236" s="132" t="s">
        <v>15</v>
      </c>
      <c r="C236" s="6"/>
      <c r="D236" s="6"/>
      <c r="E236" s="6"/>
      <c r="F236" s="6"/>
      <c r="G236" s="6"/>
      <c r="H236" s="6"/>
      <c r="I236" s="6"/>
      <c r="J236" s="6"/>
      <c r="K236" s="6"/>
      <c r="L236" s="6"/>
      <c r="M236" s="6"/>
      <c r="N236" s="6"/>
      <c r="O236" s="6"/>
      <c r="P236" s="6"/>
      <c r="Q236" s="6"/>
    </row>
    <row r="237" spans="1:17" x14ac:dyDescent="0.35">
      <c r="A237" s="6"/>
      <c r="B237" s="6"/>
      <c r="C237" s="6"/>
      <c r="D237" s="6"/>
      <c r="E237" s="6"/>
      <c r="F237" s="6"/>
      <c r="G237" s="6"/>
      <c r="H237" s="6"/>
      <c r="I237" s="6"/>
      <c r="J237" s="6"/>
      <c r="K237" s="6"/>
      <c r="L237" s="6"/>
      <c r="M237" s="6"/>
      <c r="N237" s="6"/>
      <c r="O237" s="6"/>
      <c r="P237" s="6"/>
      <c r="Q237" s="6"/>
    </row>
    <row r="238" spans="1:17" x14ac:dyDescent="0.35">
      <c r="A238" s="135" t="s">
        <v>686</v>
      </c>
      <c r="B238" s="132" t="s">
        <v>12</v>
      </c>
      <c r="C238" s="133">
        <v>170.91</v>
      </c>
      <c r="D238" s="133">
        <v>91.32</v>
      </c>
      <c r="E238" s="133">
        <v>231.32</v>
      </c>
      <c r="F238" s="133">
        <v>223.36</v>
      </c>
      <c r="G238" s="133">
        <v>226.46</v>
      </c>
      <c r="H238" s="133">
        <v>304.64</v>
      </c>
      <c r="I238" s="133">
        <v>288.25</v>
      </c>
      <c r="J238" s="133">
        <v>276.63</v>
      </c>
      <c r="K238" s="133">
        <v>343.17</v>
      </c>
      <c r="L238" s="6"/>
      <c r="M238" s="6"/>
      <c r="N238" s="6"/>
      <c r="O238" s="133">
        <v>2156.0500000000002</v>
      </c>
      <c r="P238" s="133">
        <v>3770.57</v>
      </c>
      <c r="Q238" s="6"/>
    </row>
    <row r="239" spans="1:17" x14ac:dyDescent="0.35">
      <c r="A239" s="6"/>
      <c r="B239" s="132" t="s">
        <v>14</v>
      </c>
      <c r="C239" s="133">
        <v>1059443</v>
      </c>
      <c r="D239" s="133">
        <v>665982</v>
      </c>
      <c r="E239" s="133">
        <v>1135890</v>
      </c>
      <c r="F239" s="133">
        <v>1360291</v>
      </c>
      <c r="G239" s="133">
        <v>1494564</v>
      </c>
      <c r="H239" s="133">
        <v>1863363</v>
      </c>
      <c r="I239" s="133">
        <v>1804484</v>
      </c>
      <c r="J239" s="133">
        <v>2013469</v>
      </c>
      <c r="K239" s="133">
        <v>2594632</v>
      </c>
      <c r="L239" s="6"/>
      <c r="M239" s="6"/>
      <c r="N239" s="6"/>
      <c r="O239" s="133">
        <v>13992118</v>
      </c>
      <c r="P239" s="133">
        <v>22235534</v>
      </c>
      <c r="Q239" s="6"/>
    </row>
    <row r="240" spans="1:17" x14ac:dyDescent="0.35">
      <c r="A240" s="6"/>
      <c r="B240" s="132" t="s">
        <v>15</v>
      </c>
      <c r="C240" s="133">
        <v>6198.88</v>
      </c>
      <c r="D240" s="133">
        <v>7293.03</v>
      </c>
      <c r="E240" s="133">
        <v>4910.42</v>
      </c>
      <c r="F240" s="133">
        <v>6090.23</v>
      </c>
      <c r="G240" s="133">
        <v>6599.58</v>
      </c>
      <c r="H240" s="133">
        <v>6116.66</v>
      </c>
      <c r="I240" s="133">
        <v>6260.21</v>
      </c>
      <c r="J240" s="133">
        <v>7278.68</v>
      </c>
      <c r="K240" s="133">
        <v>7560.76</v>
      </c>
      <c r="L240" s="6"/>
      <c r="M240" s="6"/>
      <c r="N240" s="6"/>
      <c r="O240" s="133">
        <v>6489.7</v>
      </c>
      <c r="P240" s="133">
        <v>5897.13</v>
      </c>
      <c r="Q240" s="6"/>
    </row>
    <row r="241" spans="1:17" x14ac:dyDescent="0.35">
      <c r="A241" s="6"/>
      <c r="B241" s="136"/>
      <c r="C241" s="6"/>
      <c r="D241" s="6"/>
      <c r="E241" s="6"/>
      <c r="F241" s="6"/>
      <c r="G241" s="6"/>
      <c r="H241" s="6"/>
      <c r="I241" s="6"/>
      <c r="J241" s="6"/>
      <c r="K241" s="6"/>
      <c r="L241" s="6"/>
      <c r="M241" s="6"/>
      <c r="N241" s="6"/>
      <c r="O241" s="6"/>
      <c r="P241" s="6"/>
      <c r="Q241" s="6"/>
    </row>
    <row r="242" spans="1:17" x14ac:dyDescent="0.35">
      <c r="A242" s="135" t="s">
        <v>687</v>
      </c>
      <c r="B242" s="132" t="s">
        <v>12</v>
      </c>
      <c r="C242" s="6"/>
      <c r="D242" s="6"/>
      <c r="E242" s="6"/>
      <c r="F242" s="6"/>
      <c r="G242" s="133">
        <v>4.9400000000000004</v>
      </c>
      <c r="H242" s="133">
        <v>0.73</v>
      </c>
      <c r="I242" s="133">
        <v>3.3</v>
      </c>
      <c r="J242" s="133">
        <v>6.53</v>
      </c>
      <c r="K242" s="133">
        <v>5.24</v>
      </c>
      <c r="L242" s="133">
        <v>1.77</v>
      </c>
      <c r="M242" s="133">
        <v>4.01</v>
      </c>
      <c r="N242" s="133">
        <v>0.52</v>
      </c>
      <c r="O242" s="133">
        <v>27.03</v>
      </c>
      <c r="P242" s="6"/>
      <c r="Q242" s="6"/>
    </row>
    <row r="243" spans="1:17" x14ac:dyDescent="0.35">
      <c r="A243" s="6"/>
      <c r="B243" s="132" t="s">
        <v>14</v>
      </c>
      <c r="C243" s="6"/>
      <c r="D243" s="6"/>
      <c r="E243" s="6"/>
      <c r="F243" s="6"/>
      <c r="G243" s="133">
        <v>10283</v>
      </c>
      <c r="H243" s="133">
        <v>9976</v>
      </c>
      <c r="I243" s="133">
        <v>23830</v>
      </c>
      <c r="J243" s="133">
        <v>35848</v>
      </c>
      <c r="K243" s="133">
        <v>26560</v>
      </c>
      <c r="L243" s="133">
        <v>9220</v>
      </c>
      <c r="M243" s="133">
        <v>22570</v>
      </c>
      <c r="N243" s="133">
        <v>3475</v>
      </c>
      <c r="O243" s="133">
        <v>141762</v>
      </c>
      <c r="P243" s="6"/>
      <c r="Q243" s="6"/>
    </row>
    <row r="244" spans="1:17" x14ac:dyDescent="0.35">
      <c r="A244" s="6"/>
      <c r="B244" s="132" t="s">
        <v>15</v>
      </c>
      <c r="C244" s="6"/>
      <c r="D244" s="6"/>
      <c r="E244" s="6"/>
      <c r="F244" s="6"/>
      <c r="G244" s="133">
        <v>2081.58</v>
      </c>
      <c r="H244" s="133">
        <v>13722.15</v>
      </c>
      <c r="I244" s="133">
        <v>7216.84</v>
      </c>
      <c r="J244" s="133">
        <v>5493.95</v>
      </c>
      <c r="K244" s="133">
        <v>5073.54</v>
      </c>
      <c r="L244" s="133">
        <v>5209.04</v>
      </c>
      <c r="M244" s="133">
        <v>5622.82</v>
      </c>
      <c r="N244" s="133">
        <v>6669.87</v>
      </c>
      <c r="O244" s="133">
        <v>5243.84</v>
      </c>
      <c r="P244" s="6"/>
      <c r="Q244" s="6"/>
    </row>
    <row r="245" spans="1:17" x14ac:dyDescent="0.35">
      <c r="A245" s="6"/>
      <c r="B245" s="136"/>
      <c r="C245" s="6"/>
      <c r="D245" s="6"/>
      <c r="E245" s="6"/>
      <c r="F245" s="6"/>
      <c r="G245" s="6"/>
      <c r="H245" s="6"/>
      <c r="I245" s="6"/>
      <c r="J245" s="6"/>
      <c r="K245" s="6"/>
      <c r="L245" s="6"/>
      <c r="M245" s="6"/>
      <c r="N245" s="6"/>
      <c r="O245" s="6"/>
      <c r="P245" s="6"/>
      <c r="Q245" s="6"/>
    </row>
    <row r="246" spans="1:17" x14ac:dyDescent="0.35">
      <c r="A246" s="135" t="s">
        <v>239</v>
      </c>
      <c r="B246" s="132" t="s">
        <v>12</v>
      </c>
      <c r="C246" s="133">
        <v>42.17</v>
      </c>
      <c r="D246" s="133">
        <v>16.940000000000001</v>
      </c>
      <c r="E246" s="6"/>
      <c r="F246" s="133">
        <v>0.43</v>
      </c>
      <c r="G246" s="133">
        <v>47.51</v>
      </c>
      <c r="H246" s="133">
        <v>51.27</v>
      </c>
      <c r="I246" s="133">
        <v>54.96</v>
      </c>
      <c r="J246" s="133">
        <v>4.03</v>
      </c>
      <c r="K246" s="6"/>
      <c r="L246" s="133">
        <v>38.880000000000003</v>
      </c>
      <c r="M246" s="133">
        <v>2.2599999999999998</v>
      </c>
      <c r="N246" s="6"/>
      <c r="O246" s="133">
        <v>258.44</v>
      </c>
      <c r="P246" s="133">
        <v>363.47</v>
      </c>
      <c r="Q246" s="6"/>
    </row>
    <row r="247" spans="1:17" x14ac:dyDescent="0.35">
      <c r="A247" s="6"/>
      <c r="B247" s="132" t="s">
        <v>14</v>
      </c>
      <c r="C247" s="133">
        <v>263555</v>
      </c>
      <c r="D247" s="133">
        <v>118118</v>
      </c>
      <c r="E247" s="6"/>
      <c r="F247" s="133">
        <v>3658</v>
      </c>
      <c r="G247" s="133">
        <v>277610</v>
      </c>
      <c r="H247" s="133">
        <v>265833</v>
      </c>
      <c r="I247" s="133">
        <v>279577</v>
      </c>
      <c r="J247" s="133">
        <v>19396</v>
      </c>
      <c r="K247" s="6"/>
      <c r="L247" s="133">
        <v>261056</v>
      </c>
      <c r="M247" s="133">
        <v>6270</v>
      </c>
      <c r="N247" s="6"/>
      <c r="O247" s="133">
        <v>1495073</v>
      </c>
      <c r="P247" s="133">
        <v>1794242</v>
      </c>
      <c r="Q247" s="6"/>
    </row>
    <row r="248" spans="1:17" x14ac:dyDescent="0.35">
      <c r="B248" s="132" t="s">
        <v>15</v>
      </c>
      <c r="C248" s="133">
        <v>6249.23</v>
      </c>
      <c r="D248" s="133">
        <v>6974.37</v>
      </c>
      <c r="E248" s="6"/>
      <c r="F248" s="133">
        <v>8467.59</v>
      </c>
      <c r="G248" s="133">
        <v>5843.44</v>
      </c>
      <c r="H248" s="133">
        <v>5185.47</v>
      </c>
      <c r="I248" s="133">
        <v>5086.96</v>
      </c>
      <c r="J248" s="133">
        <v>4816.49</v>
      </c>
      <c r="K248" s="6"/>
      <c r="L248" s="133">
        <v>6714.4</v>
      </c>
      <c r="M248" s="133">
        <v>2773.11</v>
      </c>
      <c r="N248" s="6"/>
      <c r="O248" s="133">
        <v>5784.93</v>
      </c>
      <c r="P248" s="133">
        <v>4936.37</v>
      </c>
      <c r="Q248" s="6"/>
    </row>
    <row r="249" spans="1:17" x14ac:dyDescent="0.35">
      <c r="A249" s="6"/>
      <c r="B249" s="6"/>
      <c r="C249" s="6"/>
      <c r="D249" s="6"/>
      <c r="E249" s="6"/>
      <c r="F249" s="6"/>
      <c r="G249" s="6"/>
      <c r="H249" s="6"/>
      <c r="I249" s="6"/>
      <c r="J249" s="6"/>
      <c r="K249" s="6"/>
      <c r="L249" s="6"/>
      <c r="M249" s="6"/>
      <c r="N249" s="6"/>
      <c r="O249" s="6"/>
      <c r="P249" s="6"/>
      <c r="Q249" s="6"/>
    </row>
    <row r="250" spans="1:17" x14ac:dyDescent="0.35">
      <c r="A250" s="135" t="s">
        <v>688</v>
      </c>
      <c r="B250" s="132" t="s">
        <v>12</v>
      </c>
      <c r="C250" s="133">
        <v>33.53</v>
      </c>
      <c r="D250" s="6"/>
      <c r="E250" s="133">
        <v>0.18</v>
      </c>
      <c r="F250" s="6"/>
      <c r="G250" s="6"/>
      <c r="H250" s="133">
        <v>1.3</v>
      </c>
      <c r="I250" s="133">
        <v>0.57999999999999996</v>
      </c>
      <c r="J250" s="133">
        <v>0.56000000000000005</v>
      </c>
      <c r="K250" s="6"/>
      <c r="L250" s="133">
        <v>1.74</v>
      </c>
      <c r="M250" s="133">
        <v>0.06</v>
      </c>
      <c r="N250" s="133">
        <v>17.78</v>
      </c>
      <c r="O250" s="133">
        <v>55.73</v>
      </c>
      <c r="P250" s="133">
        <v>162.02000000000001</v>
      </c>
      <c r="Q250" s="6"/>
    </row>
    <row r="251" spans="1:17" x14ac:dyDescent="0.35">
      <c r="A251" s="6"/>
      <c r="B251" s="132" t="s">
        <v>14</v>
      </c>
      <c r="C251" s="133">
        <v>52244</v>
      </c>
      <c r="D251" s="6"/>
      <c r="E251" s="133">
        <v>1200</v>
      </c>
      <c r="F251" s="6"/>
      <c r="G251" s="6"/>
      <c r="H251" s="133">
        <v>4205</v>
      </c>
      <c r="I251" s="133">
        <v>7438</v>
      </c>
      <c r="J251" s="133">
        <v>8250</v>
      </c>
      <c r="K251" s="6"/>
      <c r="L251" s="133">
        <v>35170</v>
      </c>
      <c r="M251" s="133">
        <v>720</v>
      </c>
      <c r="N251" s="133">
        <v>147130</v>
      </c>
      <c r="O251" s="133">
        <v>256357</v>
      </c>
      <c r="P251" s="133">
        <v>178984</v>
      </c>
      <c r="Q251" s="6"/>
    </row>
    <row r="252" spans="1:17" x14ac:dyDescent="0.35">
      <c r="A252" s="6"/>
      <c r="B252" s="132" t="s">
        <v>15</v>
      </c>
      <c r="C252" s="133">
        <v>1558.03</v>
      </c>
      <c r="D252" s="6"/>
      <c r="E252" s="133">
        <v>6666.67</v>
      </c>
      <c r="F252" s="6"/>
      <c r="G252" s="6"/>
      <c r="H252" s="133">
        <v>3232.13</v>
      </c>
      <c r="I252" s="133">
        <v>12824.14</v>
      </c>
      <c r="J252" s="133">
        <v>14705.88</v>
      </c>
      <c r="K252" s="6"/>
      <c r="L252" s="133">
        <v>20177.849999999999</v>
      </c>
      <c r="M252" s="133">
        <v>12000</v>
      </c>
      <c r="N252" s="133">
        <v>8276.89</v>
      </c>
      <c r="O252" s="133">
        <v>4599.7299999999996</v>
      </c>
      <c r="P252" s="133">
        <v>1104.68</v>
      </c>
      <c r="Q252" s="6"/>
    </row>
    <row r="253" spans="1:17" x14ac:dyDescent="0.35">
      <c r="A253" s="6"/>
      <c r="B253" s="136"/>
      <c r="C253" s="6"/>
      <c r="D253" s="6"/>
      <c r="E253" s="6"/>
      <c r="F253" s="6"/>
      <c r="G253" s="6"/>
      <c r="H253" s="6"/>
      <c r="I253" s="6"/>
      <c r="J253" s="6"/>
      <c r="K253" s="6"/>
      <c r="L253" s="6"/>
      <c r="M253" s="6"/>
      <c r="N253" s="6"/>
      <c r="O253" s="6"/>
      <c r="P253" s="6"/>
      <c r="Q253" s="6"/>
    </row>
    <row r="254" spans="1:17" x14ac:dyDescent="0.35">
      <c r="A254" s="135" t="s">
        <v>689</v>
      </c>
      <c r="B254" s="132" t="s">
        <v>12</v>
      </c>
      <c r="C254" s="133">
        <v>99.71</v>
      </c>
      <c r="D254" s="133">
        <v>74</v>
      </c>
      <c r="E254" s="133">
        <v>113.12</v>
      </c>
      <c r="F254" s="133">
        <v>112.34</v>
      </c>
      <c r="G254" s="133">
        <v>169.23</v>
      </c>
      <c r="H254" s="133">
        <v>146.07</v>
      </c>
      <c r="I254" s="133">
        <v>155.47999999999999</v>
      </c>
      <c r="J254" s="6"/>
      <c r="K254" s="6"/>
      <c r="L254" s="6"/>
      <c r="M254" s="6"/>
      <c r="N254" s="6"/>
      <c r="O254" s="133">
        <v>869.96</v>
      </c>
      <c r="P254" s="133">
        <v>1638.33</v>
      </c>
      <c r="Q254" s="6"/>
    </row>
    <row r="255" spans="1:17" x14ac:dyDescent="0.35">
      <c r="A255" s="6"/>
      <c r="B255" s="132" t="s">
        <v>14</v>
      </c>
      <c r="C255" s="133">
        <v>687769</v>
      </c>
      <c r="D255" s="133">
        <v>540223</v>
      </c>
      <c r="E255" s="133">
        <v>869134</v>
      </c>
      <c r="F255" s="133">
        <v>832802</v>
      </c>
      <c r="G255" s="133">
        <v>1170361</v>
      </c>
      <c r="H255" s="133">
        <v>1099405</v>
      </c>
      <c r="I255" s="133">
        <v>1140811</v>
      </c>
      <c r="J255" s="6"/>
      <c r="K255" s="6"/>
      <c r="L255" s="6"/>
      <c r="M255" s="6"/>
      <c r="N255" s="6"/>
      <c r="O255" s="133">
        <v>6340504</v>
      </c>
      <c r="P255" s="133">
        <v>11454379</v>
      </c>
      <c r="Q255" s="6"/>
    </row>
    <row r="256" spans="1:17" x14ac:dyDescent="0.35">
      <c r="A256" s="6"/>
      <c r="B256" s="132" t="s">
        <v>15</v>
      </c>
      <c r="C256" s="133">
        <v>6897.56</v>
      </c>
      <c r="D256" s="133">
        <v>7299.91</v>
      </c>
      <c r="E256" s="133">
        <v>7683.17</v>
      </c>
      <c r="F256" s="133">
        <v>7413.39</v>
      </c>
      <c r="G256" s="133">
        <v>6915.8</v>
      </c>
      <c r="H256" s="133">
        <v>7526.42</v>
      </c>
      <c r="I256" s="133">
        <v>7337.26</v>
      </c>
      <c r="J256" s="6"/>
      <c r="K256" s="6"/>
      <c r="L256" s="6"/>
      <c r="M256" s="6"/>
      <c r="N256" s="6"/>
      <c r="O256" s="133">
        <v>7288.27</v>
      </c>
      <c r="P256" s="133">
        <v>6991.49</v>
      </c>
      <c r="Q256" s="6"/>
    </row>
    <row r="257" spans="1:17" x14ac:dyDescent="0.35">
      <c r="A257" s="6"/>
      <c r="B257" s="136"/>
      <c r="C257" s="6"/>
      <c r="D257" s="6"/>
      <c r="E257" s="6"/>
      <c r="F257" s="6"/>
      <c r="G257" s="6"/>
      <c r="H257" s="6"/>
      <c r="I257" s="6"/>
      <c r="J257" s="6"/>
      <c r="K257" s="6"/>
      <c r="L257" s="6"/>
      <c r="M257" s="6"/>
      <c r="N257" s="6"/>
      <c r="O257" s="6"/>
      <c r="P257" s="6"/>
      <c r="Q257" s="6"/>
    </row>
    <row r="258" spans="1:17" x14ac:dyDescent="0.35">
      <c r="A258" s="135" t="s">
        <v>690</v>
      </c>
      <c r="B258" s="132" t="s">
        <v>12</v>
      </c>
      <c r="C258" s="6"/>
      <c r="D258" s="6"/>
      <c r="E258" s="6"/>
      <c r="F258" s="6"/>
      <c r="G258" s="6"/>
      <c r="H258" s="6"/>
      <c r="I258" s="6"/>
      <c r="J258" s="6"/>
      <c r="K258" s="6"/>
      <c r="L258" s="6"/>
      <c r="M258" s="6"/>
      <c r="N258" s="6"/>
      <c r="O258" s="6"/>
      <c r="P258" s="6"/>
      <c r="Q258" s="6"/>
    </row>
    <row r="259" spans="1:17" x14ac:dyDescent="0.35">
      <c r="A259" s="6"/>
      <c r="B259" s="132" t="s">
        <v>14</v>
      </c>
      <c r="C259" s="6"/>
      <c r="D259" s="6"/>
      <c r="E259" s="6"/>
      <c r="F259" s="6"/>
      <c r="G259" s="6"/>
      <c r="H259" s="6"/>
      <c r="I259" s="6"/>
      <c r="J259" s="6"/>
      <c r="K259" s="6"/>
      <c r="L259" s="6"/>
      <c r="M259" s="6"/>
      <c r="N259" s="6"/>
      <c r="O259" s="6"/>
      <c r="P259" s="6"/>
      <c r="Q259" s="6"/>
    </row>
    <row r="260" spans="1:17" x14ac:dyDescent="0.35">
      <c r="B260" s="132" t="s">
        <v>15</v>
      </c>
      <c r="C260" s="6"/>
      <c r="D260" s="6"/>
      <c r="E260" s="6"/>
      <c r="F260" s="6"/>
      <c r="G260" s="6"/>
      <c r="H260" s="6"/>
      <c r="I260" s="6"/>
      <c r="J260" s="6"/>
      <c r="K260" s="6"/>
      <c r="L260" s="6"/>
      <c r="M260" s="6"/>
      <c r="N260" s="6"/>
      <c r="O260" s="6"/>
      <c r="P260" s="6"/>
      <c r="Q260" s="6"/>
    </row>
    <row r="261" spans="1:17" x14ac:dyDescent="0.35">
      <c r="A261" s="6"/>
      <c r="Q261" s="6"/>
    </row>
    <row r="262" spans="1:17" x14ac:dyDescent="0.35">
      <c r="A262" s="153" t="s">
        <v>1</v>
      </c>
      <c r="B262" s="132" t="s">
        <v>12</v>
      </c>
      <c r="C262" s="133">
        <v>71506.58</v>
      </c>
      <c r="D262" s="133">
        <v>61509.97</v>
      </c>
      <c r="E262" s="133">
        <v>56074.46</v>
      </c>
      <c r="F262" s="133">
        <v>51142.82</v>
      </c>
      <c r="G262" s="133">
        <v>61983.32</v>
      </c>
      <c r="H262" s="133">
        <v>65475.43</v>
      </c>
      <c r="I262" s="133">
        <v>67825.11</v>
      </c>
      <c r="J262" s="133">
        <v>60997.97</v>
      </c>
      <c r="K262" s="133">
        <v>56513.919999999998</v>
      </c>
      <c r="L262" s="133">
        <v>55254.76</v>
      </c>
      <c r="M262" s="133">
        <v>57559.45</v>
      </c>
      <c r="N262" s="133">
        <v>66105.34</v>
      </c>
      <c r="O262" s="133">
        <v>731949.13</v>
      </c>
      <c r="P262" s="133">
        <v>830182.46</v>
      </c>
      <c r="Q262" s="6"/>
    </row>
    <row r="263" spans="1:17" x14ac:dyDescent="0.35">
      <c r="A263" s="6"/>
      <c r="B263" s="132" t="s">
        <v>14</v>
      </c>
      <c r="C263" s="133">
        <v>569634712</v>
      </c>
      <c r="D263" s="133">
        <v>574975015</v>
      </c>
      <c r="E263" s="133">
        <v>519733172</v>
      </c>
      <c r="F263" s="133">
        <v>410379701</v>
      </c>
      <c r="G263" s="133">
        <v>472219957</v>
      </c>
      <c r="H263" s="133">
        <v>406463740</v>
      </c>
      <c r="I263" s="133">
        <v>481145327</v>
      </c>
      <c r="J263" s="133">
        <v>465283093</v>
      </c>
      <c r="K263" s="133">
        <v>467975772</v>
      </c>
      <c r="L263" s="133">
        <v>540514356</v>
      </c>
      <c r="M263" s="133">
        <v>544512064</v>
      </c>
      <c r="N263" s="133">
        <v>595841599</v>
      </c>
      <c r="O263" s="133">
        <v>6048678508</v>
      </c>
      <c r="P263" s="133">
        <v>5980529884</v>
      </c>
      <c r="Q263" s="6"/>
    </row>
    <row r="264" spans="1:17" x14ac:dyDescent="0.35">
      <c r="B264" s="132" t="s">
        <v>15</v>
      </c>
      <c r="C264" s="133">
        <v>7966.19</v>
      </c>
      <c r="D264" s="133">
        <v>9347.67</v>
      </c>
      <c r="E264" s="133">
        <v>9268.6299999999992</v>
      </c>
      <c r="F264" s="133">
        <v>8024.19</v>
      </c>
      <c r="G264" s="133">
        <v>7618.5</v>
      </c>
      <c r="H264" s="133">
        <v>6207.88</v>
      </c>
      <c r="I264" s="133">
        <v>7093.91</v>
      </c>
      <c r="J264" s="133">
        <v>7627.85</v>
      </c>
      <c r="K264" s="133">
        <v>8280.7199999999993</v>
      </c>
      <c r="L264" s="133">
        <v>9782.2199999999993</v>
      </c>
      <c r="M264" s="133">
        <v>9459.99</v>
      </c>
      <c r="N264" s="133">
        <v>9013.52</v>
      </c>
      <c r="O264" s="133">
        <v>8263.7999999999993</v>
      </c>
      <c r="P264" s="133">
        <v>7203.87</v>
      </c>
      <c r="Q264" s="6"/>
    </row>
    <row r="265" spans="1:17" x14ac:dyDescent="0.35">
      <c r="A265" s="134"/>
    </row>
    <row r="266" spans="1:17" ht="19.5" customHeight="1" x14ac:dyDescent="0.35">
      <c r="B266" s="228" t="s">
        <v>693</v>
      </c>
      <c r="C266" s="228"/>
      <c r="D266" s="228"/>
      <c r="E266" s="228"/>
      <c r="F266" s="228"/>
      <c r="G266" s="228"/>
      <c r="H266" s="228"/>
      <c r="I266" s="228"/>
      <c r="J266" s="228"/>
      <c r="K266" s="228"/>
      <c r="L266" s="228"/>
      <c r="M266" s="228"/>
      <c r="N266" s="228"/>
      <c r="O266" s="228"/>
      <c r="P266" s="228"/>
    </row>
    <row r="267" spans="1:17" x14ac:dyDescent="0.35">
      <c r="O267" s="227"/>
      <c r="P267" s="227"/>
    </row>
    <row r="268" spans="1:17" x14ac:dyDescent="0.35">
      <c r="A268" s="145" t="s">
        <v>252</v>
      </c>
      <c r="C268" s="131" t="s">
        <v>184</v>
      </c>
      <c r="D268" s="131" t="s">
        <v>187</v>
      </c>
      <c r="E268" s="131" t="s">
        <v>190</v>
      </c>
      <c r="F268" s="131" t="s">
        <v>193</v>
      </c>
      <c r="G268" s="131" t="s">
        <v>196</v>
      </c>
      <c r="H268" s="131" t="s">
        <v>199</v>
      </c>
      <c r="I268" s="131" t="s">
        <v>202</v>
      </c>
      <c r="J268" s="131" t="s">
        <v>205</v>
      </c>
      <c r="K268" s="131" t="s">
        <v>208</v>
      </c>
      <c r="L268" s="131" t="s">
        <v>211</v>
      </c>
      <c r="M268" s="131" t="s">
        <v>214</v>
      </c>
      <c r="N268" s="131" t="s">
        <v>217</v>
      </c>
      <c r="O268" s="131">
        <v>2020</v>
      </c>
      <c r="P268" s="131">
        <v>2019</v>
      </c>
    </row>
    <row r="269" spans="1:17" x14ac:dyDescent="0.35">
      <c r="C269" s="141"/>
      <c r="D269" s="141"/>
      <c r="E269" s="141"/>
      <c r="F269" s="141"/>
      <c r="G269" s="141"/>
      <c r="H269" s="141"/>
      <c r="I269" s="141"/>
      <c r="J269" s="141"/>
      <c r="K269" s="141"/>
      <c r="L269" s="141"/>
      <c r="M269" s="141"/>
      <c r="N269" s="141"/>
      <c r="O269" s="141"/>
      <c r="P269" s="141"/>
    </row>
    <row r="270" spans="1:17" x14ac:dyDescent="0.35">
      <c r="A270" s="135" t="s">
        <v>13</v>
      </c>
      <c r="B270" s="146" t="s">
        <v>694</v>
      </c>
      <c r="C270" s="143">
        <v>200170.56</v>
      </c>
      <c r="D270" s="143">
        <v>422635.75</v>
      </c>
      <c r="E270" s="143">
        <v>28513.21</v>
      </c>
      <c r="F270" s="143">
        <v>1686.59</v>
      </c>
      <c r="G270" s="143">
        <v>93316.13</v>
      </c>
      <c r="H270" s="143">
        <v>29676.94</v>
      </c>
      <c r="I270" s="143">
        <v>31078.07</v>
      </c>
      <c r="J270" s="143">
        <v>101764.79</v>
      </c>
      <c r="K270" s="143">
        <v>32715.01</v>
      </c>
      <c r="L270" s="143">
        <v>22264.400000000001</v>
      </c>
      <c r="M270" s="143">
        <v>33521.42</v>
      </c>
      <c r="N270" s="143">
        <v>9576.8799999999992</v>
      </c>
      <c r="O270" s="143">
        <v>1006919.74</v>
      </c>
      <c r="P270" s="143">
        <v>1088716.01</v>
      </c>
    </row>
    <row r="271" spans="1:17" x14ac:dyDescent="0.35">
      <c r="A271" s="152"/>
      <c r="B271" s="146" t="s">
        <v>695</v>
      </c>
      <c r="C271" s="143">
        <v>918782129</v>
      </c>
      <c r="D271" s="143">
        <v>1944518962</v>
      </c>
      <c r="E271" s="143">
        <v>133762466</v>
      </c>
      <c r="F271" s="143">
        <v>7565943</v>
      </c>
      <c r="G271" s="143">
        <v>439725188</v>
      </c>
      <c r="H271" s="143">
        <v>127303167</v>
      </c>
      <c r="I271" s="143">
        <v>150804041</v>
      </c>
      <c r="J271" s="143">
        <v>453185123</v>
      </c>
      <c r="K271" s="143">
        <v>132442527</v>
      </c>
      <c r="L271" s="143">
        <v>100950353</v>
      </c>
      <c r="M271" s="143">
        <v>147327225</v>
      </c>
      <c r="N271" s="143">
        <v>40139357</v>
      </c>
      <c r="O271" s="143">
        <v>4596506481</v>
      </c>
      <c r="P271" s="143">
        <v>4289983033</v>
      </c>
    </row>
    <row r="272" spans="1:17" x14ac:dyDescent="0.35">
      <c r="A272" s="152"/>
      <c r="B272" s="146" t="s">
        <v>15</v>
      </c>
      <c r="C272" s="143">
        <v>4590</v>
      </c>
      <c r="D272" s="143">
        <v>4600.93</v>
      </c>
      <c r="E272" s="143">
        <v>4691.25</v>
      </c>
      <c r="F272" s="143">
        <v>4485.95</v>
      </c>
      <c r="G272" s="143">
        <v>4712.21</v>
      </c>
      <c r="H272" s="143">
        <v>4289.63</v>
      </c>
      <c r="I272" s="143">
        <v>4852.43</v>
      </c>
      <c r="J272" s="143">
        <v>4453.26</v>
      </c>
      <c r="K272" s="143">
        <v>4048.37</v>
      </c>
      <c r="L272" s="143">
        <v>4534.16</v>
      </c>
      <c r="M272" s="143">
        <v>4395.0200000000004</v>
      </c>
      <c r="N272" s="143">
        <v>4191.28</v>
      </c>
      <c r="O272" s="143">
        <v>4564.92</v>
      </c>
      <c r="P272" s="143">
        <v>3940.41</v>
      </c>
    </row>
    <row r="273" spans="1:16" x14ac:dyDescent="0.35">
      <c r="A273" s="152"/>
      <c r="B273" s="144"/>
    </row>
    <row r="274" spans="1:16" x14ac:dyDescent="0.35">
      <c r="A274" s="135" t="s">
        <v>16</v>
      </c>
      <c r="B274" s="146" t="s">
        <v>694</v>
      </c>
      <c r="C274" s="143">
        <v>7187.85</v>
      </c>
      <c r="D274" s="143">
        <v>14291.15</v>
      </c>
      <c r="E274" s="143">
        <v>273.14999999999998</v>
      </c>
      <c r="F274" s="143">
        <v>3.28</v>
      </c>
      <c r="G274" s="143">
        <v>3680.48</v>
      </c>
      <c r="H274" s="143">
        <v>670.53</v>
      </c>
      <c r="I274" s="143">
        <v>268.27</v>
      </c>
      <c r="J274" s="143">
        <v>762.01</v>
      </c>
      <c r="K274" s="143">
        <v>61.77</v>
      </c>
      <c r="L274" s="143">
        <v>144.09</v>
      </c>
      <c r="M274" s="143">
        <v>203.37</v>
      </c>
      <c r="N274" s="143">
        <v>1.2</v>
      </c>
      <c r="O274" s="143">
        <v>27547.16</v>
      </c>
      <c r="P274" s="143">
        <v>32759.13</v>
      </c>
    </row>
    <row r="275" spans="1:16" x14ac:dyDescent="0.35">
      <c r="A275" s="152"/>
      <c r="B275" s="146" t="s">
        <v>695</v>
      </c>
      <c r="C275" s="143">
        <v>31447790</v>
      </c>
      <c r="D275" s="143">
        <v>73489223</v>
      </c>
      <c r="E275" s="143">
        <v>1299851</v>
      </c>
      <c r="F275" s="143">
        <v>12903</v>
      </c>
      <c r="G275" s="143">
        <v>17711808</v>
      </c>
      <c r="H275" s="143">
        <v>3442406</v>
      </c>
      <c r="I275" s="143">
        <v>1356840</v>
      </c>
      <c r="J275" s="143">
        <v>2665881</v>
      </c>
      <c r="K275" s="143">
        <v>322909</v>
      </c>
      <c r="L275" s="143">
        <v>518103</v>
      </c>
      <c r="M275" s="143">
        <v>799582</v>
      </c>
      <c r="N275" s="143">
        <v>3826</v>
      </c>
      <c r="O275" s="143">
        <v>133071121</v>
      </c>
      <c r="P275" s="143">
        <v>114799124</v>
      </c>
    </row>
    <row r="276" spans="1:16" x14ac:dyDescent="0.35">
      <c r="A276" s="152"/>
      <c r="B276" s="146" t="s">
        <v>15</v>
      </c>
      <c r="C276" s="143">
        <v>4375.13</v>
      </c>
      <c r="D276" s="143">
        <v>5142.29</v>
      </c>
      <c r="E276" s="143">
        <v>4758.68</v>
      </c>
      <c r="F276" s="143">
        <v>3939.85</v>
      </c>
      <c r="G276" s="143">
        <v>4812.37</v>
      </c>
      <c r="H276" s="143">
        <v>5133.83</v>
      </c>
      <c r="I276" s="143">
        <v>5057.76</v>
      </c>
      <c r="J276" s="143">
        <v>3498.47</v>
      </c>
      <c r="K276" s="143">
        <v>5227.26</v>
      </c>
      <c r="L276" s="143">
        <v>3595.81</v>
      </c>
      <c r="M276" s="143">
        <v>3931.71</v>
      </c>
      <c r="N276" s="143">
        <v>3180.38</v>
      </c>
      <c r="O276" s="143">
        <v>4830.67</v>
      </c>
      <c r="P276" s="143">
        <v>3504.34</v>
      </c>
    </row>
    <row r="277" spans="1:16" x14ac:dyDescent="0.35">
      <c r="A277" s="152"/>
      <c r="B277" s="144"/>
    </row>
    <row r="278" spans="1:16" x14ac:dyDescent="0.35">
      <c r="A278" s="135" t="s">
        <v>17</v>
      </c>
      <c r="B278" s="146" t="s">
        <v>694</v>
      </c>
      <c r="C278" s="143">
        <v>2.23</v>
      </c>
      <c r="D278" s="143">
        <v>57.77</v>
      </c>
      <c r="E278" s="143">
        <v>0.24</v>
      </c>
      <c r="G278" s="143">
        <v>1.57</v>
      </c>
      <c r="J278" s="143">
        <v>73.930000000000007</v>
      </c>
      <c r="K278" s="143">
        <v>22.2</v>
      </c>
      <c r="O278" s="143">
        <v>157.93</v>
      </c>
      <c r="P278" s="143">
        <v>128.86000000000001</v>
      </c>
    </row>
    <row r="279" spans="1:16" x14ac:dyDescent="0.35">
      <c r="A279" s="152"/>
      <c r="B279" s="146" t="s">
        <v>695</v>
      </c>
      <c r="C279" s="143">
        <v>25410</v>
      </c>
      <c r="D279" s="143">
        <v>976867</v>
      </c>
      <c r="E279" s="143">
        <v>3153</v>
      </c>
      <c r="G279" s="143">
        <v>35435</v>
      </c>
      <c r="J279" s="143">
        <v>814320</v>
      </c>
      <c r="K279" s="143">
        <v>188780</v>
      </c>
      <c r="O279" s="143">
        <v>2043965</v>
      </c>
      <c r="P279" s="143">
        <v>1530738</v>
      </c>
    </row>
    <row r="280" spans="1:16" x14ac:dyDescent="0.35">
      <c r="A280" s="152"/>
      <c r="B280" s="146" t="s">
        <v>15</v>
      </c>
      <c r="C280" s="143">
        <v>11381.86</v>
      </c>
      <c r="D280" s="143">
        <v>16910.18</v>
      </c>
      <c r="E280" s="143">
        <v>13417.02</v>
      </c>
      <c r="G280" s="143">
        <v>22642.17</v>
      </c>
      <c r="J280" s="143">
        <v>11014.52</v>
      </c>
      <c r="K280" s="143">
        <v>8503.99</v>
      </c>
      <c r="O280" s="143">
        <v>12942.14</v>
      </c>
      <c r="P280" s="143">
        <v>11879.4</v>
      </c>
    </row>
    <row r="281" spans="1:16" x14ac:dyDescent="0.35">
      <c r="A281" s="152"/>
      <c r="B281" s="144"/>
    </row>
    <row r="282" spans="1:16" x14ac:dyDescent="0.35">
      <c r="A282" s="135" t="s">
        <v>18</v>
      </c>
      <c r="B282" s="146" t="s">
        <v>694</v>
      </c>
      <c r="C282" s="143">
        <v>63574.67</v>
      </c>
      <c r="D282" s="143">
        <v>195816.18</v>
      </c>
      <c r="E282" s="143">
        <v>5980.13</v>
      </c>
      <c r="F282" s="143">
        <v>600.76</v>
      </c>
      <c r="G282" s="143">
        <v>28304.38</v>
      </c>
      <c r="H282" s="143">
        <v>6409.12</v>
      </c>
      <c r="I282" s="143">
        <v>9035.7800000000007</v>
      </c>
      <c r="J282" s="143">
        <v>44460.04</v>
      </c>
      <c r="K282" s="143">
        <v>6577.19</v>
      </c>
      <c r="L282" s="143">
        <v>3349.05</v>
      </c>
      <c r="M282" s="143">
        <v>4768.8500000000004</v>
      </c>
      <c r="N282" s="143">
        <v>749.29</v>
      </c>
      <c r="O282" s="143">
        <v>369625.44</v>
      </c>
      <c r="P282" s="143">
        <v>372640.97</v>
      </c>
    </row>
    <row r="283" spans="1:16" x14ac:dyDescent="0.35">
      <c r="A283" s="152"/>
      <c r="B283" s="146" t="s">
        <v>695</v>
      </c>
      <c r="C283" s="143">
        <v>285772528</v>
      </c>
      <c r="D283" s="143">
        <v>881084860</v>
      </c>
      <c r="E283" s="143">
        <v>29397389</v>
      </c>
      <c r="F283" s="143">
        <v>2556007</v>
      </c>
      <c r="G283" s="143">
        <v>138524214</v>
      </c>
      <c r="H283" s="143">
        <v>32333785</v>
      </c>
      <c r="I283" s="143">
        <v>47384992</v>
      </c>
      <c r="J283" s="143">
        <v>229585520</v>
      </c>
      <c r="K283" s="143">
        <v>31528680</v>
      </c>
      <c r="L283" s="143">
        <v>16163829</v>
      </c>
      <c r="M283" s="143">
        <v>21070590</v>
      </c>
      <c r="N283" s="143">
        <v>2908613</v>
      </c>
      <c r="O283" s="143">
        <v>1718311007</v>
      </c>
      <c r="P283" s="143">
        <v>1439211025</v>
      </c>
    </row>
    <row r="284" spans="1:16" x14ac:dyDescent="0.35">
      <c r="A284" s="152"/>
      <c r="B284" s="146" t="s">
        <v>15</v>
      </c>
      <c r="C284" s="143">
        <v>4495.07</v>
      </c>
      <c r="D284" s="143">
        <v>4499.55</v>
      </c>
      <c r="E284" s="143">
        <v>4915.84</v>
      </c>
      <c r="F284" s="143">
        <v>4254.59</v>
      </c>
      <c r="G284" s="143">
        <v>4894.09</v>
      </c>
      <c r="H284" s="143">
        <v>5044.96</v>
      </c>
      <c r="I284" s="143">
        <v>5244.15</v>
      </c>
      <c r="J284" s="143">
        <v>5163.8599999999997</v>
      </c>
      <c r="K284" s="143">
        <v>4793.6400000000003</v>
      </c>
      <c r="L284" s="143">
        <v>4826.3900000000003</v>
      </c>
      <c r="M284" s="143">
        <v>4418.38</v>
      </c>
      <c r="N284" s="143">
        <v>3881.82</v>
      </c>
      <c r="O284" s="143">
        <v>4648.79</v>
      </c>
      <c r="P284" s="143">
        <v>3862.19</v>
      </c>
    </row>
    <row r="285" spans="1:16" x14ac:dyDescent="0.35">
      <c r="A285" s="152"/>
      <c r="B285" s="144"/>
    </row>
    <row r="286" spans="1:16" x14ac:dyDescent="0.35">
      <c r="A286" s="135" t="s">
        <v>19</v>
      </c>
      <c r="B286" s="146" t="s">
        <v>694</v>
      </c>
      <c r="C286" s="143">
        <v>927.62</v>
      </c>
      <c r="E286" s="143">
        <v>1.1000000000000001</v>
      </c>
      <c r="G286" s="143">
        <v>259.60000000000002</v>
      </c>
      <c r="H286" s="143">
        <v>16.84</v>
      </c>
      <c r="I286" s="143">
        <v>43.12</v>
      </c>
      <c r="J286" s="143">
        <v>545.03</v>
      </c>
      <c r="K286" s="143">
        <v>42.55</v>
      </c>
      <c r="L286" s="143">
        <v>27.01</v>
      </c>
      <c r="M286" s="143">
        <v>30.16</v>
      </c>
      <c r="N286" s="143">
        <v>8.57</v>
      </c>
      <c r="O286" s="143">
        <v>1901.6</v>
      </c>
      <c r="P286" s="143">
        <v>2319.64</v>
      </c>
    </row>
    <row r="287" spans="1:16" x14ac:dyDescent="0.35">
      <c r="A287" s="152"/>
      <c r="B287" s="146" t="s">
        <v>695</v>
      </c>
      <c r="C287" s="143">
        <v>3187245</v>
      </c>
      <c r="E287" s="143">
        <v>2205</v>
      </c>
      <c r="G287" s="143">
        <v>945081</v>
      </c>
      <c r="H287" s="143">
        <v>79619</v>
      </c>
      <c r="I287" s="143">
        <v>191582</v>
      </c>
      <c r="J287" s="143">
        <v>2158446</v>
      </c>
      <c r="K287" s="143">
        <v>161197</v>
      </c>
      <c r="L287" s="143">
        <v>44976</v>
      </c>
      <c r="M287" s="143">
        <v>72336</v>
      </c>
      <c r="N287" s="143">
        <v>12462</v>
      </c>
      <c r="O287" s="143">
        <v>6855149</v>
      </c>
      <c r="P287" s="143">
        <v>6025379</v>
      </c>
    </row>
    <row r="288" spans="1:16" x14ac:dyDescent="0.35">
      <c r="A288" s="152"/>
      <c r="B288" s="146" t="s">
        <v>15</v>
      </c>
      <c r="C288" s="143">
        <v>3435.93</v>
      </c>
      <c r="E288" s="143">
        <v>2004.55</v>
      </c>
      <c r="G288" s="143">
        <v>3640.6</v>
      </c>
      <c r="H288" s="143">
        <v>4726.8500000000004</v>
      </c>
      <c r="I288" s="143">
        <v>4443.41</v>
      </c>
      <c r="J288" s="143">
        <v>3960.23</v>
      </c>
      <c r="K288" s="143">
        <v>3788.15</v>
      </c>
      <c r="L288" s="143">
        <v>1665.16</v>
      </c>
      <c r="M288" s="143">
        <v>2398.41</v>
      </c>
      <c r="N288" s="143">
        <v>1454.14</v>
      </c>
      <c r="O288" s="143">
        <v>3604.94</v>
      </c>
      <c r="P288" s="143">
        <v>2597.5500000000002</v>
      </c>
    </row>
    <row r="289" spans="1:16" x14ac:dyDescent="0.35">
      <c r="A289" s="152"/>
      <c r="B289" s="144"/>
    </row>
    <row r="290" spans="1:16" x14ac:dyDescent="0.35">
      <c r="A290" s="135" t="s">
        <v>20</v>
      </c>
      <c r="B290" s="146" t="s">
        <v>694</v>
      </c>
      <c r="C290" s="143">
        <v>0.3</v>
      </c>
      <c r="D290" s="143">
        <v>233.95</v>
      </c>
      <c r="G290" s="143">
        <v>272.14</v>
      </c>
      <c r="O290" s="143">
        <v>506.38</v>
      </c>
      <c r="P290" s="143">
        <v>491.48</v>
      </c>
    </row>
    <row r="291" spans="1:16" x14ac:dyDescent="0.35">
      <c r="A291" s="152"/>
      <c r="B291" s="146" t="s">
        <v>695</v>
      </c>
      <c r="C291" s="143">
        <v>3700</v>
      </c>
      <c r="D291" s="143">
        <v>4111036</v>
      </c>
      <c r="G291" s="143">
        <v>2452240</v>
      </c>
      <c r="O291" s="143">
        <v>6566976</v>
      </c>
      <c r="P291" s="143">
        <v>6927969</v>
      </c>
    </row>
    <row r="292" spans="1:16" x14ac:dyDescent="0.35">
      <c r="A292" s="152"/>
      <c r="B292" s="146" t="s">
        <v>15</v>
      </c>
      <c r="C292" s="143">
        <v>12333.33</v>
      </c>
      <c r="D292" s="143">
        <v>17572.53</v>
      </c>
      <c r="G292" s="143">
        <v>9011.1200000000008</v>
      </c>
      <c r="O292" s="143">
        <v>12968.43</v>
      </c>
      <c r="P292" s="143">
        <v>14096.17</v>
      </c>
    </row>
    <row r="293" spans="1:16" x14ac:dyDescent="0.35">
      <c r="A293" s="152"/>
      <c r="B293" s="144"/>
    </row>
    <row r="294" spans="1:16" x14ac:dyDescent="0.35">
      <c r="A294" s="135" t="s">
        <v>21</v>
      </c>
      <c r="B294" s="146" t="s">
        <v>694</v>
      </c>
      <c r="C294" s="143">
        <v>14.57</v>
      </c>
      <c r="D294" s="143">
        <v>1.9</v>
      </c>
      <c r="G294" s="143">
        <v>41.67</v>
      </c>
      <c r="I294" s="143">
        <v>2.27</v>
      </c>
      <c r="K294" s="143">
        <v>0.22</v>
      </c>
      <c r="N294" s="143">
        <v>0.01</v>
      </c>
      <c r="O294" s="143">
        <v>60.63</v>
      </c>
      <c r="P294" s="143">
        <v>9.84</v>
      </c>
    </row>
    <row r="295" spans="1:16" x14ac:dyDescent="0.35">
      <c r="A295" s="152"/>
      <c r="B295" s="146" t="s">
        <v>695</v>
      </c>
      <c r="C295" s="143">
        <v>48865</v>
      </c>
      <c r="D295" s="143">
        <v>32959</v>
      </c>
      <c r="G295" s="143">
        <v>115431.75</v>
      </c>
      <c r="I295" s="143">
        <v>31017.200000000001</v>
      </c>
      <c r="K295" s="143">
        <v>324</v>
      </c>
      <c r="N295" s="143">
        <v>165</v>
      </c>
      <c r="O295" s="143">
        <v>228761.95</v>
      </c>
      <c r="P295" s="143">
        <v>114809.7</v>
      </c>
    </row>
    <row r="296" spans="1:16" x14ac:dyDescent="0.35">
      <c r="A296" s="152"/>
      <c r="B296" s="146" t="s">
        <v>15</v>
      </c>
      <c r="C296" s="143">
        <v>3354.96</v>
      </c>
      <c r="D296" s="143">
        <v>17305.849999999999</v>
      </c>
      <c r="G296" s="143">
        <v>2770.11</v>
      </c>
      <c r="I296" s="143">
        <v>13677.22</v>
      </c>
      <c r="K296" s="143">
        <v>1484.88</v>
      </c>
      <c r="N296" s="143">
        <v>20121.95</v>
      </c>
      <c r="O296" s="143">
        <v>3772.83</v>
      </c>
      <c r="P296" s="143">
        <v>11665.99</v>
      </c>
    </row>
    <row r="297" spans="1:16" x14ac:dyDescent="0.35">
      <c r="A297" s="152"/>
      <c r="B297" s="144"/>
    </row>
    <row r="298" spans="1:16" x14ac:dyDescent="0.35">
      <c r="A298" s="135" t="s">
        <v>22</v>
      </c>
      <c r="B298" s="146" t="s">
        <v>694</v>
      </c>
      <c r="C298" s="143">
        <v>105.79</v>
      </c>
      <c r="D298" s="143">
        <v>296.3</v>
      </c>
      <c r="E298" s="143">
        <v>0.2</v>
      </c>
      <c r="G298" s="143">
        <v>260.63</v>
      </c>
      <c r="H298" s="143">
        <v>0.04</v>
      </c>
      <c r="I298" s="143">
        <v>0.17</v>
      </c>
      <c r="J298" s="143">
        <v>44.01</v>
      </c>
      <c r="K298" s="143">
        <v>3.75</v>
      </c>
      <c r="M298" s="143">
        <v>0.86</v>
      </c>
      <c r="O298" s="143">
        <v>711.75</v>
      </c>
      <c r="P298" s="143">
        <v>797.23</v>
      </c>
    </row>
    <row r="299" spans="1:16" x14ac:dyDescent="0.35">
      <c r="A299" s="152"/>
      <c r="B299" s="146" t="s">
        <v>695</v>
      </c>
      <c r="C299" s="143">
        <v>895591</v>
      </c>
      <c r="D299" s="143">
        <v>3592413.08</v>
      </c>
      <c r="E299" s="143">
        <v>3730</v>
      </c>
      <c r="G299" s="143">
        <v>1108285.3</v>
      </c>
      <c r="H299" s="143">
        <v>780</v>
      </c>
      <c r="I299" s="143">
        <v>1972.4</v>
      </c>
      <c r="J299" s="143">
        <v>416401</v>
      </c>
      <c r="K299" s="143">
        <v>17532</v>
      </c>
      <c r="M299" s="143">
        <v>4829</v>
      </c>
      <c r="O299" s="143">
        <v>6041533.7800000003</v>
      </c>
      <c r="P299" s="143">
        <v>8559520.9100000001</v>
      </c>
    </row>
    <row r="300" spans="1:16" x14ac:dyDescent="0.35">
      <c r="A300" s="152"/>
      <c r="B300" s="146" t="s">
        <v>15</v>
      </c>
      <c r="C300" s="143">
        <v>8465.7800000000007</v>
      </c>
      <c r="D300" s="143">
        <v>12124.24</v>
      </c>
      <c r="E300" s="143">
        <v>18650</v>
      </c>
      <c r="G300" s="143">
        <v>4252.2700000000004</v>
      </c>
      <c r="H300" s="143">
        <v>21666.67</v>
      </c>
      <c r="I300" s="143">
        <v>11899.85</v>
      </c>
      <c r="J300" s="143">
        <v>9460.49</v>
      </c>
      <c r="K300" s="143">
        <v>4676.1400000000003</v>
      </c>
      <c r="M300" s="143">
        <v>5636.42</v>
      </c>
      <c r="O300" s="143">
        <v>8488.33</v>
      </c>
      <c r="P300" s="143">
        <v>10736.56</v>
      </c>
    </row>
    <row r="301" spans="1:16" x14ac:dyDescent="0.35">
      <c r="A301" s="152"/>
      <c r="B301" s="144"/>
    </row>
    <row r="302" spans="1:16" x14ac:dyDescent="0.35">
      <c r="A302" s="135" t="s">
        <v>23</v>
      </c>
      <c r="B302" s="146" t="s">
        <v>694</v>
      </c>
      <c r="C302" s="143">
        <v>250.23</v>
      </c>
      <c r="D302" s="143">
        <v>1270.71</v>
      </c>
      <c r="E302" s="143">
        <v>28.33</v>
      </c>
      <c r="F302" s="143">
        <v>0.78</v>
      </c>
      <c r="G302" s="143">
        <v>222.71</v>
      </c>
      <c r="H302" s="143">
        <v>6.42</v>
      </c>
      <c r="I302" s="143">
        <v>9</v>
      </c>
      <c r="J302" s="143">
        <v>234.46</v>
      </c>
      <c r="K302" s="143">
        <v>10.82</v>
      </c>
      <c r="L302" s="143">
        <v>2.0499999999999998</v>
      </c>
      <c r="M302" s="143">
        <v>48.35</v>
      </c>
      <c r="N302" s="143">
        <v>1.07</v>
      </c>
      <c r="O302" s="143">
        <v>2084.9299999999998</v>
      </c>
      <c r="P302" s="143">
        <v>2211.2800000000002</v>
      </c>
    </row>
    <row r="303" spans="1:16" x14ac:dyDescent="0.35">
      <c r="A303" s="152"/>
      <c r="B303" s="146" t="s">
        <v>695</v>
      </c>
      <c r="C303" s="143">
        <v>18238710</v>
      </c>
      <c r="D303" s="143">
        <v>78017434</v>
      </c>
      <c r="E303" s="143">
        <v>2477971</v>
      </c>
      <c r="F303" s="143">
        <v>23005</v>
      </c>
      <c r="G303" s="143">
        <v>15090905</v>
      </c>
      <c r="H303" s="143">
        <v>157272</v>
      </c>
      <c r="I303" s="143">
        <v>905647</v>
      </c>
      <c r="J303" s="143">
        <v>9124999</v>
      </c>
      <c r="K303" s="143">
        <v>308099</v>
      </c>
      <c r="L303" s="143">
        <v>235250</v>
      </c>
      <c r="M303" s="143">
        <v>799101</v>
      </c>
      <c r="N303" s="143">
        <v>28942</v>
      </c>
      <c r="O303" s="143">
        <v>125407335</v>
      </c>
      <c r="P303" s="143">
        <v>76791435</v>
      </c>
    </row>
    <row r="304" spans="1:16" x14ac:dyDescent="0.35">
      <c r="A304" s="152"/>
      <c r="B304" s="146" t="s">
        <v>15</v>
      </c>
      <c r="C304" s="143">
        <v>72886.44</v>
      </c>
      <c r="D304" s="143">
        <v>61396.87</v>
      </c>
      <c r="E304" s="143">
        <v>87467.59</v>
      </c>
      <c r="F304" s="143">
        <v>29683.87</v>
      </c>
      <c r="G304" s="143">
        <v>67759.429999999993</v>
      </c>
      <c r="H304" s="143">
        <v>24512.47</v>
      </c>
      <c r="I304" s="143">
        <v>100633.27</v>
      </c>
      <c r="J304" s="143">
        <v>38918.65</v>
      </c>
      <c r="K304" s="143">
        <v>28469.69</v>
      </c>
      <c r="L304" s="143">
        <v>114812.1</v>
      </c>
      <c r="M304" s="143">
        <v>16528.68</v>
      </c>
      <c r="N304" s="143">
        <v>27010.73</v>
      </c>
      <c r="O304" s="143">
        <v>60149.5</v>
      </c>
      <c r="P304" s="143">
        <v>34727.199999999997</v>
      </c>
    </row>
    <row r="305" spans="1:16" x14ac:dyDescent="0.35">
      <c r="A305" s="152"/>
      <c r="B305" s="144"/>
    </row>
    <row r="306" spans="1:16" x14ac:dyDescent="0.35">
      <c r="A306" s="135" t="s">
        <v>24</v>
      </c>
      <c r="B306" s="146" t="s">
        <v>694</v>
      </c>
      <c r="C306" s="143">
        <v>26829.91</v>
      </c>
      <c r="D306" s="143">
        <v>62614.7</v>
      </c>
      <c r="E306" s="143">
        <v>3362.61</v>
      </c>
      <c r="F306" s="143">
        <v>257.85000000000002</v>
      </c>
      <c r="G306" s="143">
        <v>7861.82</v>
      </c>
      <c r="H306" s="143">
        <v>1919.26</v>
      </c>
      <c r="I306" s="143">
        <v>5508.07</v>
      </c>
      <c r="J306" s="143">
        <v>13285.19</v>
      </c>
      <c r="K306" s="143">
        <v>808.88</v>
      </c>
      <c r="L306" s="143">
        <v>1180.81</v>
      </c>
      <c r="M306" s="143">
        <v>2236.0100000000002</v>
      </c>
      <c r="N306" s="143">
        <v>115.37</v>
      </c>
      <c r="O306" s="143">
        <v>125980.48</v>
      </c>
      <c r="P306" s="143">
        <v>133658.43</v>
      </c>
    </row>
    <row r="307" spans="1:16" x14ac:dyDescent="0.35">
      <c r="A307" s="152"/>
      <c r="B307" s="146" t="s">
        <v>695</v>
      </c>
      <c r="C307" s="143">
        <v>113418010</v>
      </c>
      <c r="D307" s="143">
        <v>253674629</v>
      </c>
      <c r="E307" s="143">
        <v>15017251</v>
      </c>
      <c r="F307" s="143">
        <v>1058422</v>
      </c>
      <c r="G307" s="143">
        <v>36565493</v>
      </c>
      <c r="H307" s="143">
        <v>9971536</v>
      </c>
      <c r="I307" s="143">
        <v>30509521</v>
      </c>
      <c r="J307" s="143">
        <v>61718109</v>
      </c>
      <c r="K307" s="143">
        <v>4086082</v>
      </c>
      <c r="L307" s="143">
        <v>4281421</v>
      </c>
      <c r="M307" s="143">
        <v>10477232</v>
      </c>
      <c r="N307" s="143">
        <v>481473</v>
      </c>
      <c r="O307" s="143">
        <v>541259180</v>
      </c>
      <c r="P307" s="143">
        <v>484859767</v>
      </c>
    </row>
    <row r="308" spans="1:16" x14ac:dyDescent="0.35">
      <c r="A308" s="152"/>
      <c r="B308" s="146" t="s">
        <v>15</v>
      </c>
      <c r="C308" s="143">
        <v>4227.3</v>
      </c>
      <c r="D308" s="143">
        <v>4051.36</v>
      </c>
      <c r="E308" s="143">
        <v>4465.95</v>
      </c>
      <c r="F308" s="143">
        <v>4104.78</v>
      </c>
      <c r="G308" s="143">
        <v>4651.0200000000004</v>
      </c>
      <c r="H308" s="143">
        <v>5195.5200000000004</v>
      </c>
      <c r="I308" s="143">
        <v>5539.06</v>
      </c>
      <c r="J308" s="143">
        <v>4645.63</v>
      </c>
      <c r="K308" s="143">
        <v>5051.51</v>
      </c>
      <c r="L308" s="143">
        <v>3625.85</v>
      </c>
      <c r="M308" s="143">
        <v>4685.68</v>
      </c>
      <c r="N308" s="143">
        <v>4173.2</v>
      </c>
      <c r="O308" s="143">
        <v>4296.37</v>
      </c>
      <c r="P308" s="143">
        <v>3627.6</v>
      </c>
    </row>
    <row r="309" spans="1:16" x14ac:dyDescent="0.35">
      <c r="A309" s="152"/>
      <c r="B309" s="144"/>
    </row>
    <row r="310" spans="1:16" x14ac:dyDescent="0.35">
      <c r="A310" s="135" t="s">
        <v>25</v>
      </c>
      <c r="B310" s="146" t="s">
        <v>694</v>
      </c>
      <c r="C310" s="143">
        <v>4.2</v>
      </c>
      <c r="D310" s="143">
        <v>45.76</v>
      </c>
      <c r="G310" s="143">
        <v>1.96</v>
      </c>
      <c r="O310" s="143">
        <v>51.91</v>
      </c>
      <c r="P310" s="143">
        <v>70.81</v>
      </c>
    </row>
    <row r="311" spans="1:16" x14ac:dyDescent="0.35">
      <c r="A311" s="152"/>
      <c r="B311" s="146" t="s">
        <v>695</v>
      </c>
      <c r="C311" s="143">
        <v>74698</v>
      </c>
      <c r="D311" s="143">
        <v>1093552</v>
      </c>
      <c r="G311" s="143">
        <v>45190</v>
      </c>
      <c r="O311" s="143">
        <v>1213440</v>
      </c>
      <c r="P311" s="143">
        <v>1445239</v>
      </c>
    </row>
    <row r="312" spans="1:16" x14ac:dyDescent="0.35">
      <c r="A312" s="152"/>
      <c r="B312" s="146" t="s">
        <v>15</v>
      </c>
      <c r="C312" s="143">
        <v>17802.189999999999</v>
      </c>
      <c r="D312" s="143">
        <v>23898.6</v>
      </c>
      <c r="G312" s="143">
        <v>23103.27</v>
      </c>
      <c r="O312" s="143">
        <v>23375.84</v>
      </c>
      <c r="P312" s="143">
        <v>20409.52</v>
      </c>
    </row>
    <row r="313" spans="1:16" x14ac:dyDescent="0.35">
      <c r="A313" s="152"/>
      <c r="B313" s="144"/>
    </row>
    <row r="314" spans="1:16" x14ac:dyDescent="0.35">
      <c r="A314" s="135" t="s">
        <v>26</v>
      </c>
      <c r="B314" s="146" t="s">
        <v>694</v>
      </c>
      <c r="C314" s="143">
        <v>12269.87</v>
      </c>
      <c r="D314" s="143">
        <v>24972.58</v>
      </c>
      <c r="E314" s="143">
        <v>1222.29</v>
      </c>
      <c r="F314" s="143">
        <v>113.4</v>
      </c>
      <c r="G314" s="143">
        <v>1148.33</v>
      </c>
      <c r="H314" s="143">
        <v>421.83</v>
      </c>
      <c r="I314" s="143">
        <v>501.23</v>
      </c>
      <c r="J314" s="143">
        <v>1489.23</v>
      </c>
      <c r="K314" s="143">
        <v>94.03</v>
      </c>
      <c r="L314" s="143">
        <v>796.76</v>
      </c>
      <c r="M314" s="143">
        <v>1554.08</v>
      </c>
      <c r="N314" s="143">
        <v>121.36</v>
      </c>
      <c r="O314" s="143">
        <v>44704.99</v>
      </c>
      <c r="P314" s="143">
        <v>45989.05</v>
      </c>
    </row>
    <row r="315" spans="1:16" x14ac:dyDescent="0.35">
      <c r="A315" s="152"/>
      <c r="B315" s="146" t="s">
        <v>695</v>
      </c>
      <c r="C315" s="143">
        <v>51358439</v>
      </c>
      <c r="D315" s="143">
        <v>107708590</v>
      </c>
      <c r="E315" s="143">
        <v>6597175</v>
      </c>
      <c r="F315" s="143">
        <v>650950</v>
      </c>
      <c r="G315" s="143">
        <v>5759626</v>
      </c>
      <c r="H315" s="143">
        <v>2389143</v>
      </c>
      <c r="I315" s="143">
        <v>3092176</v>
      </c>
      <c r="J315" s="143">
        <v>6829235</v>
      </c>
      <c r="K315" s="143">
        <v>482848</v>
      </c>
      <c r="L315" s="143">
        <v>3308127</v>
      </c>
      <c r="M315" s="143">
        <v>8488680</v>
      </c>
      <c r="N315" s="143">
        <v>591152</v>
      </c>
      <c r="O315" s="143">
        <v>197256141</v>
      </c>
      <c r="P315" s="143">
        <v>172080374</v>
      </c>
    </row>
    <row r="316" spans="1:16" x14ac:dyDescent="0.35">
      <c r="A316" s="152"/>
      <c r="B316" s="146" t="s">
        <v>15</v>
      </c>
      <c r="C316" s="143">
        <v>4185.74</v>
      </c>
      <c r="D316" s="143">
        <v>4313.07</v>
      </c>
      <c r="E316" s="143">
        <v>5397.37</v>
      </c>
      <c r="F316" s="143">
        <v>5740.2</v>
      </c>
      <c r="G316" s="143">
        <v>5015.67</v>
      </c>
      <c r="H316" s="143">
        <v>5663.72</v>
      </c>
      <c r="I316" s="143">
        <v>6169.17</v>
      </c>
      <c r="J316" s="143">
        <v>4585.76</v>
      </c>
      <c r="K316" s="143">
        <v>5135.07</v>
      </c>
      <c r="L316" s="143">
        <v>4151.9799999999996</v>
      </c>
      <c r="M316" s="143">
        <v>5462.2</v>
      </c>
      <c r="N316" s="143">
        <v>4870.8999999999996</v>
      </c>
      <c r="O316" s="143">
        <v>4412.3999999999996</v>
      </c>
      <c r="P316" s="143">
        <v>3741.77</v>
      </c>
    </row>
    <row r="317" spans="1:16" x14ac:dyDescent="0.35">
      <c r="A317" s="152"/>
      <c r="B317" s="144"/>
    </row>
    <row r="318" spans="1:16" x14ac:dyDescent="0.35">
      <c r="A318" s="135" t="s">
        <v>27</v>
      </c>
      <c r="B318" s="146" t="s">
        <v>694</v>
      </c>
      <c r="C318" s="143">
        <v>219.92</v>
      </c>
      <c r="D318" s="143">
        <v>236.29</v>
      </c>
      <c r="E318" s="143">
        <v>1.76</v>
      </c>
      <c r="G318" s="143">
        <v>80.53</v>
      </c>
      <c r="H318" s="143">
        <v>1.72</v>
      </c>
      <c r="I318" s="143">
        <v>13.58</v>
      </c>
      <c r="J318" s="143">
        <v>11.78</v>
      </c>
      <c r="K318" s="143">
        <v>11.38</v>
      </c>
      <c r="M318" s="143">
        <v>1.23</v>
      </c>
      <c r="N318" s="143">
        <v>7.0000000000000007E-2</v>
      </c>
      <c r="O318" s="143">
        <v>578.25</v>
      </c>
      <c r="P318" s="143">
        <v>447.96</v>
      </c>
    </row>
    <row r="319" spans="1:16" x14ac:dyDescent="0.35">
      <c r="A319" s="152"/>
      <c r="B319" s="146" t="s">
        <v>695</v>
      </c>
      <c r="C319" s="143">
        <v>472411</v>
      </c>
      <c r="D319" s="143">
        <v>1033503</v>
      </c>
      <c r="E319" s="143">
        <v>11200</v>
      </c>
      <c r="G319" s="143">
        <v>573044</v>
      </c>
      <c r="H319" s="143">
        <v>2503</v>
      </c>
      <c r="I319" s="143">
        <v>117740</v>
      </c>
      <c r="J319" s="143">
        <v>76666</v>
      </c>
      <c r="K319" s="143">
        <v>22680</v>
      </c>
      <c r="M319" s="143">
        <v>4050</v>
      </c>
      <c r="N319" s="143">
        <v>166</v>
      </c>
      <c r="O319" s="143">
        <v>2313962</v>
      </c>
      <c r="P319" s="143">
        <v>2143506</v>
      </c>
    </row>
    <row r="320" spans="1:16" x14ac:dyDescent="0.35">
      <c r="A320" s="152"/>
      <c r="B320" s="146" t="s">
        <v>15</v>
      </c>
      <c r="C320" s="143">
        <v>2148.15</v>
      </c>
      <c r="D320" s="143">
        <v>4373.91</v>
      </c>
      <c r="E320" s="143">
        <v>6363.64</v>
      </c>
      <c r="G320" s="143">
        <v>7115.91</v>
      </c>
      <c r="H320" s="143">
        <v>1458.62</v>
      </c>
      <c r="I320" s="143">
        <v>8670.73</v>
      </c>
      <c r="J320" s="143">
        <v>6507.32</v>
      </c>
      <c r="K320" s="143">
        <v>1993.1</v>
      </c>
      <c r="M320" s="143">
        <v>3292.68</v>
      </c>
      <c r="N320" s="143">
        <v>2243.2399999999998</v>
      </c>
      <c r="O320" s="143">
        <v>4001.64</v>
      </c>
      <c r="P320" s="143">
        <v>4785.0200000000004</v>
      </c>
    </row>
    <row r="321" spans="1:16" x14ac:dyDescent="0.35">
      <c r="A321" s="152"/>
      <c r="B321" s="144"/>
    </row>
    <row r="322" spans="1:16" x14ac:dyDescent="0.35">
      <c r="A322" s="135" t="s">
        <v>28</v>
      </c>
      <c r="B322" s="146" t="s">
        <v>694</v>
      </c>
      <c r="C322" s="143">
        <v>22.46</v>
      </c>
      <c r="D322" s="143">
        <v>70.87</v>
      </c>
      <c r="E322" s="143">
        <v>0.03</v>
      </c>
      <c r="G322" s="143">
        <v>25.32</v>
      </c>
      <c r="I322" s="143">
        <v>0.2</v>
      </c>
      <c r="J322" s="143">
        <v>19.649999999999999</v>
      </c>
      <c r="K322" s="143">
        <v>0.9</v>
      </c>
      <c r="L322" s="143">
        <v>2.52</v>
      </c>
      <c r="M322" s="143">
        <v>0.9</v>
      </c>
      <c r="N322" s="143">
        <v>0</v>
      </c>
      <c r="O322" s="143">
        <v>142.86000000000001</v>
      </c>
      <c r="P322" s="143">
        <v>162.33000000000001</v>
      </c>
    </row>
    <row r="323" spans="1:16" x14ac:dyDescent="0.35">
      <c r="A323" s="152"/>
      <c r="B323" s="146" t="s">
        <v>695</v>
      </c>
      <c r="C323" s="143">
        <v>186187.9</v>
      </c>
      <c r="D323" s="143">
        <v>1175112</v>
      </c>
      <c r="E323" s="143">
        <v>41</v>
      </c>
      <c r="G323" s="143">
        <v>321281</v>
      </c>
      <c r="I323" s="143">
        <v>1609</v>
      </c>
      <c r="J323" s="143">
        <v>171459</v>
      </c>
      <c r="K323" s="143">
        <v>6215</v>
      </c>
      <c r="L323" s="143">
        <v>504</v>
      </c>
      <c r="M323" s="143">
        <v>3632</v>
      </c>
      <c r="N323" s="143">
        <v>16</v>
      </c>
      <c r="O323" s="143">
        <v>1866056.9</v>
      </c>
      <c r="P323" s="143">
        <v>2012870.7</v>
      </c>
    </row>
    <row r="324" spans="1:16" x14ac:dyDescent="0.35">
      <c r="A324" s="152"/>
      <c r="B324" s="146" t="s">
        <v>15</v>
      </c>
      <c r="C324" s="143">
        <v>8289.02</v>
      </c>
      <c r="D324" s="143">
        <v>16580.09</v>
      </c>
      <c r="E324" s="143">
        <v>1205.8800000000001</v>
      </c>
      <c r="G324" s="143">
        <v>12691.28</v>
      </c>
      <c r="I324" s="143">
        <v>8081.37</v>
      </c>
      <c r="J324" s="143">
        <v>8725.2000000000007</v>
      </c>
      <c r="K324" s="143">
        <v>6890.24</v>
      </c>
      <c r="L324" s="143">
        <v>200</v>
      </c>
      <c r="M324" s="143">
        <v>4035.56</v>
      </c>
      <c r="N324" s="143">
        <v>10000</v>
      </c>
      <c r="O324" s="143">
        <v>13062.16</v>
      </c>
      <c r="P324" s="143">
        <v>12399.68</v>
      </c>
    </row>
    <row r="325" spans="1:16" x14ac:dyDescent="0.35">
      <c r="A325" s="152"/>
      <c r="B325" s="144"/>
    </row>
    <row r="326" spans="1:16" x14ac:dyDescent="0.35">
      <c r="A326" s="135" t="s">
        <v>29</v>
      </c>
      <c r="B326" s="146" t="s">
        <v>694</v>
      </c>
    </row>
    <row r="327" spans="1:16" x14ac:dyDescent="0.35">
      <c r="A327" s="152"/>
      <c r="B327" s="146" t="s">
        <v>695</v>
      </c>
    </row>
    <row r="328" spans="1:16" x14ac:dyDescent="0.35">
      <c r="A328" s="152"/>
      <c r="B328" s="146" t="s">
        <v>15</v>
      </c>
    </row>
    <row r="329" spans="1:16" x14ac:dyDescent="0.35">
      <c r="A329" s="152"/>
      <c r="B329" s="144"/>
    </row>
    <row r="330" spans="1:16" x14ac:dyDescent="0.35">
      <c r="A330" s="135" t="s">
        <v>30</v>
      </c>
      <c r="B330" s="146" t="s">
        <v>694</v>
      </c>
      <c r="C330" s="143">
        <v>28324.94</v>
      </c>
      <c r="D330" s="143">
        <v>46710.39</v>
      </c>
      <c r="E330" s="143">
        <v>6800.49</v>
      </c>
      <c r="F330" s="143">
        <v>1078.53</v>
      </c>
      <c r="G330" s="143">
        <v>5644.16</v>
      </c>
      <c r="H330" s="143">
        <v>1436.52</v>
      </c>
      <c r="I330" s="143">
        <v>2856.4</v>
      </c>
      <c r="J330" s="143">
        <v>9436.7099999999991</v>
      </c>
      <c r="K330" s="143">
        <v>1303.94</v>
      </c>
      <c r="L330" s="143">
        <v>2613.81</v>
      </c>
      <c r="M330" s="143">
        <v>5246.89</v>
      </c>
      <c r="N330" s="143">
        <v>1495.5</v>
      </c>
      <c r="O330" s="143">
        <v>112948.27</v>
      </c>
      <c r="P330" s="143">
        <v>112746.09</v>
      </c>
    </row>
    <row r="331" spans="1:16" x14ac:dyDescent="0.35">
      <c r="A331" s="152"/>
      <c r="B331" s="146" t="s">
        <v>695</v>
      </c>
      <c r="C331" s="143">
        <v>70043659</v>
      </c>
      <c r="D331" s="143">
        <v>144954640</v>
      </c>
      <c r="E331" s="143">
        <v>19179612</v>
      </c>
      <c r="F331" s="143">
        <v>2242197</v>
      </c>
      <c r="G331" s="143">
        <v>20658700</v>
      </c>
      <c r="H331" s="143">
        <v>2803987</v>
      </c>
      <c r="I331" s="143">
        <v>8797601</v>
      </c>
      <c r="J331" s="143">
        <v>25383187</v>
      </c>
      <c r="K331" s="143">
        <v>3043829</v>
      </c>
      <c r="L331" s="143">
        <v>9844041</v>
      </c>
      <c r="M331" s="143">
        <v>15196425</v>
      </c>
      <c r="N331" s="143">
        <v>3416512</v>
      </c>
      <c r="O331" s="143">
        <v>325564390</v>
      </c>
      <c r="P331" s="143">
        <v>277493707</v>
      </c>
    </row>
    <row r="332" spans="1:16" x14ac:dyDescent="0.35">
      <c r="A332" s="152"/>
      <c r="B332" s="146" t="s">
        <v>15</v>
      </c>
      <c r="C332" s="143">
        <v>2472.86</v>
      </c>
      <c r="D332" s="143">
        <v>3103.26</v>
      </c>
      <c r="E332" s="143">
        <v>2820.33</v>
      </c>
      <c r="F332" s="143">
        <v>2078.94</v>
      </c>
      <c r="G332" s="143">
        <v>3660.19</v>
      </c>
      <c r="H332" s="143">
        <v>1951.93</v>
      </c>
      <c r="I332" s="143">
        <v>3079.96</v>
      </c>
      <c r="J332" s="143">
        <v>2689.84</v>
      </c>
      <c r="K332" s="143">
        <v>2334.34</v>
      </c>
      <c r="L332" s="143">
        <v>3766.17</v>
      </c>
      <c r="M332" s="143">
        <v>2896.27</v>
      </c>
      <c r="N332" s="143">
        <v>2284.5300000000002</v>
      </c>
      <c r="O332" s="143">
        <v>2882.42</v>
      </c>
      <c r="P332" s="143">
        <v>2461.23</v>
      </c>
    </row>
    <row r="333" spans="1:16" x14ac:dyDescent="0.35">
      <c r="A333" s="152"/>
      <c r="B333" s="144"/>
    </row>
    <row r="334" spans="1:16" x14ac:dyDescent="0.35">
      <c r="A334" s="135" t="s">
        <v>31</v>
      </c>
      <c r="B334" s="146" t="s">
        <v>694</v>
      </c>
      <c r="C334" s="143">
        <v>989.02</v>
      </c>
      <c r="D334" s="143">
        <v>2311.37</v>
      </c>
      <c r="E334" s="143">
        <v>49.74</v>
      </c>
      <c r="G334" s="143">
        <v>1317.07</v>
      </c>
      <c r="H334" s="143">
        <v>203.8</v>
      </c>
      <c r="I334" s="143">
        <v>36.380000000000003</v>
      </c>
      <c r="J334" s="143">
        <v>625.62</v>
      </c>
      <c r="K334" s="143">
        <v>177.28</v>
      </c>
      <c r="L334" s="143">
        <v>11.14</v>
      </c>
      <c r="M334" s="143">
        <v>9.8699999999999992</v>
      </c>
      <c r="N334" s="143">
        <v>0.03</v>
      </c>
      <c r="O334" s="143">
        <v>5731.32</v>
      </c>
      <c r="P334" s="143">
        <v>6238.09</v>
      </c>
    </row>
    <row r="335" spans="1:16" x14ac:dyDescent="0.35">
      <c r="A335" s="152"/>
      <c r="B335" s="146" t="s">
        <v>695</v>
      </c>
      <c r="C335" s="143">
        <v>11277454</v>
      </c>
      <c r="D335" s="143">
        <v>40061017</v>
      </c>
      <c r="E335" s="143">
        <v>579397</v>
      </c>
      <c r="G335" s="143">
        <v>16327253</v>
      </c>
      <c r="H335" s="143">
        <v>732486</v>
      </c>
      <c r="I335" s="143">
        <v>448902</v>
      </c>
      <c r="J335" s="143">
        <v>5913040</v>
      </c>
      <c r="K335" s="143">
        <v>1023761</v>
      </c>
      <c r="L335" s="143">
        <v>152778</v>
      </c>
      <c r="M335" s="143">
        <v>71704</v>
      </c>
      <c r="N335" s="143">
        <v>204</v>
      </c>
      <c r="O335" s="143">
        <v>76587994</v>
      </c>
      <c r="P335" s="143">
        <v>75200640</v>
      </c>
    </row>
    <row r="336" spans="1:16" x14ac:dyDescent="0.35">
      <c r="A336" s="152"/>
      <c r="B336" s="146" t="s">
        <v>15</v>
      </c>
      <c r="C336" s="143">
        <v>11402.7</v>
      </c>
      <c r="D336" s="143">
        <v>17332.14</v>
      </c>
      <c r="E336" s="143">
        <v>11649.33</v>
      </c>
      <c r="G336" s="143">
        <v>12396.67</v>
      </c>
      <c r="H336" s="143">
        <v>3594.11</v>
      </c>
      <c r="I336" s="143">
        <v>12337.71</v>
      </c>
      <c r="J336" s="143">
        <v>9451.5</v>
      </c>
      <c r="K336" s="143">
        <v>5774.68</v>
      </c>
      <c r="L336" s="143">
        <v>13718.06</v>
      </c>
      <c r="M336" s="143">
        <v>7264.84</v>
      </c>
      <c r="N336" s="143">
        <v>7285.71</v>
      </c>
      <c r="O336" s="143">
        <v>13363.07</v>
      </c>
      <c r="P336" s="143">
        <v>12055.08</v>
      </c>
    </row>
    <row r="337" spans="1:16" x14ac:dyDescent="0.35">
      <c r="A337" s="152"/>
      <c r="B337" s="144"/>
    </row>
    <row r="338" spans="1:16" x14ac:dyDescent="0.35">
      <c r="A338" s="135" t="s">
        <v>32</v>
      </c>
      <c r="B338" s="146" t="s">
        <v>694</v>
      </c>
      <c r="D338" s="143">
        <v>390.52</v>
      </c>
      <c r="O338" s="143">
        <v>390.52</v>
      </c>
      <c r="P338" s="143">
        <v>447.47</v>
      </c>
    </row>
    <row r="339" spans="1:16" x14ac:dyDescent="0.35">
      <c r="A339" s="152"/>
      <c r="B339" s="146" t="s">
        <v>695</v>
      </c>
      <c r="D339" s="143">
        <v>8313534</v>
      </c>
      <c r="O339" s="143">
        <v>8313534</v>
      </c>
      <c r="P339" s="143">
        <v>8493059</v>
      </c>
    </row>
    <row r="340" spans="1:16" x14ac:dyDescent="0.35">
      <c r="A340" s="152"/>
      <c r="B340" s="146" t="s">
        <v>15</v>
      </c>
      <c r="D340" s="143">
        <v>21288.28</v>
      </c>
      <c r="O340" s="143">
        <v>21288.28</v>
      </c>
      <c r="P340" s="143">
        <v>18980.07</v>
      </c>
    </row>
    <row r="341" spans="1:16" x14ac:dyDescent="0.35">
      <c r="A341" s="152"/>
      <c r="C341" s="141"/>
      <c r="D341" s="141"/>
      <c r="E341" s="141"/>
      <c r="F341" s="141"/>
      <c r="G341" s="141"/>
      <c r="H341" s="141"/>
      <c r="I341" s="141"/>
      <c r="J341" s="141"/>
      <c r="K341" s="141"/>
      <c r="L341" s="141"/>
      <c r="M341" s="141"/>
      <c r="N341" s="141"/>
      <c r="O341" s="141"/>
      <c r="P341" s="141"/>
    </row>
    <row r="342" spans="1:16" x14ac:dyDescent="0.35">
      <c r="A342" s="135" t="s">
        <v>33</v>
      </c>
      <c r="B342" s="146" t="s">
        <v>694</v>
      </c>
      <c r="C342" s="143">
        <v>13.42</v>
      </c>
      <c r="D342" s="143">
        <v>44.94</v>
      </c>
      <c r="E342" s="143">
        <v>0.09</v>
      </c>
      <c r="G342" s="143">
        <v>31.87</v>
      </c>
      <c r="J342" s="143">
        <v>0.27</v>
      </c>
      <c r="O342" s="143">
        <v>90.59</v>
      </c>
      <c r="P342" s="143">
        <v>73.91</v>
      </c>
    </row>
    <row r="343" spans="1:16" x14ac:dyDescent="0.35">
      <c r="A343" s="152"/>
      <c r="B343" s="146" t="s">
        <v>695</v>
      </c>
      <c r="C343" s="143">
        <v>737624</v>
      </c>
      <c r="D343" s="143">
        <v>2093066</v>
      </c>
      <c r="E343" s="143">
        <v>1879</v>
      </c>
      <c r="G343" s="143">
        <v>984510</v>
      </c>
      <c r="J343" s="143">
        <v>8514</v>
      </c>
      <c r="O343" s="143">
        <v>3825593</v>
      </c>
      <c r="P343" s="143">
        <v>3046988</v>
      </c>
    </row>
    <row r="344" spans="1:16" x14ac:dyDescent="0.35">
      <c r="A344" s="152"/>
      <c r="B344" s="146" t="s">
        <v>15</v>
      </c>
      <c r="C344" s="143">
        <v>54960.44</v>
      </c>
      <c r="D344" s="143">
        <v>46576.23</v>
      </c>
      <c r="E344" s="143">
        <v>20877.78</v>
      </c>
      <c r="G344" s="143">
        <v>30891.43</v>
      </c>
      <c r="J344" s="143">
        <v>31887.64</v>
      </c>
      <c r="O344" s="143">
        <v>42231.38</v>
      </c>
      <c r="P344" s="143">
        <v>41227.99</v>
      </c>
    </row>
    <row r="345" spans="1:16" x14ac:dyDescent="0.35">
      <c r="A345" s="152"/>
      <c r="B345" s="144"/>
    </row>
    <row r="346" spans="1:16" x14ac:dyDescent="0.35">
      <c r="A346" s="135" t="s">
        <v>34</v>
      </c>
      <c r="B346" s="146" t="s">
        <v>694</v>
      </c>
      <c r="C346" s="143">
        <v>1.02</v>
      </c>
      <c r="D346" s="143">
        <v>9.89</v>
      </c>
      <c r="E346" s="143">
        <v>0.04</v>
      </c>
      <c r="G346" s="143">
        <v>0.41</v>
      </c>
      <c r="O346" s="143">
        <v>11.36</v>
      </c>
      <c r="P346" s="143">
        <v>10.76</v>
      </c>
    </row>
    <row r="347" spans="1:16" x14ac:dyDescent="0.35">
      <c r="A347" s="152"/>
      <c r="B347" s="146" t="s">
        <v>695</v>
      </c>
      <c r="C347" s="143">
        <v>1322</v>
      </c>
      <c r="D347" s="143">
        <v>100440</v>
      </c>
      <c r="E347" s="143">
        <v>720</v>
      </c>
      <c r="G347" s="143">
        <v>3246</v>
      </c>
      <c r="O347" s="143">
        <v>105728</v>
      </c>
      <c r="P347" s="143">
        <v>104917</v>
      </c>
    </row>
    <row r="348" spans="1:16" x14ac:dyDescent="0.35">
      <c r="A348" s="152"/>
      <c r="B348" s="146" t="s">
        <v>15</v>
      </c>
      <c r="C348" s="143">
        <v>1297.3499999999999</v>
      </c>
      <c r="D348" s="143">
        <v>10157.77</v>
      </c>
      <c r="E348" s="143">
        <v>18000</v>
      </c>
      <c r="G348" s="143">
        <v>7831.12</v>
      </c>
      <c r="O348" s="143">
        <v>9305.81</v>
      </c>
      <c r="P348" s="143">
        <v>9752</v>
      </c>
    </row>
    <row r="349" spans="1:16" x14ac:dyDescent="0.35">
      <c r="A349" s="152"/>
      <c r="B349" s="144"/>
    </row>
    <row r="350" spans="1:16" x14ac:dyDescent="0.35">
      <c r="A350" s="135" t="s">
        <v>35</v>
      </c>
      <c r="B350" s="146" t="s">
        <v>694</v>
      </c>
      <c r="C350" s="143">
        <v>5006.76</v>
      </c>
      <c r="D350" s="143">
        <v>9863.6299999999992</v>
      </c>
      <c r="E350" s="143">
        <v>603.46</v>
      </c>
      <c r="G350" s="143">
        <v>1434.42</v>
      </c>
      <c r="H350" s="143">
        <v>154.54</v>
      </c>
      <c r="I350" s="143">
        <v>89.5</v>
      </c>
      <c r="J350" s="143">
        <v>2968.43</v>
      </c>
      <c r="K350" s="143">
        <v>444.15</v>
      </c>
      <c r="L350" s="143">
        <v>64.36</v>
      </c>
      <c r="N350" s="143">
        <v>12.23</v>
      </c>
      <c r="O350" s="143">
        <v>20641.48</v>
      </c>
      <c r="P350" s="143">
        <v>21181.25</v>
      </c>
    </row>
    <row r="351" spans="1:16" x14ac:dyDescent="0.35">
      <c r="A351" s="152"/>
      <c r="B351" s="146" t="s">
        <v>695</v>
      </c>
      <c r="C351" s="143">
        <v>42666375</v>
      </c>
      <c r="D351" s="143">
        <v>101577245</v>
      </c>
      <c r="E351" s="143">
        <v>4030109</v>
      </c>
      <c r="G351" s="143">
        <v>16849208</v>
      </c>
      <c r="H351" s="143">
        <v>982976</v>
      </c>
      <c r="I351" s="143">
        <v>997005</v>
      </c>
      <c r="J351" s="143">
        <v>18590993</v>
      </c>
      <c r="K351" s="143">
        <v>2178362</v>
      </c>
      <c r="L351" s="143">
        <v>402857</v>
      </c>
      <c r="N351" s="143">
        <v>84341</v>
      </c>
      <c r="O351" s="143">
        <v>188359471</v>
      </c>
      <c r="P351" s="143">
        <v>198644186</v>
      </c>
    </row>
    <row r="352" spans="1:16" x14ac:dyDescent="0.35">
      <c r="A352" s="152"/>
      <c r="B352" s="146" t="s">
        <v>15</v>
      </c>
      <c r="C352" s="143">
        <v>8521.75</v>
      </c>
      <c r="D352" s="143">
        <v>10298.16</v>
      </c>
      <c r="E352" s="143">
        <v>6678.3</v>
      </c>
      <c r="G352" s="143">
        <v>11746.36</v>
      </c>
      <c r="H352" s="143">
        <v>6360.74</v>
      </c>
      <c r="I352" s="143">
        <v>11139.34</v>
      </c>
      <c r="J352" s="143">
        <v>6262.9</v>
      </c>
      <c r="K352" s="143">
        <v>4904.58</v>
      </c>
      <c r="L352" s="143">
        <v>6259.92</v>
      </c>
      <c r="N352" s="143">
        <v>6896.24</v>
      </c>
      <c r="O352" s="143">
        <v>9125.2900000000009</v>
      </c>
      <c r="P352" s="143">
        <v>9378.2999999999993</v>
      </c>
    </row>
    <row r="353" spans="1:16" x14ac:dyDescent="0.35">
      <c r="A353" s="152"/>
      <c r="B353" s="144"/>
    </row>
    <row r="354" spans="1:16" x14ac:dyDescent="0.35">
      <c r="A354" s="135" t="s">
        <v>36</v>
      </c>
      <c r="B354" s="146" t="s">
        <v>694</v>
      </c>
      <c r="C354" s="143">
        <v>3536.14</v>
      </c>
      <c r="D354" s="143">
        <v>8329.17</v>
      </c>
      <c r="E354" s="143">
        <v>337.02</v>
      </c>
      <c r="F354" s="143">
        <v>10.91</v>
      </c>
      <c r="G354" s="143">
        <v>324.81</v>
      </c>
      <c r="H354" s="143">
        <v>96.5</v>
      </c>
      <c r="I354" s="143">
        <v>173.69</v>
      </c>
      <c r="J354" s="143">
        <v>1248.72</v>
      </c>
      <c r="K354" s="143">
        <v>339.88</v>
      </c>
      <c r="L354" s="143">
        <v>84.34</v>
      </c>
      <c r="M354" s="143">
        <v>223.27</v>
      </c>
      <c r="N354" s="143">
        <v>32.520000000000003</v>
      </c>
      <c r="O354" s="143">
        <v>14736.98</v>
      </c>
      <c r="P354" s="143">
        <v>15525.3</v>
      </c>
    </row>
    <row r="355" spans="1:16" x14ac:dyDescent="0.35">
      <c r="A355" s="152"/>
      <c r="B355" s="146" t="s">
        <v>695</v>
      </c>
      <c r="C355" s="143">
        <v>9751002</v>
      </c>
      <c r="D355" s="143">
        <v>23413797</v>
      </c>
      <c r="E355" s="143">
        <v>1855421</v>
      </c>
      <c r="F355" s="143">
        <v>57296</v>
      </c>
      <c r="G355" s="143">
        <v>3842942</v>
      </c>
      <c r="H355" s="143">
        <v>529108</v>
      </c>
      <c r="I355" s="143">
        <v>1433693</v>
      </c>
      <c r="J355" s="143">
        <v>5414524</v>
      </c>
      <c r="K355" s="143">
        <v>862491</v>
      </c>
      <c r="L355" s="143">
        <v>476990</v>
      </c>
      <c r="M355" s="143">
        <v>1286416</v>
      </c>
      <c r="N355" s="143">
        <v>163881</v>
      </c>
      <c r="O355" s="143">
        <v>49087560</v>
      </c>
      <c r="P355" s="143">
        <v>51536333</v>
      </c>
    </row>
    <row r="356" spans="1:16" x14ac:dyDescent="0.35">
      <c r="A356" s="152"/>
      <c r="B356" s="146" t="s">
        <v>15</v>
      </c>
      <c r="C356" s="143">
        <v>2757.52</v>
      </c>
      <c r="D356" s="143">
        <v>2811.06</v>
      </c>
      <c r="E356" s="143">
        <v>5505.39</v>
      </c>
      <c r="F356" s="143">
        <v>5252.95</v>
      </c>
      <c r="G356" s="143">
        <v>11831.44</v>
      </c>
      <c r="H356" s="143">
        <v>5482.99</v>
      </c>
      <c r="I356" s="143">
        <v>8254.1299999999992</v>
      </c>
      <c r="J356" s="143">
        <v>4336.07</v>
      </c>
      <c r="K356" s="143">
        <v>2537.6</v>
      </c>
      <c r="L356" s="143">
        <v>5655.42</v>
      </c>
      <c r="M356" s="143">
        <v>5761.75</v>
      </c>
      <c r="N356" s="143">
        <v>5039.07</v>
      </c>
      <c r="O356" s="143">
        <v>3330.91</v>
      </c>
      <c r="P356" s="143">
        <v>3319.51</v>
      </c>
    </row>
    <row r="357" spans="1:16" x14ac:dyDescent="0.35">
      <c r="A357" s="152"/>
      <c r="B357" s="144"/>
    </row>
    <row r="358" spans="1:16" x14ac:dyDescent="0.35">
      <c r="A358" s="135" t="s">
        <v>37</v>
      </c>
      <c r="B358" s="146" t="s">
        <v>694</v>
      </c>
      <c r="C358" s="143">
        <v>116.5</v>
      </c>
      <c r="D358" s="143">
        <v>460.23</v>
      </c>
      <c r="E358" s="143">
        <v>3.84</v>
      </c>
      <c r="G358" s="143">
        <v>338.38</v>
      </c>
      <c r="H358" s="143">
        <v>0.39</v>
      </c>
      <c r="I358" s="143">
        <v>3.08</v>
      </c>
      <c r="J358" s="143">
        <v>103.66</v>
      </c>
      <c r="K358" s="143">
        <v>18.37</v>
      </c>
      <c r="M358" s="143">
        <v>0.26</v>
      </c>
      <c r="O358" s="143">
        <v>1044.7</v>
      </c>
      <c r="P358" s="143">
        <v>953.15</v>
      </c>
    </row>
    <row r="359" spans="1:16" x14ac:dyDescent="0.35">
      <c r="A359" s="152"/>
      <c r="B359" s="146" t="s">
        <v>695</v>
      </c>
      <c r="C359" s="143">
        <v>2692965</v>
      </c>
      <c r="D359" s="143">
        <v>10757010</v>
      </c>
      <c r="E359" s="143">
        <v>43454</v>
      </c>
      <c r="G359" s="143">
        <v>4544443</v>
      </c>
      <c r="H359" s="143">
        <v>2025</v>
      </c>
      <c r="I359" s="143">
        <v>47107</v>
      </c>
      <c r="J359" s="143">
        <v>1115029</v>
      </c>
      <c r="K359" s="143">
        <v>157786</v>
      </c>
      <c r="M359" s="143">
        <v>4307</v>
      </c>
      <c r="O359" s="143">
        <v>19364125</v>
      </c>
      <c r="P359" s="143">
        <v>20022723</v>
      </c>
    </row>
    <row r="360" spans="1:16" x14ac:dyDescent="0.35">
      <c r="A360" s="152"/>
      <c r="B360" s="146" t="s">
        <v>15</v>
      </c>
      <c r="C360" s="143">
        <v>23116.27</v>
      </c>
      <c r="D360" s="143">
        <v>23373.040000000001</v>
      </c>
      <c r="E360" s="143">
        <v>11316.15</v>
      </c>
      <c r="G360" s="143">
        <v>13430.14</v>
      </c>
      <c r="H360" s="143">
        <v>5205.66</v>
      </c>
      <c r="I360" s="143">
        <v>15304.55</v>
      </c>
      <c r="J360" s="143">
        <v>10756.26</v>
      </c>
      <c r="K360" s="143">
        <v>8591.5499999999993</v>
      </c>
      <c r="M360" s="143">
        <v>16438.93</v>
      </c>
      <c r="O360" s="143">
        <v>18535.55</v>
      </c>
      <c r="P360" s="143">
        <v>21006.81</v>
      </c>
    </row>
    <row r="361" spans="1:16" x14ac:dyDescent="0.35">
      <c r="A361" s="152"/>
      <c r="B361" s="144"/>
    </row>
    <row r="362" spans="1:16" x14ac:dyDescent="0.35">
      <c r="A362" s="135" t="s">
        <v>38</v>
      </c>
      <c r="B362" s="146" t="s">
        <v>694</v>
      </c>
      <c r="C362" s="143">
        <v>31.2</v>
      </c>
      <c r="D362" s="143">
        <v>108.81</v>
      </c>
      <c r="E362" s="143">
        <v>0.49</v>
      </c>
      <c r="G362" s="143">
        <v>6.7</v>
      </c>
      <c r="H362" s="143">
        <v>0.13</v>
      </c>
      <c r="I362" s="143">
        <v>0.01</v>
      </c>
      <c r="J362" s="143">
        <v>11.57</v>
      </c>
      <c r="K362" s="143">
        <v>6.08</v>
      </c>
      <c r="O362" s="143">
        <v>164.98</v>
      </c>
      <c r="P362" s="143">
        <v>185.64</v>
      </c>
    </row>
    <row r="363" spans="1:16" x14ac:dyDescent="0.35">
      <c r="A363" s="152"/>
      <c r="B363" s="146" t="s">
        <v>695</v>
      </c>
      <c r="C363" s="143">
        <v>609075</v>
      </c>
      <c r="D363" s="143">
        <v>5084119</v>
      </c>
      <c r="E363" s="143">
        <v>14918</v>
      </c>
      <c r="G363" s="143">
        <v>451264</v>
      </c>
      <c r="H363" s="143">
        <v>2907</v>
      </c>
      <c r="I363" s="143">
        <v>244</v>
      </c>
      <c r="J363" s="143">
        <v>154977</v>
      </c>
      <c r="K363" s="143">
        <v>42017</v>
      </c>
      <c r="O363" s="143">
        <v>6359520</v>
      </c>
      <c r="P363" s="143">
        <v>7631035</v>
      </c>
    </row>
    <row r="364" spans="1:16" x14ac:dyDescent="0.35">
      <c r="A364" s="152"/>
      <c r="B364" s="146" t="s">
        <v>15</v>
      </c>
      <c r="C364" s="143">
        <v>19523.82</v>
      </c>
      <c r="D364" s="143">
        <v>46725.81</v>
      </c>
      <c r="E364" s="143">
        <v>30351.98</v>
      </c>
      <c r="G364" s="143">
        <v>67379.990000000005</v>
      </c>
      <c r="H364" s="143">
        <v>23256</v>
      </c>
      <c r="I364" s="143">
        <v>18769.23</v>
      </c>
      <c r="J364" s="143">
        <v>13397.04</v>
      </c>
      <c r="K364" s="143">
        <v>6906.71</v>
      </c>
      <c r="O364" s="143">
        <v>38546.68</v>
      </c>
      <c r="P364" s="143">
        <v>41106.79</v>
      </c>
    </row>
    <row r="365" spans="1:16" x14ac:dyDescent="0.35">
      <c r="A365" s="152"/>
      <c r="B365" s="144"/>
    </row>
    <row r="366" spans="1:16" x14ac:dyDescent="0.35">
      <c r="A366" s="135" t="s">
        <v>39</v>
      </c>
      <c r="B366" s="146" t="s">
        <v>694</v>
      </c>
      <c r="C366" s="143">
        <v>2811.23</v>
      </c>
      <c r="D366" s="143">
        <v>5713.05</v>
      </c>
      <c r="E366" s="143">
        <v>173.28</v>
      </c>
      <c r="G366" s="143">
        <v>1047.9100000000001</v>
      </c>
      <c r="I366" s="143">
        <v>12.97</v>
      </c>
      <c r="J366" s="143">
        <v>318.77999999999997</v>
      </c>
      <c r="K366" s="143">
        <v>70.83</v>
      </c>
      <c r="L366" s="143">
        <v>44.13</v>
      </c>
      <c r="M366" s="143">
        <v>207.31</v>
      </c>
      <c r="N366" s="143">
        <v>32.06</v>
      </c>
      <c r="O366" s="143">
        <v>10431.540000000001</v>
      </c>
      <c r="P366" s="143">
        <v>9474.65</v>
      </c>
    </row>
    <row r="367" spans="1:16" x14ac:dyDescent="0.35">
      <c r="A367" s="152"/>
      <c r="B367" s="146" t="s">
        <v>695</v>
      </c>
      <c r="C367" s="143">
        <v>22594356</v>
      </c>
      <c r="D367" s="143">
        <v>53674234</v>
      </c>
      <c r="E367" s="143">
        <v>2081889</v>
      </c>
      <c r="G367" s="143">
        <v>15550327</v>
      </c>
      <c r="I367" s="143">
        <v>136364</v>
      </c>
      <c r="J367" s="143">
        <v>3555360</v>
      </c>
      <c r="K367" s="143">
        <v>652193</v>
      </c>
      <c r="L367" s="143">
        <v>507586</v>
      </c>
      <c r="M367" s="143">
        <v>1720119</v>
      </c>
      <c r="N367" s="143">
        <v>175351</v>
      </c>
      <c r="O367" s="143">
        <v>100647778</v>
      </c>
      <c r="P367" s="143">
        <v>110500379</v>
      </c>
    </row>
    <row r="368" spans="1:16" x14ac:dyDescent="0.35">
      <c r="A368" s="152"/>
      <c r="B368" s="146" t="s">
        <v>15</v>
      </c>
      <c r="C368" s="143">
        <v>8037.19</v>
      </c>
      <c r="D368" s="143">
        <v>9395.02</v>
      </c>
      <c r="E368" s="143">
        <v>12014.87</v>
      </c>
      <c r="G368" s="143">
        <v>14839.43</v>
      </c>
      <c r="I368" s="143">
        <v>10513.42</v>
      </c>
      <c r="J368" s="143">
        <v>11153.04</v>
      </c>
      <c r="K368" s="143">
        <v>9208.44</v>
      </c>
      <c r="L368" s="143">
        <v>11501.27</v>
      </c>
      <c r="M368" s="143">
        <v>8297.17</v>
      </c>
      <c r="N368" s="143">
        <v>5468.95</v>
      </c>
      <c r="O368" s="143">
        <v>9648.41</v>
      </c>
      <c r="P368" s="143">
        <v>11662.74</v>
      </c>
    </row>
    <row r="369" spans="1:16" x14ac:dyDescent="0.35">
      <c r="A369" s="152"/>
      <c r="B369" s="144"/>
    </row>
    <row r="370" spans="1:16" x14ac:dyDescent="0.35">
      <c r="A370" s="135" t="s">
        <v>40</v>
      </c>
      <c r="B370" s="146" t="s">
        <v>694</v>
      </c>
      <c r="D370" s="143">
        <v>8.4499999999999993</v>
      </c>
      <c r="F370" s="143">
        <v>3.31</v>
      </c>
      <c r="H370" s="143">
        <v>55.47</v>
      </c>
      <c r="O370" s="143">
        <v>67.22</v>
      </c>
      <c r="P370" s="143">
        <v>81.78</v>
      </c>
    </row>
    <row r="371" spans="1:16" x14ac:dyDescent="0.35">
      <c r="A371" s="152"/>
      <c r="B371" s="146" t="s">
        <v>695</v>
      </c>
      <c r="D371" s="143">
        <v>175420</v>
      </c>
      <c r="F371" s="143">
        <v>45451</v>
      </c>
      <c r="H371" s="143">
        <v>440138</v>
      </c>
      <c r="O371" s="143">
        <v>661009</v>
      </c>
      <c r="P371" s="143">
        <v>834591</v>
      </c>
    </row>
    <row r="372" spans="1:16" x14ac:dyDescent="0.35">
      <c r="A372" s="152"/>
      <c r="B372" s="146" t="s">
        <v>15</v>
      </c>
      <c r="D372" s="143">
        <v>20767.14</v>
      </c>
      <c r="F372" s="143">
        <v>13727.27</v>
      </c>
      <c r="H372" s="143">
        <v>7935.35</v>
      </c>
      <c r="O372" s="143">
        <v>9833</v>
      </c>
      <c r="P372" s="143">
        <v>10204.76</v>
      </c>
    </row>
    <row r="373" spans="1:16" x14ac:dyDescent="0.35">
      <c r="A373" s="152"/>
      <c r="B373" s="144"/>
    </row>
    <row r="374" spans="1:16" x14ac:dyDescent="0.35">
      <c r="A374" s="135" t="s">
        <v>41</v>
      </c>
      <c r="B374" s="146" t="s">
        <v>694</v>
      </c>
      <c r="D374" s="143">
        <v>17.350000000000001</v>
      </c>
      <c r="O374" s="143">
        <v>17.350000000000001</v>
      </c>
      <c r="P374" s="143">
        <v>8.82</v>
      </c>
    </row>
    <row r="375" spans="1:16" x14ac:dyDescent="0.35">
      <c r="A375" s="152"/>
      <c r="B375" s="146" t="s">
        <v>695</v>
      </c>
      <c r="D375" s="143">
        <v>219791</v>
      </c>
      <c r="O375" s="143">
        <v>219791</v>
      </c>
      <c r="P375" s="143">
        <v>127815</v>
      </c>
    </row>
    <row r="376" spans="1:16" x14ac:dyDescent="0.35">
      <c r="A376" s="152"/>
      <c r="B376" s="146" t="s">
        <v>15</v>
      </c>
      <c r="D376" s="143">
        <v>12665.88</v>
      </c>
      <c r="O376" s="143">
        <v>12665.88</v>
      </c>
      <c r="P376" s="143">
        <v>14494.45</v>
      </c>
    </row>
    <row r="377" spans="1:16" x14ac:dyDescent="0.35">
      <c r="A377" s="152"/>
      <c r="B377" s="144"/>
    </row>
    <row r="378" spans="1:16" x14ac:dyDescent="0.35">
      <c r="A378" s="135" t="s">
        <v>42</v>
      </c>
      <c r="B378" s="146" t="s">
        <v>694</v>
      </c>
      <c r="C378" s="143">
        <v>746.54</v>
      </c>
      <c r="D378" s="143">
        <v>1549</v>
      </c>
      <c r="E378" s="143">
        <v>7.81</v>
      </c>
      <c r="G378" s="143">
        <v>28.76</v>
      </c>
      <c r="H378" s="143">
        <v>16.61</v>
      </c>
      <c r="I378" s="143">
        <v>0.03</v>
      </c>
      <c r="J378" s="143">
        <v>31.75</v>
      </c>
      <c r="K378" s="143">
        <v>2.2999999999999998</v>
      </c>
      <c r="L378" s="143">
        <v>0.1</v>
      </c>
      <c r="M378" s="143">
        <v>3.7</v>
      </c>
      <c r="N378" s="143">
        <v>0.87</v>
      </c>
      <c r="O378" s="143">
        <v>2387.4499999999998</v>
      </c>
      <c r="P378" s="143">
        <v>2244.91</v>
      </c>
    </row>
    <row r="379" spans="1:16" x14ac:dyDescent="0.35">
      <c r="A379" s="152"/>
      <c r="B379" s="146" t="s">
        <v>695</v>
      </c>
      <c r="C379" s="143">
        <v>8343206</v>
      </c>
      <c r="D379" s="143">
        <v>25235731</v>
      </c>
      <c r="E379" s="143">
        <v>218385</v>
      </c>
      <c r="G379" s="143">
        <v>471832</v>
      </c>
      <c r="H379" s="143">
        <v>111655</v>
      </c>
      <c r="I379" s="143">
        <v>155</v>
      </c>
      <c r="J379" s="143">
        <v>514570</v>
      </c>
      <c r="K379" s="143">
        <v>49118</v>
      </c>
      <c r="L379" s="143">
        <v>1360</v>
      </c>
      <c r="M379" s="143">
        <v>28234</v>
      </c>
      <c r="N379" s="143">
        <v>7210</v>
      </c>
      <c r="O379" s="143">
        <v>34981456</v>
      </c>
      <c r="P379" s="143">
        <v>31435481</v>
      </c>
    </row>
    <row r="380" spans="1:16" x14ac:dyDescent="0.35">
      <c r="A380" s="152"/>
      <c r="B380" s="146" t="s">
        <v>15</v>
      </c>
      <c r="C380" s="143">
        <v>11175.86</v>
      </c>
      <c r="D380" s="143">
        <v>16291.59</v>
      </c>
      <c r="E380" s="143">
        <v>27969.39</v>
      </c>
      <c r="G380" s="143">
        <v>16407.84</v>
      </c>
      <c r="H380" s="143">
        <v>6724.18</v>
      </c>
      <c r="I380" s="143">
        <v>6200</v>
      </c>
      <c r="J380" s="143">
        <v>16208.46</v>
      </c>
      <c r="K380" s="143">
        <v>21360.09</v>
      </c>
      <c r="L380" s="143">
        <v>14315.79</v>
      </c>
      <c r="M380" s="143">
        <v>7634.94</v>
      </c>
      <c r="N380" s="143">
        <v>8277.84</v>
      </c>
      <c r="O380" s="143">
        <v>14652.25</v>
      </c>
      <c r="P380" s="143">
        <v>14003.02</v>
      </c>
    </row>
    <row r="381" spans="1:16" x14ac:dyDescent="0.35">
      <c r="A381" s="152"/>
      <c r="B381" s="144"/>
    </row>
    <row r="382" spans="1:16" x14ac:dyDescent="0.35">
      <c r="A382" s="135" t="s">
        <v>43</v>
      </c>
      <c r="B382" s="146" t="s">
        <v>694</v>
      </c>
      <c r="C382" s="143">
        <v>60.63</v>
      </c>
      <c r="D382" s="143">
        <v>205.65</v>
      </c>
      <c r="E382" s="143">
        <v>0.21</v>
      </c>
      <c r="G382" s="143">
        <v>19.03</v>
      </c>
      <c r="H382" s="143">
        <v>56.45</v>
      </c>
      <c r="I382" s="143">
        <v>0.1</v>
      </c>
      <c r="J382" s="143">
        <v>1322.74</v>
      </c>
      <c r="K382" s="143">
        <v>0.8</v>
      </c>
      <c r="L382" s="143">
        <v>0.52</v>
      </c>
      <c r="M382" s="143">
        <v>0.18</v>
      </c>
      <c r="N382" s="143">
        <v>0.08</v>
      </c>
      <c r="O382" s="143">
        <v>1666.39</v>
      </c>
      <c r="P382" s="143">
        <v>1462.68</v>
      </c>
    </row>
    <row r="383" spans="1:16" x14ac:dyDescent="0.35">
      <c r="A383" s="152"/>
      <c r="B383" s="146" t="s">
        <v>695</v>
      </c>
      <c r="C383" s="143">
        <v>681578</v>
      </c>
      <c r="D383" s="143">
        <v>2678290</v>
      </c>
      <c r="E383" s="143">
        <v>1611</v>
      </c>
      <c r="G383" s="143">
        <v>149376</v>
      </c>
      <c r="H383" s="143">
        <v>960802</v>
      </c>
      <c r="I383" s="143">
        <v>814</v>
      </c>
      <c r="J383" s="143">
        <v>14275591</v>
      </c>
      <c r="K383" s="143">
        <v>4240</v>
      </c>
      <c r="L383" s="143">
        <v>9076</v>
      </c>
      <c r="M383" s="143">
        <v>1646</v>
      </c>
      <c r="N383" s="143">
        <v>830</v>
      </c>
      <c r="O383" s="143">
        <v>18763854</v>
      </c>
      <c r="P383" s="143">
        <v>15343072</v>
      </c>
    </row>
    <row r="384" spans="1:16" x14ac:dyDescent="0.35">
      <c r="A384" s="152"/>
      <c r="B384" s="146" t="s">
        <v>15</v>
      </c>
      <c r="C384" s="143">
        <v>11241.88</v>
      </c>
      <c r="D384" s="143">
        <v>13023.66</v>
      </c>
      <c r="E384" s="143">
        <v>7599.06</v>
      </c>
      <c r="G384" s="143">
        <v>7847.85</v>
      </c>
      <c r="H384" s="143">
        <v>17019.810000000001</v>
      </c>
      <c r="I384" s="143">
        <v>8568.42</v>
      </c>
      <c r="J384" s="143">
        <v>10792.45</v>
      </c>
      <c r="K384" s="143">
        <v>5270.35</v>
      </c>
      <c r="L384" s="143">
        <v>17555.13</v>
      </c>
      <c r="M384" s="143">
        <v>9144.44</v>
      </c>
      <c r="N384" s="143">
        <v>10375</v>
      </c>
      <c r="O384" s="143">
        <v>11260.18</v>
      </c>
      <c r="P384" s="143">
        <v>10489.7</v>
      </c>
    </row>
    <row r="385" spans="1:16" x14ac:dyDescent="0.35">
      <c r="A385" s="152"/>
      <c r="B385" s="144"/>
    </row>
    <row r="386" spans="1:16" x14ac:dyDescent="0.35">
      <c r="A386" s="135" t="s">
        <v>44</v>
      </c>
      <c r="B386" s="146" t="s">
        <v>694</v>
      </c>
      <c r="C386" s="143">
        <v>7457.19</v>
      </c>
      <c r="D386" s="143">
        <v>22898.7</v>
      </c>
      <c r="E386" s="143">
        <v>4278.2</v>
      </c>
      <c r="F386" s="143">
        <v>408.61</v>
      </c>
      <c r="G386" s="143">
        <v>4939.6499999999996</v>
      </c>
      <c r="H386" s="143">
        <v>1468.35</v>
      </c>
      <c r="I386" s="143">
        <v>471.78</v>
      </c>
      <c r="J386" s="143">
        <v>420.67</v>
      </c>
      <c r="K386" s="143">
        <v>86.15</v>
      </c>
      <c r="L386" s="143">
        <v>2082.02</v>
      </c>
      <c r="M386" s="143">
        <v>3138.61</v>
      </c>
      <c r="N386" s="143">
        <v>350.21</v>
      </c>
      <c r="O386" s="143">
        <v>48000.13</v>
      </c>
      <c r="P386" s="143">
        <v>52578.65</v>
      </c>
    </row>
    <row r="387" spans="1:16" x14ac:dyDescent="0.35">
      <c r="A387" s="152"/>
      <c r="B387" s="146" t="s">
        <v>695</v>
      </c>
      <c r="C387" s="143">
        <v>24643715</v>
      </c>
      <c r="D387" s="143">
        <v>67180399</v>
      </c>
      <c r="E387" s="143">
        <v>15631730</v>
      </c>
      <c r="F387" s="143">
        <v>1427959</v>
      </c>
      <c r="G387" s="143">
        <v>17871886</v>
      </c>
      <c r="H387" s="143">
        <v>4834972</v>
      </c>
      <c r="I387" s="143">
        <v>1840045</v>
      </c>
      <c r="J387" s="143">
        <v>1312899</v>
      </c>
      <c r="K387" s="143">
        <v>286951</v>
      </c>
      <c r="L387" s="143">
        <v>7079980</v>
      </c>
      <c r="M387" s="143">
        <v>11245237</v>
      </c>
      <c r="N387" s="143">
        <v>1238563</v>
      </c>
      <c r="O387" s="143">
        <v>154594336</v>
      </c>
      <c r="P387" s="143">
        <v>115156800</v>
      </c>
    </row>
    <row r="388" spans="1:16" x14ac:dyDescent="0.35">
      <c r="A388" s="152"/>
      <c r="B388" s="146" t="s">
        <v>15</v>
      </c>
      <c r="C388" s="143">
        <v>3304.69</v>
      </c>
      <c r="D388" s="143">
        <v>2933.81</v>
      </c>
      <c r="E388" s="143">
        <v>3653.81</v>
      </c>
      <c r="F388" s="143">
        <v>3494.68</v>
      </c>
      <c r="G388" s="143">
        <v>3618.05</v>
      </c>
      <c r="H388" s="143">
        <v>3292.8</v>
      </c>
      <c r="I388" s="143">
        <v>3900.21</v>
      </c>
      <c r="J388" s="143">
        <v>3120.97</v>
      </c>
      <c r="K388" s="143">
        <v>3331</v>
      </c>
      <c r="L388" s="143">
        <v>3400.54</v>
      </c>
      <c r="M388" s="143">
        <v>3582.87</v>
      </c>
      <c r="N388" s="143">
        <v>3536.65</v>
      </c>
      <c r="O388" s="143">
        <v>3220.71</v>
      </c>
      <c r="P388" s="143">
        <v>2190.1799999999998</v>
      </c>
    </row>
    <row r="389" spans="1:16" x14ac:dyDescent="0.35">
      <c r="A389" s="152"/>
      <c r="B389" s="144"/>
    </row>
    <row r="390" spans="1:16" x14ac:dyDescent="0.35">
      <c r="A390" s="135" t="s">
        <v>45</v>
      </c>
      <c r="B390" s="146" t="s">
        <v>694</v>
      </c>
      <c r="C390" s="143">
        <v>1688.41</v>
      </c>
      <c r="D390" s="143">
        <v>6433.63</v>
      </c>
      <c r="E390" s="143">
        <v>81.53</v>
      </c>
      <c r="F390" s="143">
        <v>2.13</v>
      </c>
      <c r="G390" s="143">
        <v>2760.18</v>
      </c>
      <c r="H390" s="143">
        <v>127.55</v>
      </c>
      <c r="I390" s="143">
        <v>55.12</v>
      </c>
      <c r="J390" s="143">
        <v>145.07</v>
      </c>
      <c r="K390" s="143">
        <v>43.61</v>
      </c>
      <c r="L390" s="143">
        <v>26.83</v>
      </c>
      <c r="M390" s="143">
        <v>51.35</v>
      </c>
      <c r="N390" s="143">
        <v>6.93</v>
      </c>
      <c r="O390" s="143">
        <v>11422.34</v>
      </c>
      <c r="P390" s="143">
        <v>12186.37</v>
      </c>
    </row>
    <row r="391" spans="1:16" x14ac:dyDescent="0.35">
      <c r="A391" s="152"/>
      <c r="B391" s="146" t="s">
        <v>695</v>
      </c>
      <c r="C391" s="143">
        <v>7381816</v>
      </c>
      <c r="D391" s="143">
        <v>31464407</v>
      </c>
      <c r="E391" s="143">
        <v>387616</v>
      </c>
      <c r="F391" s="143">
        <v>7792</v>
      </c>
      <c r="G391" s="143">
        <v>13575154</v>
      </c>
      <c r="H391" s="143">
        <v>589572</v>
      </c>
      <c r="I391" s="143">
        <v>352082</v>
      </c>
      <c r="J391" s="143">
        <v>756735</v>
      </c>
      <c r="K391" s="143">
        <v>169105</v>
      </c>
      <c r="L391" s="143">
        <v>66075</v>
      </c>
      <c r="M391" s="143">
        <v>159482</v>
      </c>
      <c r="N391" s="143">
        <v>15962</v>
      </c>
      <c r="O391" s="143">
        <v>54925798</v>
      </c>
      <c r="P391" s="143">
        <v>45583623</v>
      </c>
    </row>
    <row r="392" spans="1:16" x14ac:dyDescent="0.35">
      <c r="A392" s="152"/>
      <c r="B392" s="146" t="s">
        <v>15</v>
      </c>
      <c r="C392" s="143">
        <v>4372.05</v>
      </c>
      <c r="D392" s="143">
        <v>4890.6099999999997</v>
      </c>
      <c r="E392" s="143">
        <v>4754.3</v>
      </c>
      <c r="F392" s="143">
        <v>3659.93</v>
      </c>
      <c r="G392" s="143">
        <v>4918.22</v>
      </c>
      <c r="H392" s="143">
        <v>4622.1899999999996</v>
      </c>
      <c r="I392" s="143">
        <v>6387.31</v>
      </c>
      <c r="J392" s="143">
        <v>5216.3100000000004</v>
      </c>
      <c r="K392" s="143">
        <v>3877.8</v>
      </c>
      <c r="L392" s="143">
        <v>2462.73</v>
      </c>
      <c r="M392" s="143">
        <v>3105.79</v>
      </c>
      <c r="N392" s="143">
        <v>2302.65</v>
      </c>
      <c r="O392" s="143">
        <v>4808.63</v>
      </c>
      <c r="P392" s="143">
        <v>3740.54</v>
      </c>
    </row>
    <row r="393" spans="1:16" x14ac:dyDescent="0.35">
      <c r="A393" s="152"/>
      <c r="B393" s="144"/>
    </row>
    <row r="394" spans="1:16" x14ac:dyDescent="0.35">
      <c r="A394" s="135" t="s">
        <v>46</v>
      </c>
      <c r="B394" s="146" t="s">
        <v>694</v>
      </c>
      <c r="C394" s="143">
        <v>5943.38</v>
      </c>
      <c r="D394" s="143">
        <v>16174.39</v>
      </c>
      <c r="E394" s="143">
        <v>318.91000000000003</v>
      </c>
      <c r="F394" s="143">
        <v>21.42</v>
      </c>
      <c r="G394" s="143">
        <v>73.819999999999993</v>
      </c>
      <c r="H394" s="143">
        <v>60.75</v>
      </c>
      <c r="I394" s="143">
        <v>4.5199999999999996</v>
      </c>
      <c r="J394" s="143">
        <v>1.04</v>
      </c>
      <c r="L394" s="143">
        <v>595.76</v>
      </c>
      <c r="M394" s="143">
        <v>538.22</v>
      </c>
      <c r="N394" s="143">
        <v>195.8</v>
      </c>
      <c r="O394" s="143">
        <v>23928.01</v>
      </c>
      <c r="P394" s="143">
        <v>26578.14</v>
      </c>
    </row>
    <row r="395" spans="1:16" x14ac:dyDescent="0.35">
      <c r="A395" s="152"/>
      <c r="B395" s="146" t="s">
        <v>695</v>
      </c>
      <c r="C395" s="143">
        <v>20908540</v>
      </c>
      <c r="D395" s="143">
        <v>54515952</v>
      </c>
      <c r="E395" s="143">
        <v>829072</v>
      </c>
      <c r="F395" s="143">
        <v>55255</v>
      </c>
      <c r="G395" s="143">
        <v>194941</v>
      </c>
      <c r="H395" s="143">
        <v>30005</v>
      </c>
      <c r="I395" s="143">
        <v>15046</v>
      </c>
      <c r="J395" s="143">
        <v>10560</v>
      </c>
      <c r="L395" s="143">
        <v>1794517</v>
      </c>
      <c r="M395" s="143">
        <v>1965928</v>
      </c>
      <c r="N395" s="143">
        <v>711757</v>
      </c>
      <c r="O395" s="143">
        <v>81031572</v>
      </c>
      <c r="P395" s="143">
        <v>63106417</v>
      </c>
    </row>
    <row r="396" spans="1:16" x14ac:dyDescent="0.35">
      <c r="A396" s="152"/>
      <c r="B396" s="146" t="s">
        <v>15</v>
      </c>
      <c r="C396" s="143">
        <v>3517.95</v>
      </c>
      <c r="D396" s="143">
        <v>3370.51</v>
      </c>
      <c r="E396" s="143">
        <v>2599.6799999999998</v>
      </c>
      <c r="F396" s="143">
        <v>2579.2399999999998</v>
      </c>
      <c r="G396" s="143">
        <v>2640.74</v>
      </c>
      <c r="H396" s="143">
        <v>493.88</v>
      </c>
      <c r="I396" s="143">
        <v>3332.45</v>
      </c>
      <c r="J396" s="143">
        <v>10193.049999999999</v>
      </c>
      <c r="L396" s="143">
        <v>3012.15</v>
      </c>
      <c r="M396" s="143">
        <v>3652.63</v>
      </c>
      <c r="N396" s="143">
        <v>3635.21</v>
      </c>
      <c r="O396" s="143">
        <v>3386.47</v>
      </c>
      <c r="P396" s="143">
        <v>2374.37</v>
      </c>
    </row>
    <row r="397" spans="1:16" x14ac:dyDescent="0.35">
      <c r="A397" s="152"/>
      <c r="B397" s="144"/>
    </row>
    <row r="398" spans="1:16" x14ac:dyDescent="0.35">
      <c r="A398" s="135" t="s">
        <v>47</v>
      </c>
      <c r="B398" s="146" t="s">
        <v>694</v>
      </c>
      <c r="C398" s="143">
        <v>913.71</v>
      </c>
      <c r="D398" s="143">
        <v>27.01</v>
      </c>
      <c r="E398" s="143">
        <v>0.62</v>
      </c>
      <c r="F398" s="143">
        <v>0.05</v>
      </c>
      <c r="G398" s="143">
        <v>16.88</v>
      </c>
      <c r="H398" s="143">
        <v>3.33</v>
      </c>
      <c r="I398" s="143">
        <v>3.89</v>
      </c>
      <c r="J398" s="143">
        <v>70.58</v>
      </c>
      <c r="K398" s="143">
        <v>6.16</v>
      </c>
      <c r="L398" s="143">
        <v>0.33</v>
      </c>
      <c r="N398" s="143">
        <v>7.0000000000000007E-2</v>
      </c>
      <c r="O398" s="143">
        <v>1042.6300000000001</v>
      </c>
      <c r="P398" s="143">
        <v>1121.23</v>
      </c>
    </row>
    <row r="399" spans="1:16" x14ac:dyDescent="0.35">
      <c r="A399" s="152"/>
      <c r="B399" s="146" t="s">
        <v>695</v>
      </c>
      <c r="C399" s="143">
        <v>10996087</v>
      </c>
      <c r="D399" s="143">
        <v>274798</v>
      </c>
      <c r="E399" s="143">
        <v>2788</v>
      </c>
      <c r="F399" s="143">
        <v>175</v>
      </c>
      <c r="G399" s="143">
        <v>25570</v>
      </c>
      <c r="H399" s="143">
        <v>33756</v>
      </c>
      <c r="I399" s="143">
        <v>26274</v>
      </c>
      <c r="J399" s="143">
        <v>870998</v>
      </c>
      <c r="K399" s="143">
        <v>33055</v>
      </c>
      <c r="L399" s="143">
        <v>1178</v>
      </c>
      <c r="N399" s="143">
        <v>590</v>
      </c>
      <c r="O399" s="143">
        <v>12265268</v>
      </c>
      <c r="P399" s="143">
        <v>12935168</v>
      </c>
    </row>
    <row r="400" spans="1:16" x14ac:dyDescent="0.35">
      <c r="A400" s="152"/>
      <c r="B400" s="146" t="s">
        <v>15</v>
      </c>
      <c r="C400" s="143">
        <v>12034.51</v>
      </c>
      <c r="D400" s="143">
        <v>10175.06</v>
      </c>
      <c r="E400" s="143">
        <v>4533.33</v>
      </c>
      <c r="F400" s="143">
        <v>3500</v>
      </c>
      <c r="G400" s="143">
        <v>1515.08</v>
      </c>
      <c r="H400" s="143">
        <v>10133.89</v>
      </c>
      <c r="I400" s="143">
        <v>6756.72</v>
      </c>
      <c r="J400" s="143">
        <v>12340.66</v>
      </c>
      <c r="K400" s="143">
        <v>5365.2</v>
      </c>
      <c r="L400" s="143">
        <v>3537.54</v>
      </c>
      <c r="N400" s="143">
        <v>8428.57</v>
      </c>
      <c r="O400" s="143">
        <v>11763.83</v>
      </c>
      <c r="P400" s="143">
        <v>11536.58</v>
      </c>
    </row>
    <row r="401" spans="1:16" x14ac:dyDescent="0.35">
      <c r="A401" s="152"/>
      <c r="B401" s="144"/>
    </row>
    <row r="402" spans="1:16" x14ac:dyDescent="0.35">
      <c r="A402" s="135" t="s">
        <v>48</v>
      </c>
      <c r="B402" s="146" t="s">
        <v>694</v>
      </c>
      <c r="C402" s="143">
        <v>19240.29</v>
      </c>
      <c r="D402" s="143">
        <v>50647.13</v>
      </c>
      <c r="E402" s="143">
        <v>694.42</v>
      </c>
      <c r="F402" s="143">
        <v>14.1</v>
      </c>
      <c r="G402" s="143">
        <v>8545.9599999999991</v>
      </c>
      <c r="H402" s="143">
        <v>987.22</v>
      </c>
      <c r="I402" s="143">
        <v>2069.0700000000002</v>
      </c>
      <c r="J402" s="143">
        <v>5823.67</v>
      </c>
      <c r="K402" s="143">
        <v>1535.47</v>
      </c>
      <c r="L402" s="143">
        <v>354.05</v>
      </c>
      <c r="M402" s="143">
        <v>345.54</v>
      </c>
      <c r="N402" s="143">
        <v>41.17</v>
      </c>
      <c r="O402" s="143">
        <v>90298.09</v>
      </c>
      <c r="P402" s="143">
        <v>88700.6</v>
      </c>
    </row>
    <row r="403" spans="1:16" x14ac:dyDescent="0.35">
      <c r="A403" s="152"/>
      <c r="B403" s="146" t="s">
        <v>695</v>
      </c>
      <c r="C403" s="143">
        <v>74659551</v>
      </c>
      <c r="D403" s="143">
        <v>186400323</v>
      </c>
      <c r="E403" s="143">
        <v>2903130</v>
      </c>
      <c r="F403" s="143">
        <v>49007</v>
      </c>
      <c r="G403" s="143">
        <v>38041321</v>
      </c>
      <c r="H403" s="143">
        <v>4635888</v>
      </c>
      <c r="I403" s="143">
        <v>10644967</v>
      </c>
      <c r="J403" s="143">
        <v>23209210</v>
      </c>
      <c r="K403" s="143">
        <v>5130062</v>
      </c>
      <c r="L403" s="143">
        <v>1141189</v>
      </c>
      <c r="M403" s="143">
        <v>1048532</v>
      </c>
      <c r="N403" s="143">
        <v>111911</v>
      </c>
      <c r="O403" s="143">
        <v>347975090</v>
      </c>
      <c r="P403" s="143">
        <v>309307498</v>
      </c>
    </row>
    <row r="404" spans="1:16" x14ac:dyDescent="0.35">
      <c r="A404" s="152"/>
      <c r="B404" s="146" t="s">
        <v>15</v>
      </c>
      <c r="C404" s="143">
        <v>3880.38</v>
      </c>
      <c r="D404" s="143">
        <v>3680.37</v>
      </c>
      <c r="E404" s="143">
        <v>4180.6400000000003</v>
      </c>
      <c r="F404" s="143">
        <v>3475.67</v>
      </c>
      <c r="G404" s="143">
        <v>4451.38</v>
      </c>
      <c r="H404" s="143">
        <v>4695.92</v>
      </c>
      <c r="I404" s="143">
        <v>5144.8100000000004</v>
      </c>
      <c r="J404" s="143">
        <v>3985.33</v>
      </c>
      <c r="K404" s="143">
        <v>3341.03</v>
      </c>
      <c r="L404" s="143">
        <v>3223.23</v>
      </c>
      <c r="M404" s="143">
        <v>3034.47</v>
      </c>
      <c r="N404" s="143">
        <v>2718.2</v>
      </c>
      <c r="O404" s="143">
        <v>3853.63</v>
      </c>
      <c r="P404" s="143">
        <v>3487.1</v>
      </c>
    </row>
    <row r="405" spans="1:16" x14ac:dyDescent="0.35">
      <c r="A405" s="152"/>
      <c r="B405" s="144"/>
    </row>
    <row r="406" spans="1:16" x14ac:dyDescent="0.35">
      <c r="A406" s="135" t="s">
        <v>49</v>
      </c>
      <c r="B406" s="146" t="s">
        <v>694</v>
      </c>
      <c r="E406" s="143">
        <v>0.02</v>
      </c>
      <c r="G406" s="143">
        <v>5.83</v>
      </c>
      <c r="O406" s="143">
        <v>5.85</v>
      </c>
      <c r="P406" s="143">
        <v>7.55</v>
      </c>
    </row>
    <row r="407" spans="1:16" x14ac:dyDescent="0.35">
      <c r="A407" s="152"/>
      <c r="B407" s="146" t="s">
        <v>695</v>
      </c>
      <c r="E407" s="143">
        <v>336</v>
      </c>
      <c r="G407" s="143">
        <v>29280</v>
      </c>
      <c r="O407" s="143">
        <v>29616</v>
      </c>
      <c r="P407" s="143">
        <v>32265</v>
      </c>
    </row>
    <row r="408" spans="1:16" x14ac:dyDescent="0.35">
      <c r="A408" s="152"/>
      <c r="B408" s="146" t="s">
        <v>15</v>
      </c>
      <c r="E408" s="143">
        <v>16800</v>
      </c>
      <c r="G408" s="143">
        <v>5024.88</v>
      </c>
      <c r="O408" s="143">
        <v>5065.16</v>
      </c>
      <c r="P408" s="143">
        <v>4271.25</v>
      </c>
    </row>
    <row r="409" spans="1:16" x14ac:dyDescent="0.35">
      <c r="A409" s="152"/>
      <c r="B409" s="144"/>
    </row>
    <row r="410" spans="1:16" x14ac:dyDescent="0.35">
      <c r="A410" s="135" t="s">
        <v>50</v>
      </c>
      <c r="B410" s="146" t="s">
        <v>694</v>
      </c>
      <c r="C410" s="143">
        <v>10.23</v>
      </c>
      <c r="D410" s="143">
        <v>2566.15</v>
      </c>
      <c r="E410" s="143">
        <v>23.72</v>
      </c>
      <c r="G410" s="143">
        <v>1334.94</v>
      </c>
      <c r="H410" s="143">
        <v>44.76</v>
      </c>
      <c r="I410" s="143">
        <v>50.49</v>
      </c>
      <c r="J410" s="143">
        <v>89.74</v>
      </c>
      <c r="K410" s="143">
        <v>28.26</v>
      </c>
      <c r="L410" s="143">
        <v>0.28000000000000003</v>
      </c>
      <c r="M410" s="143">
        <v>8.32</v>
      </c>
      <c r="N410" s="143">
        <v>0.61</v>
      </c>
      <c r="O410" s="143">
        <v>4157.49</v>
      </c>
      <c r="P410" s="143">
        <v>4814.57</v>
      </c>
    </row>
    <row r="411" spans="1:16" x14ac:dyDescent="0.35">
      <c r="A411" s="152"/>
      <c r="B411" s="146" t="s">
        <v>695</v>
      </c>
      <c r="C411" s="143">
        <v>149095</v>
      </c>
      <c r="D411" s="143">
        <v>45099620</v>
      </c>
      <c r="E411" s="143">
        <v>379954</v>
      </c>
      <c r="G411" s="143">
        <v>13385450</v>
      </c>
      <c r="H411" s="143">
        <v>624527</v>
      </c>
      <c r="I411" s="143">
        <v>529976</v>
      </c>
      <c r="J411" s="143">
        <v>1053686</v>
      </c>
      <c r="K411" s="143">
        <v>243846</v>
      </c>
      <c r="L411" s="143">
        <v>7030</v>
      </c>
      <c r="M411" s="143">
        <v>57959</v>
      </c>
      <c r="N411" s="143">
        <v>3726</v>
      </c>
      <c r="O411" s="143">
        <v>61534868</v>
      </c>
      <c r="P411" s="143">
        <v>63993439</v>
      </c>
    </row>
    <row r="412" spans="1:16" x14ac:dyDescent="0.35">
      <c r="A412" s="152"/>
      <c r="B412" s="146" t="s">
        <v>15</v>
      </c>
      <c r="C412" s="143">
        <v>14574.29</v>
      </c>
      <c r="D412" s="143">
        <v>17574.84</v>
      </c>
      <c r="E412" s="143">
        <v>16020.66</v>
      </c>
      <c r="G412" s="143">
        <v>10027</v>
      </c>
      <c r="H412" s="143">
        <v>13953.57</v>
      </c>
      <c r="I412" s="143">
        <v>10497.68</v>
      </c>
      <c r="J412" s="143">
        <v>11741.02</v>
      </c>
      <c r="K412" s="143">
        <v>8629.7099999999991</v>
      </c>
      <c r="L412" s="143">
        <v>25197.13</v>
      </c>
      <c r="M412" s="143">
        <v>6965.35</v>
      </c>
      <c r="N412" s="143">
        <v>6083.27</v>
      </c>
      <c r="O412" s="143">
        <v>14800.97</v>
      </c>
      <c r="P412" s="143">
        <v>13291.62</v>
      </c>
    </row>
    <row r="413" spans="1:16" x14ac:dyDescent="0.35">
      <c r="A413" s="152"/>
      <c r="B413" s="142"/>
      <c r="C413" s="143"/>
      <c r="D413" s="143"/>
      <c r="E413" s="143"/>
      <c r="G413" s="143"/>
      <c r="H413" s="143"/>
      <c r="I413" s="143"/>
      <c r="J413" s="143"/>
      <c r="K413" s="143"/>
      <c r="L413" s="143"/>
      <c r="M413" s="143"/>
      <c r="N413" s="143"/>
      <c r="O413" s="143"/>
      <c r="P413" s="143"/>
    </row>
    <row r="414" spans="1:16" x14ac:dyDescent="0.35">
      <c r="A414" s="135" t="s">
        <v>51</v>
      </c>
      <c r="B414" s="146" t="s">
        <v>694</v>
      </c>
    </row>
    <row r="415" spans="1:16" x14ac:dyDescent="0.35">
      <c r="A415" s="152"/>
      <c r="B415" s="146" t="s">
        <v>695</v>
      </c>
    </row>
    <row r="416" spans="1:16" x14ac:dyDescent="0.35">
      <c r="A416" s="152"/>
      <c r="B416" s="146" t="s">
        <v>15</v>
      </c>
    </row>
    <row r="417" spans="1:16" x14ac:dyDescent="0.35">
      <c r="A417" s="152"/>
      <c r="B417" s="144"/>
    </row>
    <row r="418" spans="1:16" x14ac:dyDescent="0.35">
      <c r="A418" s="135" t="s">
        <v>52</v>
      </c>
      <c r="B418" s="146" t="s">
        <v>694</v>
      </c>
      <c r="C418" s="143">
        <v>0.38100000000000001</v>
      </c>
      <c r="O418" s="143">
        <v>0.38100000000000001</v>
      </c>
      <c r="P418" s="143">
        <v>0.19</v>
      </c>
    </row>
    <row r="419" spans="1:16" x14ac:dyDescent="0.35">
      <c r="A419" s="152"/>
      <c r="B419" s="146" t="s">
        <v>695</v>
      </c>
      <c r="C419" s="143">
        <v>2330</v>
      </c>
      <c r="O419" s="143">
        <v>2330</v>
      </c>
      <c r="P419" s="143">
        <v>1035</v>
      </c>
    </row>
    <row r="420" spans="1:16" x14ac:dyDescent="0.35">
      <c r="A420" s="152"/>
      <c r="B420" s="146" t="s">
        <v>15</v>
      </c>
      <c r="C420" s="143">
        <v>6115.49</v>
      </c>
      <c r="O420" s="143">
        <v>6115.49</v>
      </c>
      <c r="P420" s="143">
        <v>5447.37</v>
      </c>
    </row>
    <row r="421" spans="1:16" x14ac:dyDescent="0.35">
      <c r="A421" s="152"/>
      <c r="B421" s="144"/>
    </row>
    <row r="422" spans="1:16" x14ac:dyDescent="0.35">
      <c r="A422" s="135" t="s">
        <v>53</v>
      </c>
      <c r="B422" s="146" t="s">
        <v>694</v>
      </c>
      <c r="C422" s="143">
        <v>9.18</v>
      </c>
      <c r="D422" s="143">
        <v>1.43</v>
      </c>
      <c r="G422" s="143">
        <v>17.100000000000001</v>
      </c>
      <c r="L422" s="143">
        <v>1.01</v>
      </c>
      <c r="M422" s="143">
        <v>1.18</v>
      </c>
      <c r="O422" s="143">
        <v>29.9</v>
      </c>
      <c r="P422" s="143">
        <v>17.329999999999998</v>
      </c>
    </row>
    <row r="423" spans="1:16" x14ac:dyDescent="0.35">
      <c r="A423" s="152"/>
      <c r="B423" s="146" t="s">
        <v>695</v>
      </c>
      <c r="C423" s="143">
        <v>19889</v>
      </c>
      <c r="D423" s="143">
        <v>5090</v>
      </c>
      <c r="G423" s="143">
        <v>93043</v>
      </c>
      <c r="L423" s="143">
        <v>3800</v>
      </c>
      <c r="M423" s="143">
        <v>2050</v>
      </c>
      <c r="O423" s="143">
        <v>123872</v>
      </c>
      <c r="P423" s="143">
        <v>90355</v>
      </c>
    </row>
    <row r="424" spans="1:16" x14ac:dyDescent="0.35">
      <c r="A424" s="152"/>
      <c r="B424" s="146" t="s">
        <v>15</v>
      </c>
      <c r="C424" s="143">
        <v>2165.61</v>
      </c>
      <c r="D424" s="143">
        <v>3559.69</v>
      </c>
      <c r="G424" s="143">
        <v>5441.11</v>
      </c>
      <c r="L424" s="143">
        <v>3769.84</v>
      </c>
      <c r="M424" s="143">
        <v>1743.2</v>
      </c>
      <c r="O424" s="143">
        <v>4143.17</v>
      </c>
      <c r="P424" s="143">
        <v>5214.3900000000003</v>
      </c>
    </row>
    <row r="425" spans="1:16" x14ac:dyDescent="0.35">
      <c r="A425" s="152"/>
      <c r="B425" s="144"/>
    </row>
    <row r="426" spans="1:16" x14ac:dyDescent="0.35">
      <c r="A426" s="135" t="s">
        <v>54</v>
      </c>
      <c r="B426" s="146" t="s">
        <v>694</v>
      </c>
      <c r="C426" s="143">
        <v>3.4</v>
      </c>
      <c r="D426" s="143">
        <v>2.46</v>
      </c>
      <c r="J426" s="143">
        <v>2.94</v>
      </c>
      <c r="K426" s="143">
        <v>0.01</v>
      </c>
      <c r="O426" s="143">
        <v>8.8000000000000007</v>
      </c>
      <c r="P426" s="143">
        <v>2.54</v>
      </c>
    </row>
    <row r="427" spans="1:16" x14ac:dyDescent="0.35">
      <c r="A427" s="152"/>
      <c r="B427" s="146" t="s">
        <v>695</v>
      </c>
      <c r="C427" s="143">
        <v>34880</v>
      </c>
      <c r="D427" s="143">
        <v>49200</v>
      </c>
      <c r="J427" s="143">
        <v>117680</v>
      </c>
      <c r="K427" s="143">
        <v>70</v>
      </c>
      <c r="O427" s="143">
        <v>201830</v>
      </c>
      <c r="P427" s="143">
        <v>48032</v>
      </c>
    </row>
    <row r="428" spans="1:16" x14ac:dyDescent="0.35">
      <c r="A428" s="152"/>
      <c r="B428" s="146" t="s">
        <v>15</v>
      </c>
      <c r="C428" s="143">
        <v>10249.780000000001</v>
      </c>
      <c r="D428" s="143">
        <v>20032.57</v>
      </c>
      <c r="J428" s="143">
        <v>40095.4</v>
      </c>
      <c r="K428" s="143">
        <v>7000</v>
      </c>
      <c r="O428" s="143">
        <v>22924.81</v>
      </c>
      <c r="P428" s="143">
        <v>18887.93</v>
      </c>
    </row>
    <row r="429" spans="1:16" x14ac:dyDescent="0.35">
      <c r="A429" s="152"/>
      <c r="B429" s="144"/>
    </row>
    <row r="430" spans="1:16" x14ac:dyDescent="0.35">
      <c r="A430" s="135" t="s">
        <v>55</v>
      </c>
      <c r="B430" s="146" t="s">
        <v>694</v>
      </c>
      <c r="C430" s="143">
        <v>27.41</v>
      </c>
      <c r="D430" s="143">
        <v>92.01</v>
      </c>
      <c r="E430" s="143">
        <v>0.12</v>
      </c>
      <c r="G430" s="143">
        <v>2.5</v>
      </c>
      <c r="H430" s="143">
        <v>0.71</v>
      </c>
      <c r="J430" s="143">
        <v>20.14</v>
      </c>
      <c r="K430" s="143">
        <v>5.93</v>
      </c>
      <c r="O430" s="143">
        <v>148.83000000000001</v>
      </c>
      <c r="P430" s="143">
        <v>144.03</v>
      </c>
    </row>
    <row r="431" spans="1:16" x14ac:dyDescent="0.35">
      <c r="A431" s="152"/>
      <c r="B431" s="146" t="s">
        <v>695</v>
      </c>
      <c r="C431" s="143">
        <v>200874</v>
      </c>
      <c r="D431" s="143">
        <v>912255</v>
      </c>
      <c r="E431" s="143">
        <v>1410</v>
      </c>
      <c r="G431" s="143">
        <v>18086</v>
      </c>
      <c r="H431" s="143">
        <v>2366</v>
      </c>
      <c r="J431" s="143">
        <v>209757</v>
      </c>
      <c r="K431" s="143">
        <v>36066</v>
      </c>
      <c r="O431" s="143">
        <v>1380814</v>
      </c>
      <c r="P431" s="143">
        <v>1353818</v>
      </c>
    </row>
    <row r="432" spans="1:16" x14ac:dyDescent="0.35">
      <c r="A432" s="152"/>
      <c r="B432" s="146" t="s">
        <v>15</v>
      </c>
      <c r="C432" s="143">
        <v>7327.42</v>
      </c>
      <c r="D432" s="143">
        <v>9914.31</v>
      </c>
      <c r="E432" s="143">
        <v>11750</v>
      </c>
      <c r="G432" s="143">
        <v>7237.09</v>
      </c>
      <c r="H432" s="143">
        <v>3341.81</v>
      </c>
      <c r="J432" s="143">
        <v>10413.39</v>
      </c>
      <c r="K432" s="143">
        <v>6081.96</v>
      </c>
      <c r="O432" s="143">
        <v>9277.91</v>
      </c>
      <c r="P432" s="143">
        <v>9399.4</v>
      </c>
    </row>
    <row r="433" spans="1:16" x14ac:dyDescent="0.35">
      <c r="A433" s="152"/>
      <c r="B433" s="144"/>
    </row>
    <row r="434" spans="1:16" x14ac:dyDescent="0.35">
      <c r="A434" s="135" t="s">
        <v>56</v>
      </c>
      <c r="B434" s="146" t="s">
        <v>694</v>
      </c>
      <c r="C434" s="143">
        <v>41932.699999999997</v>
      </c>
      <c r="D434" s="143">
        <v>131828.59</v>
      </c>
      <c r="E434" s="143">
        <v>7258.97</v>
      </c>
      <c r="F434" s="143">
        <v>1864.51</v>
      </c>
      <c r="G434" s="143">
        <v>33893.33</v>
      </c>
      <c r="H434" s="143">
        <v>3719.86</v>
      </c>
      <c r="I434" s="143">
        <v>3122.41</v>
      </c>
      <c r="J434" s="143">
        <v>21425.85</v>
      </c>
      <c r="K434" s="143">
        <v>1881.85</v>
      </c>
      <c r="L434" s="143">
        <v>4175.8999999999996</v>
      </c>
      <c r="M434" s="143">
        <v>5521.15</v>
      </c>
      <c r="N434" s="143">
        <v>529.91999999999996</v>
      </c>
      <c r="O434" s="143">
        <v>257155.04</v>
      </c>
      <c r="P434" s="143">
        <v>249998.52</v>
      </c>
    </row>
    <row r="435" spans="1:16" x14ac:dyDescent="0.35">
      <c r="A435" s="152"/>
      <c r="B435" s="146" t="s">
        <v>695</v>
      </c>
      <c r="C435" s="143">
        <v>314311122</v>
      </c>
      <c r="D435" s="143">
        <v>1002435430</v>
      </c>
      <c r="E435" s="143">
        <v>61781662</v>
      </c>
      <c r="F435" s="143">
        <v>14749184</v>
      </c>
      <c r="G435" s="143">
        <v>265765381</v>
      </c>
      <c r="H435" s="143">
        <v>30726601</v>
      </c>
      <c r="I435" s="143">
        <v>24403480</v>
      </c>
      <c r="J435" s="143">
        <v>166991886</v>
      </c>
      <c r="K435" s="143">
        <v>13994730</v>
      </c>
      <c r="L435" s="143">
        <v>39418305</v>
      </c>
      <c r="M435" s="143">
        <v>49544516</v>
      </c>
      <c r="N435" s="143">
        <v>3396390</v>
      </c>
      <c r="O435" s="143">
        <v>1987518688</v>
      </c>
      <c r="P435" s="143">
        <v>1849311310</v>
      </c>
    </row>
    <row r="436" spans="1:16" x14ac:dyDescent="0.35">
      <c r="A436" s="152"/>
      <c r="B436" s="146" t="s">
        <v>15</v>
      </c>
      <c r="C436" s="143">
        <v>7495.61</v>
      </c>
      <c r="D436" s="143">
        <v>7604.08</v>
      </c>
      <c r="E436" s="143">
        <v>8511.08</v>
      </c>
      <c r="F436" s="143">
        <v>7910.48</v>
      </c>
      <c r="G436" s="143">
        <v>7841.23</v>
      </c>
      <c r="H436" s="143">
        <v>8260.15</v>
      </c>
      <c r="I436" s="143">
        <v>7815.58</v>
      </c>
      <c r="J436" s="143">
        <v>7793.94</v>
      </c>
      <c r="K436" s="143">
        <v>7436.69</v>
      </c>
      <c r="L436" s="143">
        <v>9439.48</v>
      </c>
      <c r="M436" s="143">
        <v>8973.58</v>
      </c>
      <c r="N436" s="143">
        <v>6409.31</v>
      </c>
      <c r="O436" s="143">
        <v>7728.87</v>
      </c>
      <c r="P436" s="143">
        <v>7397.29</v>
      </c>
    </row>
    <row r="437" spans="1:16" x14ac:dyDescent="0.35">
      <c r="A437" s="152"/>
      <c r="B437" s="144"/>
    </row>
    <row r="438" spans="1:16" x14ac:dyDescent="0.35">
      <c r="A438" s="135" t="s">
        <v>57</v>
      </c>
      <c r="B438" s="146" t="s">
        <v>694</v>
      </c>
      <c r="C438" s="143">
        <v>555.94000000000005</v>
      </c>
      <c r="D438" s="143">
        <v>1348.02</v>
      </c>
      <c r="E438" s="143">
        <v>17.53</v>
      </c>
      <c r="G438" s="143">
        <v>631.71</v>
      </c>
      <c r="H438" s="143">
        <v>10.59</v>
      </c>
      <c r="I438" s="143">
        <v>8.48</v>
      </c>
      <c r="J438" s="143">
        <v>181.17</v>
      </c>
      <c r="K438" s="143">
        <v>73.739999999999995</v>
      </c>
      <c r="L438" s="143">
        <v>0.25</v>
      </c>
      <c r="M438" s="143">
        <v>3.6</v>
      </c>
      <c r="N438" s="143">
        <v>0.88</v>
      </c>
      <c r="O438" s="143">
        <v>2831.9</v>
      </c>
      <c r="P438" s="143">
        <v>3053.08</v>
      </c>
    </row>
    <row r="439" spans="1:16" x14ac:dyDescent="0.35">
      <c r="A439" s="152"/>
      <c r="B439" s="146" t="s">
        <v>695</v>
      </c>
      <c r="C439" s="143">
        <v>3107349</v>
      </c>
      <c r="D439" s="143">
        <v>13240741</v>
      </c>
      <c r="E439" s="143">
        <v>147191</v>
      </c>
      <c r="G439" s="143">
        <v>6651754</v>
      </c>
      <c r="H439" s="143">
        <v>55001</v>
      </c>
      <c r="I439" s="143">
        <v>50009</v>
      </c>
      <c r="J439" s="143">
        <v>1329408</v>
      </c>
      <c r="K439" s="143">
        <v>461961</v>
      </c>
      <c r="L439" s="143">
        <v>2730</v>
      </c>
      <c r="M439" s="143">
        <v>31338</v>
      </c>
      <c r="N439" s="143">
        <v>2889</v>
      </c>
      <c r="O439" s="143">
        <v>25080370</v>
      </c>
      <c r="P439" s="143">
        <v>24738922</v>
      </c>
    </row>
    <row r="440" spans="1:16" x14ac:dyDescent="0.35">
      <c r="A440" s="152"/>
      <c r="B440" s="146" t="s">
        <v>15</v>
      </c>
      <c r="C440" s="143">
        <v>5589.36</v>
      </c>
      <c r="D440" s="143">
        <v>9822.33</v>
      </c>
      <c r="E440" s="143">
        <v>8398.42</v>
      </c>
      <c r="G440" s="143">
        <v>10529.74</v>
      </c>
      <c r="H440" s="143">
        <v>5195.1400000000003</v>
      </c>
      <c r="I440" s="143">
        <v>5900.42</v>
      </c>
      <c r="J440" s="143">
        <v>7338.03</v>
      </c>
      <c r="K440" s="143">
        <v>6264.68</v>
      </c>
      <c r="L440" s="143">
        <v>11008.06</v>
      </c>
      <c r="M440" s="143">
        <v>8709.8700000000008</v>
      </c>
      <c r="N440" s="143">
        <v>3271.8</v>
      </c>
      <c r="O440" s="143">
        <v>8856.3700000000008</v>
      </c>
      <c r="P440" s="143">
        <v>8102.93</v>
      </c>
    </row>
    <row r="441" spans="1:16" x14ac:dyDescent="0.35">
      <c r="A441" s="152"/>
      <c r="B441" s="144"/>
    </row>
    <row r="442" spans="1:16" x14ac:dyDescent="0.35">
      <c r="A442" s="135" t="s">
        <v>58</v>
      </c>
      <c r="B442" s="146" t="s">
        <v>694</v>
      </c>
      <c r="C442" s="143">
        <v>13646.77</v>
      </c>
      <c r="D442" s="143">
        <v>31264.58</v>
      </c>
      <c r="E442" s="143">
        <v>589.27</v>
      </c>
      <c r="F442" s="143">
        <v>40.51</v>
      </c>
      <c r="G442" s="143">
        <v>7501.2</v>
      </c>
      <c r="H442" s="143">
        <v>427.96</v>
      </c>
      <c r="I442" s="143">
        <v>901.23</v>
      </c>
      <c r="J442" s="143">
        <v>2140.7399999999998</v>
      </c>
      <c r="K442" s="143">
        <v>351.49</v>
      </c>
      <c r="L442" s="143">
        <v>172.02</v>
      </c>
      <c r="M442" s="143">
        <v>755.54</v>
      </c>
      <c r="N442" s="143">
        <v>70.91</v>
      </c>
      <c r="O442" s="143">
        <v>57862.22</v>
      </c>
      <c r="P442" s="143">
        <v>54387.99</v>
      </c>
    </row>
    <row r="443" spans="1:16" x14ac:dyDescent="0.35">
      <c r="A443" s="152"/>
      <c r="B443" s="146" t="s">
        <v>695</v>
      </c>
      <c r="C443" s="143">
        <v>127018712</v>
      </c>
      <c r="D443" s="143">
        <v>356760037</v>
      </c>
      <c r="E443" s="143">
        <v>6486383</v>
      </c>
      <c r="F443" s="143">
        <v>441128</v>
      </c>
      <c r="G443" s="143">
        <v>85583523</v>
      </c>
      <c r="H443" s="143">
        <v>5245453</v>
      </c>
      <c r="I443" s="143">
        <v>11902419</v>
      </c>
      <c r="J443" s="143">
        <v>25264347</v>
      </c>
      <c r="K443" s="143">
        <v>3364930</v>
      </c>
      <c r="L443" s="143">
        <v>2470992</v>
      </c>
      <c r="M443" s="143">
        <v>6525691</v>
      </c>
      <c r="N443" s="143">
        <v>573985</v>
      </c>
      <c r="O443" s="143">
        <v>631637599</v>
      </c>
      <c r="P443" s="143">
        <v>643369728</v>
      </c>
    </row>
    <row r="444" spans="1:16" x14ac:dyDescent="0.35">
      <c r="A444" s="152"/>
      <c r="B444" s="146" t="s">
        <v>15</v>
      </c>
      <c r="C444" s="143">
        <v>9307.6</v>
      </c>
      <c r="D444" s="143">
        <v>11411</v>
      </c>
      <c r="E444" s="143">
        <v>11007.41</v>
      </c>
      <c r="F444" s="143">
        <v>10889.76</v>
      </c>
      <c r="G444" s="143">
        <v>11409.32</v>
      </c>
      <c r="H444" s="143">
        <v>12256.92</v>
      </c>
      <c r="I444" s="143">
        <v>13206.86</v>
      </c>
      <c r="J444" s="143">
        <v>11801.69</v>
      </c>
      <c r="K444" s="143">
        <v>9573.4500000000007</v>
      </c>
      <c r="L444" s="143">
        <v>14364.56</v>
      </c>
      <c r="M444" s="143">
        <v>8637.08</v>
      </c>
      <c r="N444" s="143">
        <v>8094.27</v>
      </c>
      <c r="O444" s="143">
        <v>10916.23</v>
      </c>
      <c r="P444" s="143">
        <v>11829.26</v>
      </c>
    </row>
    <row r="445" spans="1:16" x14ac:dyDescent="0.35">
      <c r="A445" s="152"/>
      <c r="B445" s="144"/>
    </row>
    <row r="446" spans="1:16" x14ac:dyDescent="0.35">
      <c r="A446" s="135" t="s">
        <v>59</v>
      </c>
      <c r="B446" s="146" t="s">
        <v>694</v>
      </c>
      <c r="C446" s="143">
        <v>1303.4000000000001</v>
      </c>
      <c r="D446" s="143">
        <v>4212.8599999999997</v>
      </c>
      <c r="E446" s="143">
        <v>44.51</v>
      </c>
      <c r="F446" s="143">
        <v>1.18</v>
      </c>
      <c r="G446" s="143">
        <v>415.96</v>
      </c>
      <c r="H446" s="143">
        <v>22.18</v>
      </c>
      <c r="I446" s="143">
        <v>13.26</v>
      </c>
      <c r="J446" s="143">
        <v>738.07</v>
      </c>
      <c r="K446" s="143">
        <v>138</v>
      </c>
      <c r="L446" s="143">
        <v>17.72</v>
      </c>
      <c r="M446" s="143">
        <v>44.66</v>
      </c>
      <c r="N446" s="143">
        <v>16.54</v>
      </c>
      <c r="O446" s="143">
        <v>6968.34</v>
      </c>
      <c r="P446" s="143">
        <v>6540.53</v>
      </c>
    </row>
    <row r="447" spans="1:16" x14ac:dyDescent="0.35">
      <c r="A447" s="152"/>
      <c r="B447" s="146" t="s">
        <v>695</v>
      </c>
      <c r="C447" s="143">
        <v>14967866</v>
      </c>
      <c r="D447" s="143">
        <v>48770581</v>
      </c>
      <c r="E447" s="143">
        <v>705025</v>
      </c>
      <c r="F447" s="143">
        <v>15441</v>
      </c>
      <c r="G447" s="143">
        <v>6814429</v>
      </c>
      <c r="H447" s="143">
        <v>201723</v>
      </c>
      <c r="I447" s="143">
        <v>255224</v>
      </c>
      <c r="J447" s="143">
        <v>6845477</v>
      </c>
      <c r="K447" s="143">
        <v>1257292</v>
      </c>
      <c r="L447" s="143">
        <v>305773</v>
      </c>
      <c r="M447" s="143">
        <v>620605</v>
      </c>
      <c r="N447" s="143">
        <v>185594</v>
      </c>
      <c r="O447" s="143">
        <v>80945028</v>
      </c>
      <c r="P447" s="143">
        <v>73992996</v>
      </c>
    </row>
    <row r="448" spans="1:16" x14ac:dyDescent="0.35">
      <c r="A448" s="152"/>
      <c r="B448" s="146" t="s">
        <v>15</v>
      </c>
      <c r="C448" s="143">
        <v>11483.68</v>
      </c>
      <c r="D448" s="143">
        <v>11576.59</v>
      </c>
      <c r="E448" s="143">
        <v>15841.29</v>
      </c>
      <c r="F448" s="143">
        <v>13068.98</v>
      </c>
      <c r="G448" s="143">
        <v>16382.33</v>
      </c>
      <c r="H448" s="143">
        <v>9093.3799999999992</v>
      </c>
      <c r="I448" s="143">
        <v>19254.919999999998</v>
      </c>
      <c r="J448" s="143">
        <v>9274.83</v>
      </c>
      <c r="K448" s="143">
        <v>9110.5499999999993</v>
      </c>
      <c r="L448" s="143">
        <v>17258.25</v>
      </c>
      <c r="M448" s="143">
        <v>13896.83</v>
      </c>
      <c r="N448" s="143">
        <v>11222.95</v>
      </c>
      <c r="O448" s="143">
        <v>11616.11</v>
      </c>
      <c r="P448" s="143">
        <v>11313</v>
      </c>
    </row>
    <row r="449" spans="1:16" x14ac:dyDescent="0.35">
      <c r="A449" s="152"/>
      <c r="B449" s="144"/>
    </row>
    <row r="450" spans="1:16" x14ac:dyDescent="0.35">
      <c r="A450" s="135" t="s">
        <v>60</v>
      </c>
      <c r="B450" s="146" t="s">
        <v>694</v>
      </c>
      <c r="C450" s="143">
        <v>113.68</v>
      </c>
      <c r="D450" s="143">
        <v>117.78</v>
      </c>
      <c r="E450" s="143">
        <v>0.03</v>
      </c>
      <c r="G450" s="143">
        <v>50.91</v>
      </c>
      <c r="H450" s="143">
        <v>0.14000000000000001</v>
      </c>
      <c r="I450" s="143">
        <v>0.9</v>
      </c>
      <c r="J450" s="143">
        <v>44.62</v>
      </c>
      <c r="K450" s="143">
        <v>5.24</v>
      </c>
      <c r="M450" s="143">
        <v>1.44</v>
      </c>
      <c r="O450" s="143">
        <v>334.72</v>
      </c>
      <c r="P450" s="143">
        <v>375.14</v>
      </c>
    </row>
    <row r="451" spans="1:16" x14ac:dyDescent="0.35">
      <c r="A451" s="152"/>
      <c r="B451" s="146" t="s">
        <v>695</v>
      </c>
      <c r="C451" s="143">
        <v>606617</v>
      </c>
      <c r="D451" s="143">
        <v>2288800</v>
      </c>
      <c r="E451" s="143">
        <v>315</v>
      </c>
      <c r="G451" s="143">
        <v>881507</v>
      </c>
      <c r="H451" s="143">
        <v>170</v>
      </c>
      <c r="I451" s="143">
        <v>11662</v>
      </c>
      <c r="J451" s="143">
        <v>396840</v>
      </c>
      <c r="K451" s="143">
        <v>34731</v>
      </c>
      <c r="M451" s="143">
        <v>23575</v>
      </c>
      <c r="O451" s="143">
        <v>4244217</v>
      </c>
      <c r="P451" s="143">
        <v>5148127</v>
      </c>
    </row>
    <row r="452" spans="1:16" x14ac:dyDescent="0.35">
      <c r="A452" s="152"/>
      <c r="B452" s="146" t="s">
        <v>15</v>
      </c>
      <c r="C452" s="143">
        <v>5336.32</v>
      </c>
      <c r="D452" s="143">
        <v>19432.990000000002</v>
      </c>
      <c r="E452" s="143">
        <v>10500</v>
      </c>
      <c r="G452" s="143">
        <v>17316.439999999999</v>
      </c>
      <c r="H452" s="143">
        <v>1259.26</v>
      </c>
      <c r="I452" s="143">
        <v>13014.28</v>
      </c>
      <c r="J452" s="143">
        <v>8893.67</v>
      </c>
      <c r="K452" s="143">
        <v>6626.03</v>
      </c>
      <c r="M452" s="143">
        <v>16405.71</v>
      </c>
      <c r="O452" s="143">
        <v>12679.82</v>
      </c>
      <c r="P452" s="143">
        <v>13723.21</v>
      </c>
    </row>
    <row r="453" spans="1:16" x14ac:dyDescent="0.35">
      <c r="A453" s="152"/>
      <c r="B453" s="144"/>
    </row>
    <row r="454" spans="1:16" x14ac:dyDescent="0.35">
      <c r="A454" s="135" t="s">
        <v>61</v>
      </c>
      <c r="B454" s="146" t="s">
        <v>694</v>
      </c>
      <c r="C454" s="143">
        <v>92.85</v>
      </c>
      <c r="D454" s="143">
        <v>256.74</v>
      </c>
      <c r="G454" s="143">
        <v>83.88</v>
      </c>
      <c r="H454" s="143">
        <v>0.06</v>
      </c>
      <c r="I454" s="143">
        <v>2.37</v>
      </c>
      <c r="J454" s="143">
        <v>177.32</v>
      </c>
      <c r="K454" s="143">
        <v>52.72</v>
      </c>
      <c r="M454" s="143">
        <v>0.04</v>
      </c>
      <c r="N454" s="143">
        <v>0.79</v>
      </c>
      <c r="O454" s="143">
        <v>666.78</v>
      </c>
      <c r="P454" s="143">
        <v>682.61</v>
      </c>
    </row>
    <row r="455" spans="1:16" x14ac:dyDescent="0.35">
      <c r="A455" s="152"/>
      <c r="B455" s="146" t="s">
        <v>695</v>
      </c>
      <c r="C455" s="143">
        <v>845214</v>
      </c>
      <c r="D455" s="143">
        <v>6038404</v>
      </c>
      <c r="G455" s="143">
        <v>1614223</v>
      </c>
      <c r="H455" s="143">
        <v>790</v>
      </c>
      <c r="I455" s="143">
        <v>13376</v>
      </c>
      <c r="J455" s="143">
        <v>1993114</v>
      </c>
      <c r="K455" s="143">
        <v>391202</v>
      </c>
      <c r="M455" s="143">
        <v>114</v>
      </c>
      <c r="N455" s="143">
        <v>1970</v>
      </c>
      <c r="O455" s="143">
        <v>10898407</v>
      </c>
      <c r="P455" s="143">
        <v>12976753</v>
      </c>
    </row>
    <row r="456" spans="1:16" x14ac:dyDescent="0.35">
      <c r="A456" s="152"/>
      <c r="B456" s="146" t="s">
        <v>15</v>
      </c>
      <c r="C456" s="143">
        <v>9103.4</v>
      </c>
      <c r="D456" s="143">
        <v>23519.38</v>
      </c>
      <c r="G456" s="143">
        <v>19244.77</v>
      </c>
      <c r="H456" s="143">
        <v>13166.67</v>
      </c>
      <c r="I456" s="143">
        <v>5639</v>
      </c>
      <c r="J456" s="143">
        <v>11239.93</v>
      </c>
      <c r="K456" s="143">
        <v>7419.95</v>
      </c>
      <c r="M456" s="143">
        <v>2850</v>
      </c>
      <c r="N456" s="143">
        <v>2482.67</v>
      </c>
      <c r="O456" s="143">
        <v>16344.85</v>
      </c>
      <c r="P456" s="143">
        <v>19010.599999999999</v>
      </c>
    </row>
    <row r="457" spans="1:16" x14ac:dyDescent="0.35">
      <c r="A457" s="152"/>
      <c r="B457" s="144"/>
    </row>
    <row r="458" spans="1:16" x14ac:dyDescent="0.35">
      <c r="A458" s="135" t="s">
        <v>62</v>
      </c>
      <c r="B458" s="146" t="s">
        <v>694</v>
      </c>
      <c r="C458" s="143">
        <v>389.68</v>
      </c>
      <c r="D458" s="143">
        <v>1478.86</v>
      </c>
      <c r="E458" s="143">
        <v>13.96</v>
      </c>
      <c r="G458" s="143">
        <v>286.22000000000003</v>
      </c>
      <c r="H458" s="143">
        <v>1.97</v>
      </c>
      <c r="I458" s="143">
        <v>12.45</v>
      </c>
      <c r="J458" s="143">
        <v>155.16999999999999</v>
      </c>
      <c r="K458" s="143">
        <v>2.19</v>
      </c>
      <c r="L458" s="143">
        <v>1.71</v>
      </c>
      <c r="M458" s="143">
        <v>4.63</v>
      </c>
      <c r="N458" s="143">
        <v>0.09</v>
      </c>
      <c r="O458" s="143">
        <v>2346.92</v>
      </c>
      <c r="P458" s="143">
        <v>1922.89</v>
      </c>
    </row>
    <row r="459" spans="1:16" x14ac:dyDescent="0.35">
      <c r="A459" s="152"/>
      <c r="B459" s="146" t="s">
        <v>695</v>
      </c>
      <c r="C459" s="143">
        <v>29136555</v>
      </c>
      <c r="D459" s="143">
        <v>102616310</v>
      </c>
      <c r="E459" s="143">
        <v>1513355</v>
      </c>
      <c r="G459" s="143">
        <v>20225598</v>
      </c>
      <c r="H459" s="143">
        <v>79125</v>
      </c>
      <c r="I459" s="143">
        <v>1277585</v>
      </c>
      <c r="J459" s="143">
        <v>8747410</v>
      </c>
      <c r="K459" s="143">
        <v>118100</v>
      </c>
      <c r="L459" s="143">
        <v>127123</v>
      </c>
      <c r="M459" s="143">
        <v>286281</v>
      </c>
      <c r="N459" s="143">
        <v>8470</v>
      </c>
      <c r="O459" s="143">
        <v>164135912</v>
      </c>
      <c r="P459" s="143">
        <v>60705323</v>
      </c>
    </row>
    <row r="460" spans="1:16" x14ac:dyDescent="0.35">
      <c r="A460" s="152"/>
      <c r="B460" s="146" t="s">
        <v>15</v>
      </c>
      <c r="C460" s="143">
        <v>74769.789999999994</v>
      </c>
      <c r="D460" s="143">
        <v>69388.89</v>
      </c>
      <c r="E460" s="143">
        <v>108445.36</v>
      </c>
      <c r="G460" s="143">
        <v>70665.63</v>
      </c>
      <c r="H460" s="143">
        <v>40236.46</v>
      </c>
      <c r="I460" s="143">
        <v>102646.13</v>
      </c>
      <c r="J460" s="143">
        <v>56373.11</v>
      </c>
      <c r="K460" s="143">
        <v>54000.91</v>
      </c>
      <c r="L460" s="143">
        <v>74340.94</v>
      </c>
      <c r="M460" s="143">
        <v>61791.71</v>
      </c>
      <c r="N460" s="143">
        <v>93076.92</v>
      </c>
      <c r="O460" s="143">
        <v>69936.850000000006</v>
      </c>
      <c r="P460" s="143">
        <v>31569.78</v>
      </c>
    </row>
    <row r="461" spans="1:16" x14ac:dyDescent="0.35">
      <c r="A461" s="152"/>
      <c r="B461" s="144"/>
    </row>
    <row r="462" spans="1:16" x14ac:dyDescent="0.35">
      <c r="A462" s="135" t="s">
        <v>63</v>
      </c>
      <c r="B462" s="146" t="s">
        <v>694</v>
      </c>
      <c r="C462" s="143">
        <v>33.96</v>
      </c>
      <c r="D462" s="143">
        <v>35.369999999999997</v>
      </c>
      <c r="G462" s="143">
        <v>0.56000000000000005</v>
      </c>
      <c r="I462" s="143">
        <v>0.68</v>
      </c>
      <c r="J462" s="143">
        <v>22.9</v>
      </c>
      <c r="K462" s="143">
        <v>2.17</v>
      </c>
      <c r="O462" s="143">
        <v>95.63</v>
      </c>
      <c r="P462" s="143">
        <v>122.8</v>
      </c>
    </row>
    <row r="463" spans="1:16" x14ac:dyDescent="0.35">
      <c r="A463" s="152"/>
      <c r="B463" s="146" t="s">
        <v>695</v>
      </c>
      <c r="C463" s="143">
        <v>127721</v>
      </c>
      <c r="D463" s="143">
        <v>796318</v>
      </c>
      <c r="G463" s="143">
        <v>30300</v>
      </c>
      <c r="I463" s="143">
        <v>5051</v>
      </c>
      <c r="J463" s="143">
        <v>209656</v>
      </c>
      <c r="K463" s="143">
        <v>8004</v>
      </c>
      <c r="O463" s="143">
        <v>1177049</v>
      </c>
      <c r="P463" s="143">
        <v>1699050</v>
      </c>
    </row>
    <row r="464" spans="1:16" x14ac:dyDescent="0.35">
      <c r="A464" s="152"/>
      <c r="B464" s="146" t="s">
        <v>15</v>
      </c>
      <c r="C464" s="143">
        <v>3761.19</v>
      </c>
      <c r="D464" s="143">
        <v>22513.61</v>
      </c>
      <c r="G464" s="143">
        <v>54155.5</v>
      </c>
      <c r="I464" s="143">
        <v>7469.09</v>
      </c>
      <c r="J464" s="143">
        <v>9156.48</v>
      </c>
      <c r="K464" s="143">
        <v>3694.44</v>
      </c>
      <c r="O464" s="143">
        <v>12308.72</v>
      </c>
      <c r="P464" s="143">
        <v>13835.95</v>
      </c>
    </row>
    <row r="465" spans="1:16" x14ac:dyDescent="0.35">
      <c r="A465" s="152"/>
      <c r="B465" s="144"/>
    </row>
    <row r="466" spans="1:16" x14ac:dyDescent="0.35">
      <c r="A466" s="135" t="s">
        <v>64</v>
      </c>
      <c r="B466" s="146" t="s">
        <v>694</v>
      </c>
      <c r="C466" s="143">
        <v>178.6</v>
      </c>
      <c r="D466" s="143">
        <v>429.81</v>
      </c>
      <c r="E466" s="143">
        <v>99.94</v>
      </c>
      <c r="F466" s="143">
        <v>0.97</v>
      </c>
      <c r="I466" s="143">
        <v>10.7</v>
      </c>
      <c r="J466" s="143">
        <v>64.650000000000006</v>
      </c>
      <c r="K466" s="143">
        <v>5.03</v>
      </c>
      <c r="L466" s="143">
        <v>3.72</v>
      </c>
      <c r="M466" s="143">
        <v>52.38</v>
      </c>
      <c r="N466" s="143">
        <v>0.45</v>
      </c>
      <c r="O466" s="143">
        <v>846.25</v>
      </c>
      <c r="P466" s="143">
        <v>506.9</v>
      </c>
    </row>
    <row r="467" spans="1:16" x14ac:dyDescent="0.35">
      <c r="A467" s="152"/>
      <c r="B467" s="146" t="s">
        <v>695</v>
      </c>
      <c r="C467" s="143">
        <v>605080</v>
      </c>
      <c r="D467" s="143">
        <v>1587542</v>
      </c>
      <c r="E467" s="143">
        <v>343636</v>
      </c>
      <c r="F467" s="143">
        <v>1803</v>
      </c>
      <c r="I467" s="143">
        <v>95130</v>
      </c>
      <c r="J467" s="143">
        <v>409450</v>
      </c>
      <c r="K467" s="143">
        <v>14046</v>
      </c>
      <c r="L467" s="143">
        <v>57071</v>
      </c>
      <c r="M467" s="143">
        <v>191378</v>
      </c>
      <c r="N467" s="143">
        <v>1950</v>
      </c>
      <c r="O467" s="143">
        <v>3307085</v>
      </c>
      <c r="P467" s="143">
        <v>1808032</v>
      </c>
    </row>
    <row r="468" spans="1:16" x14ac:dyDescent="0.35">
      <c r="A468" s="152"/>
      <c r="B468" s="146" t="s">
        <v>15</v>
      </c>
      <c r="C468" s="143">
        <v>3388</v>
      </c>
      <c r="D468" s="143">
        <v>3693.59</v>
      </c>
      <c r="E468" s="143">
        <v>3438.51</v>
      </c>
      <c r="F468" s="143">
        <v>1853.03</v>
      </c>
      <c r="I468" s="143">
        <v>8888.1200000000008</v>
      </c>
      <c r="J468" s="143">
        <v>6333.68</v>
      </c>
      <c r="K468" s="143">
        <v>2791.61</v>
      </c>
      <c r="L468" s="143">
        <v>15322.83</v>
      </c>
      <c r="M468" s="143">
        <v>3653.89</v>
      </c>
      <c r="N468" s="143">
        <v>4333.33</v>
      </c>
      <c r="O468" s="143">
        <v>3907.94</v>
      </c>
      <c r="P468" s="143">
        <v>3566.83</v>
      </c>
    </row>
    <row r="469" spans="1:16" x14ac:dyDescent="0.35">
      <c r="A469" s="152"/>
      <c r="B469" s="144"/>
    </row>
    <row r="470" spans="1:16" x14ac:dyDescent="0.35">
      <c r="A470" s="135" t="s">
        <v>65</v>
      </c>
      <c r="B470" s="146" t="s">
        <v>694</v>
      </c>
      <c r="C470" s="143">
        <v>7.52</v>
      </c>
      <c r="D470" s="143">
        <v>21.39</v>
      </c>
      <c r="G470" s="143">
        <v>0.26</v>
      </c>
      <c r="I470" s="143">
        <v>0.22</v>
      </c>
      <c r="O470" s="143">
        <v>29.4</v>
      </c>
      <c r="P470" s="143">
        <v>33.06</v>
      </c>
    </row>
    <row r="471" spans="1:16" x14ac:dyDescent="0.35">
      <c r="A471" s="152"/>
      <c r="B471" s="146" t="s">
        <v>695</v>
      </c>
      <c r="C471" s="143">
        <v>59824</v>
      </c>
      <c r="D471" s="143">
        <v>575600</v>
      </c>
      <c r="G471" s="143">
        <v>2200</v>
      </c>
      <c r="I471" s="143">
        <v>660</v>
      </c>
      <c r="O471" s="143">
        <v>638284</v>
      </c>
      <c r="P471" s="143">
        <v>611288</v>
      </c>
    </row>
    <row r="472" spans="1:16" x14ac:dyDescent="0.35">
      <c r="A472" s="152"/>
      <c r="B472" s="146" t="s">
        <v>15</v>
      </c>
      <c r="C472" s="143">
        <v>7955.32</v>
      </c>
      <c r="D472" s="143">
        <v>26904.74</v>
      </c>
      <c r="G472" s="143">
        <v>8365.02</v>
      </c>
      <c r="I472" s="143">
        <v>3000</v>
      </c>
      <c r="O472" s="143">
        <v>21712.560000000001</v>
      </c>
      <c r="P472" s="143">
        <v>18489.7</v>
      </c>
    </row>
    <row r="473" spans="1:16" x14ac:dyDescent="0.35">
      <c r="A473" s="152"/>
      <c r="B473" s="144"/>
    </row>
    <row r="474" spans="1:16" x14ac:dyDescent="0.35">
      <c r="A474" s="135" t="s">
        <v>66</v>
      </c>
      <c r="B474" s="146" t="s">
        <v>694</v>
      </c>
      <c r="C474" s="143">
        <v>16.77</v>
      </c>
      <c r="D474" s="143">
        <v>52.58</v>
      </c>
      <c r="E474" s="143">
        <v>0.27</v>
      </c>
      <c r="G474" s="143">
        <v>9.01</v>
      </c>
      <c r="J474" s="143">
        <v>0.06</v>
      </c>
      <c r="O474" s="143">
        <v>78.69</v>
      </c>
      <c r="P474" s="143">
        <v>101.05</v>
      </c>
    </row>
    <row r="475" spans="1:16" x14ac:dyDescent="0.35">
      <c r="A475" s="152"/>
      <c r="B475" s="146" t="s">
        <v>695</v>
      </c>
      <c r="C475" s="143">
        <v>1099877</v>
      </c>
      <c r="D475" s="143">
        <v>4808707</v>
      </c>
      <c r="E475" s="143">
        <v>10725</v>
      </c>
      <c r="G475" s="143">
        <v>1012354</v>
      </c>
      <c r="J475" s="143">
        <v>1560</v>
      </c>
      <c r="O475" s="143">
        <v>6933223</v>
      </c>
      <c r="P475" s="143">
        <v>9793997</v>
      </c>
    </row>
    <row r="476" spans="1:16" x14ac:dyDescent="0.35">
      <c r="A476" s="152"/>
      <c r="B476" s="146" t="s">
        <v>15</v>
      </c>
      <c r="C476" s="143">
        <v>65601.63</v>
      </c>
      <c r="D476" s="143">
        <v>91458.36</v>
      </c>
      <c r="E476" s="143">
        <v>39502.76</v>
      </c>
      <c r="G476" s="143">
        <v>112346.47</v>
      </c>
      <c r="J476" s="143">
        <v>26000</v>
      </c>
      <c r="O476" s="143">
        <v>88111.86</v>
      </c>
      <c r="P476" s="143">
        <v>96919.22</v>
      </c>
    </row>
    <row r="477" spans="1:16" x14ac:dyDescent="0.35">
      <c r="A477" s="152"/>
      <c r="B477" s="144"/>
    </row>
    <row r="478" spans="1:16" x14ac:dyDescent="0.35">
      <c r="A478" s="135" t="s">
        <v>67</v>
      </c>
      <c r="B478" s="146" t="s">
        <v>694</v>
      </c>
      <c r="C478" s="143">
        <v>9.57</v>
      </c>
      <c r="D478" s="143">
        <v>21.78</v>
      </c>
      <c r="G478" s="143">
        <v>0.03</v>
      </c>
      <c r="O478" s="143">
        <v>31.38</v>
      </c>
      <c r="P478" s="143">
        <v>25.12</v>
      </c>
    </row>
    <row r="479" spans="1:16" x14ac:dyDescent="0.35">
      <c r="A479" s="152"/>
      <c r="B479" s="146" t="s">
        <v>695</v>
      </c>
      <c r="C479" s="143">
        <v>92302</v>
      </c>
      <c r="D479" s="143">
        <v>890231</v>
      </c>
      <c r="G479" s="143">
        <v>400</v>
      </c>
      <c r="O479" s="143">
        <v>982933</v>
      </c>
      <c r="P479" s="143">
        <v>779971</v>
      </c>
    </row>
    <row r="480" spans="1:16" x14ac:dyDescent="0.35">
      <c r="A480" s="152"/>
      <c r="B480" s="146" t="s">
        <v>15</v>
      </c>
      <c r="C480" s="143">
        <v>9644.93</v>
      </c>
      <c r="D480" s="143">
        <v>40873.410000000003</v>
      </c>
      <c r="G480" s="143">
        <v>16000</v>
      </c>
      <c r="O480" s="143">
        <v>31328.34</v>
      </c>
      <c r="P480" s="143">
        <v>31045.23</v>
      </c>
    </row>
    <row r="481" spans="1:16" x14ac:dyDescent="0.35">
      <c r="A481" s="152"/>
      <c r="B481" s="144"/>
    </row>
    <row r="482" spans="1:16" x14ac:dyDescent="0.35">
      <c r="A482" s="135" t="s">
        <v>68</v>
      </c>
      <c r="B482" s="146" t="s">
        <v>694</v>
      </c>
      <c r="C482" s="143">
        <v>1460.18</v>
      </c>
      <c r="D482" s="143">
        <v>400.06</v>
      </c>
      <c r="E482" s="143">
        <v>15.71</v>
      </c>
      <c r="G482" s="143">
        <v>72.099999999999994</v>
      </c>
      <c r="I482" s="143">
        <v>0.27</v>
      </c>
      <c r="J482" s="143">
        <v>73.62</v>
      </c>
      <c r="K482" s="143">
        <v>2.73</v>
      </c>
      <c r="L482" s="143">
        <v>2.4</v>
      </c>
      <c r="M482" s="143">
        <v>5.44</v>
      </c>
      <c r="N482" s="143">
        <v>0.08</v>
      </c>
      <c r="O482" s="143">
        <v>2032.58</v>
      </c>
      <c r="P482" s="143">
        <v>2057.5700000000002</v>
      </c>
    </row>
    <row r="483" spans="1:16" x14ac:dyDescent="0.35">
      <c r="A483" s="152"/>
      <c r="B483" s="146" t="s">
        <v>695</v>
      </c>
      <c r="C483" s="143">
        <v>9407617</v>
      </c>
      <c r="D483" s="143">
        <v>15633740</v>
      </c>
      <c r="E483" s="143">
        <v>363341</v>
      </c>
      <c r="G483" s="143">
        <v>2996514</v>
      </c>
      <c r="I483" s="143">
        <v>7715</v>
      </c>
      <c r="J483" s="143">
        <v>2392753</v>
      </c>
      <c r="K483" s="143">
        <v>71134</v>
      </c>
      <c r="L483" s="143">
        <v>105450</v>
      </c>
      <c r="M483" s="143">
        <v>186956</v>
      </c>
      <c r="N483" s="143">
        <v>2970</v>
      </c>
      <c r="O483" s="143">
        <v>31168188</v>
      </c>
      <c r="P483" s="143">
        <v>35092883</v>
      </c>
    </row>
    <row r="484" spans="1:16" x14ac:dyDescent="0.35">
      <c r="A484" s="152"/>
      <c r="B484" s="146" t="s">
        <v>15</v>
      </c>
      <c r="C484" s="143">
        <v>6442.77</v>
      </c>
      <c r="D484" s="143">
        <v>39078.79</v>
      </c>
      <c r="E484" s="143">
        <v>23127.27</v>
      </c>
      <c r="G484" s="143">
        <v>41562.400000000001</v>
      </c>
      <c r="I484" s="143">
        <v>28895.13</v>
      </c>
      <c r="J484" s="143">
        <v>32499.81</v>
      </c>
      <c r="K484" s="143">
        <v>26094.94</v>
      </c>
      <c r="L484" s="143">
        <v>43864.39</v>
      </c>
      <c r="M484" s="143">
        <v>34366.86</v>
      </c>
      <c r="N484" s="143">
        <v>39600</v>
      </c>
      <c r="O484" s="143">
        <v>15334.28</v>
      </c>
      <c r="P484" s="143">
        <v>17055.509999999998</v>
      </c>
    </row>
    <row r="485" spans="1:16" x14ac:dyDescent="0.35">
      <c r="A485" s="152"/>
    </row>
    <row r="486" spans="1:16" x14ac:dyDescent="0.35">
      <c r="A486" s="135" t="s">
        <v>69</v>
      </c>
      <c r="B486" s="146" t="s">
        <v>694</v>
      </c>
      <c r="C486" s="143">
        <v>10.67</v>
      </c>
      <c r="D486" s="143">
        <v>1.9</v>
      </c>
      <c r="G486" s="143">
        <v>0.11</v>
      </c>
      <c r="O486" s="143">
        <v>12.67</v>
      </c>
      <c r="P486" s="143">
        <v>10.17</v>
      </c>
    </row>
    <row r="487" spans="1:16" x14ac:dyDescent="0.35">
      <c r="A487" s="152"/>
      <c r="B487" s="146" t="s">
        <v>695</v>
      </c>
      <c r="C487" s="143">
        <v>70006</v>
      </c>
      <c r="D487" s="143">
        <v>107880</v>
      </c>
      <c r="G487" s="143">
        <v>4540</v>
      </c>
      <c r="O487" s="143">
        <v>182426</v>
      </c>
      <c r="P487" s="143">
        <v>185333</v>
      </c>
    </row>
    <row r="488" spans="1:16" x14ac:dyDescent="0.35">
      <c r="A488" s="152"/>
      <c r="B488" s="146" t="s">
        <v>15</v>
      </c>
      <c r="C488" s="143">
        <v>6561.32</v>
      </c>
      <c r="D488" s="143">
        <v>56928.76</v>
      </c>
      <c r="G488" s="143">
        <v>41272.730000000003</v>
      </c>
      <c r="O488" s="143">
        <v>14393.15</v>
      </c>
      <c r="P488" s="143">
        <v>18227.98</v>
      </c>
    </row>
    <row r="489" spans="1:16" x14ac:dyDescent="0.35">
      <c r="A489" s="152"/>
      <c r="B489" s="144"/>
    </row>
    <row r="490" spans="1:16" x14ac:dyDescent="0.35">
      <c r="A490" s="135" t="s">
        <v>70</v>
      </c>
      <c r="B490" s="146" t="s">
        <v>694</v>
      </c>
      <c r="C490" s="143">
        <v>2.83</v>
      </c>
      <c r="D490" s="143">
        <v>8.77</v>
      </c>
      <c r="G490" s="143">
        <v>0.05</v>
      </c>
      <c r="I490" s="143">
        <v>0.12</v>
      </c>
      <c r="J490" s="143">
        <v>7.38</v>
      </c>
      <c r="K490" s="143">
        <v>0.63</v>
      </c>
      <c r="O490" s="143">
        <v>19.78</v>
      </c>
      <c r="P490" s="143">
        <v>86.35</v>
      </c>
    </row>
    <row r="491" spans="1:16" x14ac:dyDescent="0.35">
      <c r="A491" s="152"/>
      <c r="B491" s="146" t="s">
        <v>695</v>
      </c>
      <c r="C491" s="143">
        <v>26213</v>
      </c>
      <c r="D491" s="143">
        <v>97148</v>
      </c>
      <c r="G491" s="143">
        <v>2860</v>
      </c>
      <c r="I491" s="143">
        <v>1547</v>
      </c>
      <c r="J491" s="143">
        <v>92252</v>
      </c>
      <c r="K491" s="143">
        <v>3509</v>
      </c>
      <c r="O491" s="143">
        <v>223529</v>
      </c>
      <c r="P491" s="143">
        <v>390096</v>
      </c>
    </row>
    <row r="492" spans="1:16" x14ac:dyDescent="0.35">
      <c r="A492" s="152"/>
      <c r="B492" s="146" t="s">
        <v>15</v>
      </c>
      <c r="C492" s="143">
        <v>9252.8799999999992</v>
      </c>
      <c r="D492" s="143">
        <v>11075.41</v>
      </c>
      <c r="G492" s="143">
        <v>62173.91</v>
      </c>
      <c r="I492" s="143">
        <v>13336.21</v>
      </c>
      <c r="J492" s="143">
        <v>12501.99</v>
      </c>
      <c r="K492" s="143">
        <v>5542.65</v>
      </c>
      <c r="O492" s="143">
        <v>11301.62</v>
      </c>
      <c r="P492" s="143">
        <v>4517.3599999999997</v>
      </c>
    </row>
    <row r="493" spans="1:16" x14ac:dyDescent="0.35">
      <c r="A493" s="152"/>
      <c r="B493" s="144"/>
    </row>
    <row r="494" spans="1:16" x14ac:dyDescent="0.35">
      <c r="A494" s="135" t="s">
        <v>71</v>
      </c>
      <c r="B494" s="146" t="s">
        <v>694</v>
      </c>
      <c r="C494" s="143">
        <v>1127.43</v>
      </c>
      <c r="D494" s="143">
        <v>2133.6799999999998</v>
      </c>
      <c r="G494" s="143">
        <v>670.22</v>
      </c>
      <c r="H494" s="143">
        <v>104.13</v>
      </c>
      <c r="I494" s="143">
        <v>32.33</v>
      </c>
      <c r="K494" s="143">
        <v>83.11</v>
      </c>
      <c r="L494" s="143">
        <v>10.83</v>
      </c>
      <c r="N494" s="143">
        <v>0.03</v>
      </c>
      <c r="O494" s="143">
        <v>4161.7700000000004</v>
      </c>
      <c r="P494" s="143">
        <v>3683.85</v>
      </c>
    </row>
    <row r="495" spans="1:16" x14ac:dyDescent="0.35">
      <c r="A495" s="152"/>
      <c r="B495" s="146" t="s">
        <v>695</v>
      </c>
      <c r="C495" s="143">
        <v>13762787</v>
      </c>
      <c r="D495" s="143">
        <v>47923091</v>
      </c>
      <c r="G495" s="143">
        <v>13169841</v>
      </c>
      <c r="H495" s="143">
        <v>772052</v>
      </c>
      <c r="I495" s="143">
        <v>625732</v>
      </c>
      <c r="K495" s="143">
        <v>936520</v>
      </c>
      <c r="L495" s="143">
        <v>141532</v>
      </c>
      <c r="N495" s="143">
        <v>400</v>
      </c>
      <c r="O495" s="143">
        <v>77331956</v>
      </c>
      <c r="P495" s="143">
        <v>82894322</v>
      </c>
    </row>
    <row r="496" spans="1:16" x14ac:dyDescent="0.35">
      <c r="A496" s="152"/>
      <c r="B496" s="146" t="s">
        <v>15</v>
      </c>
      <c r="C496" s="143">
        <v>12207.18</v>
      </c>
      <c r="D496" s="143">
        <v>22460.31</v>
      </c>
      <c r="G496" s="143">
        <v>19650.009999999998</v>
      </c>
      <c r="H496" s="143">
        <v>7414.24</v>
      </c>
      <c r="I496" s="143">
        <v>19353.63</v>
      </c>
      <c r="K496" s="143">
        <v>11267.9</v>
      </c>
      <c r="L496" s="143">
        <v>13069.12</v>
      </c>
      <c r="N496" s="143">
        <v>13333.33</v>
      </c>
      <c r="O496" s="143">
        <v>18581.509999999998</v>
      </c>
      <c r="P496" s="143">
        <v>22502.06</v>
      </c>
    </row>
    <row r="497" spans="1:16" x14ac:dyDescent="0.35">
      <c r="A497" s="152"/>
      <c r="B497" s="144"/>
    </row>
    <row r="498" spans="1:16" x14ac:dyDescent="0.35">
      <c r="A498" s="135" t="s">
        <v>72</v>
      </c>
      <c r="B498" s="146" t="s">
        <v>694</v>
      </c>
      <c r="P498" s="143">
        <v>0</v>
      </c>
    </row>
    <row r="499" spans="1:16" x14ac:dyDescent="0.35">
      <c r="A499" s="152"/>
      <c r="B499" s="146" t="s">
        <v>695</v>
      </c>
      <c r="P499" s="143">
        <v>20</v>
      </c>
    </row>
    <row r="500" spans="1:16" x14ac:dyDescent="0.35">
      <c r="A500" s="152"/>
      <c r="B500" s="146" t="s">
        <v>15</v>
      </c>
      <c r="P500" s="143">
        <v>8000</v>
      </c>
    </row>
    <row r="501" spans="1:16" x14ac:dyDescent="0.35">
      <c r="A501" s="152"/>
      <c r="B501" s="144"/>
    </row>
    <row r="502" spans="1:16" x14ac:dyDescent="0.35">
      <c r="A502" s="135" t="s">
        <v>73</v>
      </c>
      <c r="B502" s="146" t="s">
        <v>694</v>
      </c>
      <c r="C502" s="143">
        <v>6.05</v>
      </c>
      <c r="D502" s="143">
        <v>7.44</v>
      </c>
      <c r="G502" s="143">
        <v>0.05</v>
      </c>
      <c r="J502" s="143">
        <v>0.04</v>
      </c>
      <c r="O502" s="143">
        <v>13.58</v>
      </c>
      <c r="P502" s="143">
        <v>20.03</v>
      </c>
    </row>
    <row r="503" spans="1:16" x14ac:dyDescent="0.35">
      <c r="A503" s="152"/>
      <c r="B503" s="146" t="s">
        <v>695</v>
      </c>
      <c r="C503" s="143">
        <v>5967</v>
      </c>
      <c r="D503" s="143">
        <v>116015</v>
      </c>
      <c r="G503" s="143">
        <v>1312</v>
      </c>
      <c r="J503" s="143">
        <v>120</v>
      </c>
      <c r="O503" s="143">
        <v>123414</v>
      </c>
      <c r="P503" s="143">
        <v>208170</v>
      </c>
    </row>
    <row r="504" spans="1:16" x14ac:dyDescent="0.35">
      <c r="A504" s="152"/>
      <c r="B504" s="146" t="s">
        <v>15</v>
      </c>
      <c r="C504" s="143">
        <v>986.28</v>
      </c>
      <c r="D504" s="143">
        <v>15588.18</v>
      </c>
      <c r="G504" s="143">
        <v>29155.56</v>
      </c>
      <c r="J504" s="143">
        <v>3000</v>
      </c>
      <c r="O504" s="143">
        <v>9089.6</v>
      </c>
      <c r="P504" s="143">
        <v>10395.25</v>
      </c>
    </row>
    <row r="505" spans="1:16" x14ac:dyDescent="0.35">
      <c r="A505" s="152"/>
      <c r="B505" s="144"/>
    </row>
    <row r="506" spans="1:16" x14ac:dyDescent="0.35">
      <c r="A506" s="135" t="s">
        <v>74</v>
      </c>
      <c r="B506" s="146" t="s">
        <v>694</v>
      </c>
      <c r="C506" s="143">
        <v>4175.37</v>
      </c>
      <c r="D506" s="143">
        <v>11239.99</v>
      </c>
      <c r="E506" s="143">
        <v>288.77999999999997</v>
      </c>
      <c r="F506" s="143">
        <v>0.55000000000000004</v>
      </c>
      <c r="G506" s="143">
        <v>3211.44</v>
      </c>
      <c r="I506" s="143">
        <v>79.849999999999994</v>
      </c>
      <c r="K506" s="143">
        <v>205.08</v>
      </c>
      <c r="L506" s="143">
        <v>97.54</v>
      </c>
      <c r="M506" s="143">
        <v>92.91</v>
      </c>
      <c r="N506" s="143">
        <v>3.85</v>
      </c>
      <c r="O506" s="143">
        <v>19395.349999999999</v>
      </c>
      <c r="P506" s="143">
        <v>19574.419999999998</v>
      </c>
    </row>
    <row r="507" spans="1:16" x14ac:dyDescent="0.35">
      <c r="A507" s="152"/>
      <c r="B507" s="146" t="s">
        <v>695</v>
      </c>
      <c r="C507" s="143">
        <v>42753888</v>
      </c>
      <c r="D507" s="143">
        <v>112632636</v>
      </c>
      <c r="E507" s="143">
        <v>3908450</v>
      </c>
      <c r="F507" s="143">
        <v>8476</v>
      </c>
      <c r="G507" s="143">
        <v>35812569</v>
      </c>
      <c r="I507" s="143">
        <v>949389</v>
      </c>
      <c r="K507" s="143">
        <v>2313587</v>
      </c>
      <c r="L507" s="143">
        <v>886928</v>
      </c>
      <c r="M507" s="143">
        <v>1513483</v>
      </c>
      <c r="N507" s="143">
        <v>42691</v>
      </c>
      <c r="O507" s="143">
        <v>200822096</v>
      </c>
      <c r="P507" s="143">
        <v>192670109</v>
      </c>
    </row>
    <row r="508" spans="1:16" x14ac:dyDescent="0.35">
      <c r="A508" s="152"/>
      <c r="B508" s="146" t="s">
        <v>15</v>
      </c>
      <c r="C508" s="143">
        <v>10239.540000000001</v>
      </c>
      <c r="D508" s="143">
        <v>10020.709999999999</v>
      </c>
      <c r="E508" s="143">
        <v>13534.4</v>
      </c>
      <c r="F508" s="143">
        <v>15341.18</v>
      </c>
      <c r="G508" s="143">
        <v>11151.57</v>
      </c>
      <c r="I508" s="143">
        <v>11890.4</v>
      </c>
      <c r="K508" s="143">
        <v>11281.47</v>
      </c>
      <c r="L508" s="143">
        <v>9093.01</v>
      </c>
      <c r="M508" s="143">
        <v>16290.13</v>
      </c>
      <c r="N508" s="143">
        <v>11097.22</v>
      </c>
      <c r="O508" s="143">
        <v>10354.14</v>
      </c>
      <c r="P508" s="143">
        <v>9842.9500000000007</v>
      </c>
    </row>
    <row r="509" spans="1:16" x14ac:dyDescent="0.35">
      <c r="A509" s="152"/>
      <c r="B509" s="144"/>
    </row>
    <row r="510" spans="1:16" x14ac:dyDescent="0.35">
      <c r="A510" s="135" t="s">
        <v>75</v>
      </c>
      <c r="B510" s="146" t="s">
        <v>694</v>
      </c>
      <c r="C510" s="143">
        <v>662.74</v>
      </c>
      <c r="D510" s="143">
        <v>1526.56</v>
      </c>
      <c r="E510" s="143">
        <v>18.37</v>
      </c>
      <c r="G510" s="143">
        <v>802.42</v>
      </c>
      <c r="H510" s="143">
        <v>13.61</v>
      </c>
      <c r="I510" s="143">
        <v>5.62</v>
      </c>
      <c r="J510" s="143">
        <v>103.8</v>
      </c>
      <c r="K510" s="143">
        <v>2.81</v>
      </c>
      <c r="L510" s="143">
        <v>2.1</v>
      </c>
      <c r="M510" s="143">
        <v>6.14</v>
      </c>
      <c r="O510" s="143">
        <v>3144.16</v>
      </c>
      <c r="P510" s="143">
        <v>3274.65</v>
      </c>
    </row>
    <row r="511" spans="1:16" x14ac:dyDescent="0.35">
      <c r="A511" s="152"/>
      <c r="B511" s="146" t="s">
        <v>695</v>
      </c>
      <c r="C511" s="143">
        <v>14762681</v>
      </c>
      <c r="D511" s="143">
        <v>48421188</v>
      </c>
      <c r="E511" s="143">
        <v>378004</v>
      </c>
      <c r="G511" s="143">
        <v>11342082</v>
      </c>
      <c r="H511" s="143">
        <v>135448</v>
      </c>
      <c r="I511" s="143">
        <v>41301</v>
      </c>
      <c r="J511" s="143">
        <v>1388508</v>
      </c>
      <c r="K511" s="143">
        <v>51533</v>
      </c>
      <c r="L511" s="143">
        <v>50962</v>
      </c>
      <c r="M511" s="143">
        <v>84640</v>
      </c>
      <c r="O511" s="143">
        <v>76656347</v>
      </c>
      <c r="P511" s="143">
        <v>73384174</v>
      </c>
    </row>
    <row r="512" spans="1:16" x14ac:dyDescent="0.35">
      <c r="A512" s="152"/>
      <c r="B512" s="146" t="s">
        <v>15</v>
      </c>
      <c r="C512" s="143">
        <v>22275.32</v>
      </c>
      <c r="D512" s="143">
        <v>31719.17</v>
      </c>
      <c r="E512" s="143">
        <v>20573.330000000002</v>
      </c>
      <c r="G512" s="143">
        <v>14134.88</v>
      </c>
      <c r="H512" s="143">
        <v>9951.36</v>
      </c>
      <c r="I512" s="143">
        <v>7350.89</v>
      </c>
      <c r="J512" s="143">
        <v>13377.11</v>
      </c>
      <c r="K512" s="143">
        <v>18365.29</v>
      </c>
      <c r="L512" s="143">
        <v>24233</v>
      </c>
      <c r="M512" s="143">
        <v>13791.75</v>
      </c>
      <c r="O512" s="143">
        <v>24380.55</v>
      </c>
      <c r="P512" s="143">
        <v>22409.77</v>
      </c>
    </row>
    <row r="513" spans="1:16" x14ac:dyDescent="0.35">
      <c r="A513" s="152"/>
      <c r="B513" s="144"/>
    </row>
    <row r="514" spans="1:16" x14ac:dyDescent="0.35">
      <c r="A514" s="135" t="s">
        <v>76</v>
      </c>
      <c r="B514" s="146" t="s">
        <v>694</v>
      </c>
      <c r="D514" s="143">
        <v>156.57</v>
      </c>
      <c r="H514" s="143">
        <v>2.67</v>
      </c>
      <c r="K514" s="143">
        <v>10.85</v>
      </c>
      <c r="O514" s="143">
        <v>170.09</v>
      </c>
      <c r="P514" s="143">
        <v>173.09</v>
      </c>
    </row>
    <row r="515" spans="1:16" x14ac:dyDescent="0.35">
      <c r="A515" s="152"/>
      <c r="B515" s="146" t="s">
        <v>695</v>
      </c>
      <c r="D515" s="143">
        <v>2196823</v>
      </c>
      <c r="H515" s="143">
        <v>10268</v>
      </c>
      <c r="K515" s="143">
        <v>67227</v>
      </c>
      <c r="O515" s="143">
        <v>2274318</v>
      </c>
      <c r="P515" s="143">
        <v>1914516</v>
      </c>
    </row>
    <row r="516" spans="1:16" x14ac:dyDescent="0.35">
      <c r="A516" s="152"/>
      <c r="B516" s="146" t="s">
        <v>15</v>
      </c>
      <c r="D516" s="143">
        <v>14030.73</v>
      </c>
      <c r="H516" s="143">
        <v>3845.69</v>
      </c>
      <c r="K516" s="143">
        <v>6195.18</v>
      </c>
      <c r="O516" s="143">
        <v>13370.97</v>
      </c>
      <c r="P516" s="143">
        <v>11060.56</v>
      </c>
    </row>
    <row r="517" spans="1:16" x14ac:dyDescent="0.35">
      <c r="A517" s="152"/>
      <c r="B517" s="144"/>
    </row>
    <row r="518" spans="1:16" x14ac:dyDescent="0.35">
      <c r="A518" s="135" t="s">
        <v>77</v>
      </c>
      <c r="B518" s="146" t="s">
        <v>694</v>
      </c>
      <c r="C518" s="143">
        <v>1473.15</v>
      </c>
      <c r="D518" s="143">
        <v>77.94</v>
      </c>
      <c r="E518" s="143">
        <v>35.21</v>
      </c>
      <c r="G518" s="143">
        <v>96.83</v>
      </c>
      <c r="H518" s="143">
        <v>37.96</v>
      </c>
      <c r="I518" s="143">
        <v>4.42</v>
      </c>
      <c r="J518" s="143">
        <v>583.04</v>
      </c>
      <c r="K518" s="143">
        <v>25.08</v>
      </c>
      <c r="L518" s="143">
        <v>0.79</v>
      </c>
      <c r="M518" s="143">
        <v>1.79</v>
      </c>
      <c r="N518" s="143">
        <v>0</v>
      </c>
      <c r="O518" s="143">
        <v>2336.1999999999998</v>
      </c>
      <c r="P518" s="143">
        <v>2671.55</v>
      </c>
    </row>
    <row r="519" spans="1:16" x14ac:dyDescent="0.35">
      <c r="A519" s="152"/>
      <c r="B519" s="146" t="s">
        <v>695</v>
      </c>
      <c r="C519" s="143">
        <v>8852407</v>
      </c>
      <c r="D519" s="143">
        <v>1205169</v>
      </c>
      <c r="E519" s="143">
        <v>731188</v>
      </c>
      <c r="G519" s="143">
        <v>1401746</v>
      </c>
      <c r="H519" s="143">
        <v>315474</v>
      </c>
      <c r="I519" s="143">
        <v>75231</v>
      </c>
      <c r="J519" s="143">
        <v>8642712</v>
      </c>
      <c r="K519" s="143">
        <v>401785</v>
      </c>
      <c r="L519" s="143">
        <v>7990</v>
      </c>
      <c r="M519" s="143">
        <v>30001</v>
      </c>
      <c r="N519" s="143">
        <v>10</v>
      </c>
      <c r="O519" s="143">
        <v>21663713</v>
      </c>
      <c r="P519" s="143">
        <v>21346509</v>
      </c>
    </row>
    <row r="520" spans="1:16" x14ac:dyDescent="0.35">
      <c r="A520" s="152"/>
      <c r="B520" s="146" t="s">
        <v>15</v>
      </c>
      <c r="C520" s="143">
        <v>6009.16</v>
      </c>
      <c r="D520" s="143">
        <v>15463.69</v>
      </c>
      <c r="E520" s="143">
        <v>20769.419999999998</v>
      </c>
      <c r="G520" s="143">
        <v>14476.29</v>
      </c>
      <c r="H520" s="143">
        <v>8311.68</v>
      </c>
      <c r="I520" s="143">
        <v>17032.150000000001</v>
      </c>
      <c r="J520" s="143">
        <v>14823.46</v>
      </c>
      <c r="K520" s="143">
        <v>16023.01</v>
      </c>
      <c r="L520" s="143">
        <v>10062.969999999999</v>
      </c>
      <c r="M520" s="143">
        <v>16741.63</v>
      </c>
      <c r="N520" s="143">
        <v>10000</v>
      </c>
      <c r="O520" s="143">
        <v>9273.0499999999993</v>
      </c>
      <c r="P520" s="143">
        <v>7990.31</v>
      </c>
    </row>
    <row r="521" spans="1:16" x14ac:dyDescent="0.35">
      <c r="A521" s="152"/>
      <c r="B521" s="144"/>
    </row>
    <row r="522" spans="1:16" x14ac:dyDescent="0.35">
      <c r="A522" s="135" t="s">
        <v>78</v>
      </c>
      <c r="B522" s="146" t="s">
        <v>694</v>
      </c>
      <c r="C522" s="143">
        <v>41.74</v>
      </c>
      <c r="D522" s="143">
        <v>42.28</v>
      </c>
      <c r="G522" s="143">
        <v>18.28</v>
      </c>
      <c r="I522" s="143">
        <v>0.03</v>
      </c>
      <c r="J522" s="143">
        <v>7.0000000000000007E-2</v>
      </c>
      <c r="K522" s="143">
        <v>0</v>
      </c>
      <c r="O522" s="143">
        <v>102.4</v>
      </c>
      <c r="P522" s="143">
        <v>107.35</v>
      </c>
    </row>
    <row r="523" spans="1:16" x14ac:dyDescent="0.35">
      <c r="A523" s="152"/>
      <c r="B523" s="146" t="s">
        <v>695</v>
      </c>
      <c r="C523" s="143">
        <v>244686</v>
      </c>
      <c r="D523" s="143">
        <v>510588</v>
      </c>
      <c r="G523" s="143">
        <v>242500</v>
      </c>
      <c r="I523" s="143">
        <v>346</v>
      </c>
      <c r="J523" s="143">
        <v>1460</v>
      </c>
      <c r="K523" s="143">
        <v>40</v>
      </c>
      <c r="O523" s="143">
        <v>999620</v>
      </c>
      <c r="P523" s="143">
        <v>1133641</v>
      </c>
    </row>
    <row r="524" spans="1:16" x14ac:dyDescent="0.35">
      <c r="A524" s="152"/>
      <c r="B524" s="146" t="s">
        <v>15</v>
      </c>
      <c r="C524" s="143">
        <v>5861.8</v>
      </c>
      <c r="D524" s="143">
        <v>12077.78</v>
      </c>
      <c r="G524" s="143">
        <v>13263.18</v>
      </c>
      <c r="I524" s="143">
        <v>10630.77</v>
      </c>
      <c r="J524" s="143">
        <v>21313.87</v>
      </c>
      <c r="K524" s="143">
        <v>20000</v>
      </c>
      <c r="O524" s="143">
        <v>9761.51</v>
      </c>
      <c r="P524" s="143">
        <v>10559.77</v>
      </c>
    </row>
    <row r="525" spans="1:16" x14ac:dyDescent="0.35">
      <c r="A525" s="152"/>
      <c r="B525" s="144"/>
    </row>
    <row r="526" spans="1:16" x14ac:dyDescent="0.35">
      <c r="A526" s="135" t="s">
        <v>79</v>
      </c>
      <c r="B526" s="146" t="s">
        <v>694</v>
      </c>
      <c r="C526" s="143">
        <v>3.58</v>
      </c>
      <c r="D526" s="143">
        <v>1.08</v>
      </c>
      <c r="E526" s="143">
        <v>0.15</v>
      </c>
      <c r="N526" s="143">
        <v>0.4</v>
      </c>
      <c r="O526" s="143">
        <v>5.21</v>
      </c>
      <c r="P526" s="143">
        <v>5.76</v>
      </c>
    </row>
    <row r="527" spans="1:16" x14ac:dyDescent="0.35">
      <c r="A527" s="152"/>
      <c r="B527" s="146" t="s">
        <v>695</v>
      </c>
      <c r="C527" s="143">
        <v>17556</v>
      </c>
      <c r="D527" s="143">
        <v>5774</v>
      </c>
      <c r="E527" s="143">
        <v>681</v>
      </c>
      <c r="N527" s="143">
        <v>312</v>
      </c>
      <c r="O527" s="143">
        <v>24323</v>
      </c>
      <c r="P527" s="143">
        <v>17073</v>
      </c>
    </row>
    <row r="528" spans="1:16" x14ac:dyDescent="0.35">
      <c r="A528" s="152"/>
      <c r="B528" s="146" t="s">
        <v>15</v>
      </c>
      <c r="C528" s="143">
        <v>4902.54</v>
      </c>
      <c r="D528" s="143">
        <v>5339.37</v>
      </c>
      <c r="E528" s="143">
        <v>4570.47</v>
      </c>
      <c r="N528" s="143">
        <v>780</v>
      </c>
      <c r="O528" s="143">
        <v>4667.2700000000004</v>
      </c>
      <c r="P528" s="143">
        <v>2963.35</v>
      </c>
    </row>
    <row r="529" spans="1:16" x14ac:dyDescent="0.35">
      <c r="A529" s="152"/>
      <c r="B529" s="144"/>
    </row>
    <row r="530" spans="1:16" x14ac:dyDescent="0.35">
      <c r="A530" s="135" t="s">
        <v>80</v>
      </c>
      <c r="B530" s="146" t="s">
        <v>694</v>
      </c>
      <c r="C530" s="143">
        <v>34.71</v>
      </c>
      <c r="E530" s="143">
        <v>0.4</v>
      </c>
      <c r="G530" s="143">
        <v>23.84</v>
      </c>
      <c r="H530" s="143">
        <v>0.76</v>
      </c>
      <c r="I530" s="143">
        <v>0.64</v>
      </c>
      <c r="J530" s="143">
        <v>83.6</v>
      </c>
      <c r="K530" s="143">
        <v>15.96</v>
      </c>
      <c r="M530" s="143">
        <v>0.63</v>
      </c>
      <c r="O530" s="143">
        <v>160.53</v>
      </c>
      <c r="P530" s="143">
        <v>155.22</v>
      </c>
    </row>
    <row r="531" spans="1:16" x14ac:dyDescent="0.35">
      <c r="A531" s="152"/>
      <c r="B531" s="146" t="s">
        <v>695</v>
      </c>
      <c r="C531" s="143">
        <v>246331</v>
      </c>
      <c r="E531" s="143">
        <v>4300</v>
      </c>
      <c r="G531" s="143">
        <v>209416</v>
      </c>
      <c r="H531" s="143">
        <v>3166</v>
      </c>
      <c r="I531" s="143">
        <v>3810</v>
      </c>
      <c r="J531" s="143">
        <v>545167</v>
      </c>
      <c r="K531" s="143">
        <v>61018</v>
      </c>
      <c r="M531" s="143">
        <v>3604</v>
      </c>
      <c r="O531" s="143">
        <v>1076812</v>
      </c>
      <c r="P531" s="143">
        <v>1084719</v>
      </c>
    </row>
    <row r="532" spans="1:16" x14ac:dyDescent="0.35">
      <c r="A532" s="152"/>
      <c r="B532" s="146" t="s">
        <v>15</v>
      </c>
      <c r="C532" s="143">
        <v>7097.85</v>
      </c>
      <c r="E532" s="143">
        <v>10750</v>
      </c>
      <c r="G532" s="143">
        <v>8783.49</v>
      </c>
      <c r="H532" s="143">
        <v>4165.79</v>
      </c>
      <c r="I532" s="143">
        <v>5953.13</v>
      </c>
      <c r="J532" s="143">
        <v>6521.14</v>
      </c>
      <c r="K532" s="143">
        <v>3824.38</v>
      </c>
      <c r="M532" s="143">
        <v>5734.29</v>
      </c>
      <c r="O532" s="143">
        <v>6707.83</v>
      </c>
      <c r="P532" s="143">
        <v>6988.13</v>
      </c>
    </row>
    <row r="533" spans="1:16" x14ac:dyDescent="0.35">
      <c r="A533" s="152"/>
      <c r="B533" s="144"/>
    </row>
    <row r="534" spans="1:16" x14ac:dyDescent="0.35">
      <c r="A534" s="135" t="s">
        <v>81</v>
      </c>
      <c r="B534" s="146" t="s">
        <v>694</v>
      </c>
      <c r="C534" s="143">
        <v>0.98</v>
      </c>
      <c r="D534" s="143">
        <v>36.61</v>
      </c>
      <c r="E534" s="143">
        <v>0.05</v>
      </c>
      <c r="F534" s="143">
        <v>3.15</v>
      </c>
      <c r="G534" s="143">
        <v>5.62</v>
      </c>
      <c r="H534" s="143">
        <v>0.04</v>
      </c>
      <c r="I534" s="143">
        <v>1.24</v>
      </c>
      <c r="J534" s="143">
        <v>59.61</v>
      </c>
      <c r="K534" s="143">
        <v>0.28999999999999998</v>
      </c>
      <c r="M534" s="143">
        <v>248.92</v>
      </c>
      <c r="N534" s="143">
        <v>1.05</v>
      </c>
      <c r="O534" s="143">
        <v>357.57</v>
      </c>
      <c r="P534" s="143">
        <v>353.67</v>
      </c>
    </row>
    <row r="535" spans="1:16" x14ac:dyDescent="0.35">
      <c r="A535" s="152"/>
      <c r="B535" s="146" t="s">
        <v>695</v>
      </c>
      <c r="C535" s="143">
        <v>11173</v>
      </c>
      <c r="D535" s="143">
        <v>833888</v>
      </c>
      <c r="E535" s="143">
        <v>354</v>
      </c>
      <c r="F535" s="143">
        <v>23312</v>
      </c>
      <c r="G535" s="143">
        <v>58395</v>
      </c>
      <c r="H535" s="143">
        <v>220</v>
      </c>
      <c r="I535" s="143">
        <v>15267</v>
      </c>
      <c r="J535" s="143">
        <v>322412</v>
      </c>
      <c r="K535" s="143">
        <v>763</v>
      </c>
      <c r="M535" s="143">
        <v>1666498</v>
      </c>
      <c r="N535" s="143">
        <v>5812</v>
      </c>
      <c r="O535" s="143">
        <v>2938094</v>
      </c>
      <c r="P535" s="143">
        <v>3123468</v>
      </c>
    </row>
    <row r="536" spans="1:16" x14ac:dyDescent="0.35">
      <c r="A536" s="152"/>
      <c r="B536" s="146" t="s">
        <v>15</v>
      </c>
      <c r="C536" s="143">
        <v>11354.67</v>
      </c>
      <c r="D536" s="143">
        <v>22777.73</v>
      </c>
      <c r="E536" s="143">
        <v>7080</v>
      </c>
      <c r="F536" s="143">
        <v>7401.81</v>
      </c>
      <c r="G536" s="143">
        <v>10383.18</v>
      </c>
      <c r="H536" s="143">
        <v>5500</v>
      </c>
      <c r="I536" s="143">
        <v>12282.38</v>
      </c>
      <c r="J536" s="143">
        <v>5408.6</v>
      </c>
      <c r="K536" s="143">
        <v>2663.18</v>
      </c>
      <c r="M536" s="143">
        <v>6694.86</v>
      </c>
      <c r="N536" s="143">
        <v>5524.71</v>
      </c>
      <c r="O536" s="143">
        <v>8216.7999999999993</v>
      </c>
      <c r="P536" s="143">
        <v>8831.68</v>
      </c>
    </row>
    <row r="537" spans="1:16" x14ac:dyDescent="0.35">
      <c r="A537" s="152"/>
      <c r="B537" s="144"/>
    </row>
    <row r="538" spans="1:16" x14ac:dyDescent="0.35">
      <c r="A538" s="135" t="s">
        <v>82</v>
      </c>
      <c r="B538" s="146" t="s">
        <v>694</v>
      </c>
      <c r="C538" s="143">
        <v>0.08</v>
      </c>
      <c r="J538" s="143">
        <v>3.48</v>
      </c>
      <c r="K538" s="143">
        <v>0.75</v>
      </c>
      <c r="O538" s="143">
        <v>4.3</v>
      </c>
      <c r="P538" s="143">
        <v>2.5299999999999998</v>
      </c>
    </row>
    <row r="539" spans="1:16" x14ac:dyDescent="0.35">
      <c r="A539" s="152"/>
      <c r="B539" s="146" t="s">
        <v>695</v>
      </c>
      <c r="C539" s="143">
        <v>492</v>
      </c>
      <c r="J539" s="143">
        <v>66025</v>
      </c>
      <c r="K539" s="143">
        <v>8925</v>
      </c>
      <c r="O539" s="143">
        <v>75442</v>
      </c>
      <c r="P539" s="143">
        <v>40765</v>
      </c>
    </row>
    <row r="540" spans="1:16" x14ac:dyDescent="0.35">
      <c r="A540" s="152"/>
      <c r="B540" s="146" t="s">
        <v>15</v>
      </c>
      <c r="C540" s="143">
        <v>6560</v>
      </c>
      <c r="J540" s="143">
        <v>18972.7</v>
      </c>
      <c r="K540" s="143">
        <v>11979.87</v>
      </c>
      <c r="O540" s="143">
        <v>17544.650000000001</v>
      </c>
      <c r="P540" s="143">
        <v>16112.65</v>
      </c>
    </row>
    <row r="541" spans="1:16" x14ac:dyDescent="0.35">
      <c r="A541" s="152"/>
      <c r="B541" s="144"/>
    </row>
    <row r="542" spans="1:16" x14ac:dyDescent="0.35">
      <c r="A542" s="135" t="s">
        <v>83</v>
      </c>
      <c r="B542" s="146" t="s">
        <v>694</v>
      </c>
      <c r="C542" s="143">
        <v>193.3</v>
      </c>
      <c r="D542" s="143">
        <v>639.87</v>
      </c>
      <c r="E542" s="143">
        <v>10.08</v>
      </c>
      <c r="G542" s="143">
        <v>62.12</v>
      </c>
      <c r="H542" s="143">
        <v>2.1800000000000002</v>
      </c>
      <c r="I542" s="143">
        <v>0.86</v>
      </c>
      <c r="J542" s="143">
        <v>14.56</v>
      </c>
      <c r="K542" s="143">
        <v>4.46</v>
      </c>
      <c r="L542" s="143">
        <v>0.67</v>
      </c>
      <c r="M542" s="143">
        <v>4.28</v>
      </c>
      <c r="N542" s="143">
        <v>0.28000000000000003</v>
      </c>
      <c r="O542" s="143">
        <v>932.64</v>
      </c>
      <c r="P542" s="143">
        <v>1066.22</v>
      </c>
    </row>
    <row r="543" spans="1:16" x14ac:dyDescent="0.35">
      <c r="A543" s="152"/>
      <c r="B543" s="146" t="s">
        <v>695</v>
      </c>
      <c r="C543" s="143">
        <v>4252127</v>
      </c>
      <c r="D543" s="143">
        <v>16344531</v>
      </c>
      <c r="E543" s="143">
        <v>209507</v>
      </c>
      <c r="G543" s="143">
        <v>981307</v>
      </c>
      <c r="H543" s="143">
        <v>39336</v>
      </c>
      <c r="I543" s="143">
        <v>9199</v>
      </c>
      <c r="J543" s="143">
        <v>284532</v>
      </c>
      <c r="K543" s="143">
        <v>49023</v>
      </c>
      <c r="L543" s="143">
        <v>18299</v>
      </c>
      <c r="M543" s="143">
        <v>28088</v>
      </c>
      <c r="N543" s="143">
        <v>1742</v>
      </c>
      <c r="O543" s="143">
        <v>22217690</v>
      </c>
      <c r="P543" s="143">
        <v>26586365</v>
      </c>
    </row>
    <row r="544" spans="1:16" x14ac:dyDescent="0.35">
      <c r="A544" s="152"/>
      <c r="B544" s="146" t="s">
        <v>15</v>
      </c>
      <c r="C544" s="143">
        <v>21998.06</v>
      </c>
      <c r="D544" s="143">
        <v>25543.43</v>
      </c>
      <c r="E544" s="143">
        <v>20775.11</v>
      </c>
      <c r="G544" s="143">
        <v>15797.84</v>
      </c>
      <c r="H544" s="143">
        <v>18052.32</v>
      </c>
      <c r="I544" s="143">
        <v>10740.22</v>
      </c>
      <c r="J544" s="143">
        <v>19542.03</v>
      </c>
      <c r="K544" s="143">
        <v>11004.04</v>
      </c>
      <c r="L544" s="143">
        <v>27496.62</v>
      </c>
      <c r="M544" s="143">
        <v>6562.62</v>
      </c>
      <c r="N544" s="143">
        <v>6266.19</v>
      </c>
      <c r="O544" s="143">
        <v>23822.3</v>
      </c>
      <c r="P544" s="143">
        <v>24935.06</v>
      </c>
    </row>
    <row r="545" spans="1:16" x14ac:dyDescent="0.35">
      <c r="A545" s="152"/>
      <c r="B545" s="144"/>
    </row>
    <row r="546" spans="1:16" x14ac:dyDescent="0.35">
      <c r="A546" s="135" t="s">
        <v>84</v>
      </c>
      <c r="B546" s="146" t="s">
        <v>694</v>
      </c>
      <c r="C546" s="143">
        <v>29.43</v>
      </c>
      <c r="D546" s="143">
        <v>0.51</v>
      </c>
      <c r="G546" s="143">
        <v>0.16</v>
      </c>
      <c r="J546" s="143">
        <v>1.35</v>
      </c>
      <c r="N546" s="143">
        <v>0.03</v>
      </c>
      <c r="O546" s="143">
        <v>31.47</v>
      </c>
      <c r="P546" s="143">
        <v>82.8</v>
      </c>
    </row>
    <row r="547" spans="1:16" x14ac:dyDescent="0.35">
      <c r="A547" s="152"/>
      <c r="B547" s="146" t="s">
        <v>695</v>
      </c>
      <c r="C547" s="143">
        <v>472221</v>
      </c>
      <c r="D547" s="143">
        <v>18429</v>
      </c>
      <c r="G547" s="143">
        <v>6384</v>
      </c>
      <c r="J547" s="143">
        <v>18085</v>
      </c>
      <c r="N547" s="143">
        <v>250</v>
      </c>
      <c r="O547" s="143">
        <v>515369</v>
      </c>
      <c r="P547" s="143">
        <v>1019680</v>
      </c>
    </row>
    <row r="548" spans="1:16" x14ac:dyDescent="0.35">
      <c r="A548" s="152"/>
      <c r="B548" s="146" t="s">
        <v>15</v>
      </c>
      <c r="C548" s="143">
        <v>16044.48</v>
      </c>
      <c r="D548" s="143">
        <v>36478.620000000003</v>
      </c>
      <c r="G548" s="143">
        <v>40150.94</v>
      </c>
      <c r="J548" s="143">
        <v>13421.15</v>
      </c>
      <c r="N548" s="143">
        <v>8333.33</v>
      </c>
      <c r="O548" s="143">
        <v>16374.6</v>
      </c>
      <c r="P548" s="143">
        <v>12315.2</v>
      </c>
    </row>
    <row r="549" spans="1:16" x14ac:dyDescent="0.35">
      <c r="A549" s="152"/>
      <c r="B549" s="144"/>
    </row>
    <row r="550" spans="1:16" x14ac:dyDescent="0.35">
      <c r="A550" s="135" t="s">
        <v>85</v>
      </c>
      <c r="B550" s="146" t="s">
        <v>694</v>
      </c>
      <c r="C550" s="143">
        <v>0.4</v>
      </c>
      <c r="D550" s="143">
        <v>0.1</v>
      </c>
      <c r="G550" s="143">
        <v>3.99</v>
      </c>
      <c r="O550" s="143">
        <v>4.49</v>
      </c>
      <c r="P550" s="143">
        <v>3.25</v>
      </c>
    </row>
    <row r="551" spans="1:16" x14ac:dyDescent="0.35">
      <c r="A551" s="152"/>
      <c r="B551" s="146" t="s">
        <v>695</v>
      </c>
      <c r="C551" s="143">
        <v>25720</v>
      </c>
      <c r="D551" s="143">
        <v>9000</v>
      </c>
      <c r="G551" s="143">
        <v>139356</v>
      </c>
      <c r="O551" s="143">
        <v>174076</v>
      </c>
      <c r="P551" s="143">
        <v>200870</v>
      </c>
    </row>
    <row r="552" spans="1:16" x14ac:dyDescent="0.35">
      <c r="A552" s="152"/>
      <c r="B552" s="146" t="s">
        <v>15</v>
      </c>
      <c r="C552" s="143">
        <v>63980.1</v>
      </c>
      <c r="D552" s="143">
        <v>90000</v>
      </c>
      <c r="G552" s="143">
        <v>34952.6</v>
      </c>
      <c r="O552" s="143">
        <v>38778.35</v>
      </c>
      <c r="P552" s="143">
        <v>61844.21</v>
      </c>
    </row>
    <row r="553" spans="1:16" x14ac:dyDescent="0.35">
      <c r="A553" s="152"/>
      <c r="B553" s="144"/>
    </row>
    <row r="554" spans="1:16" x14ac:dyDescent="0.35">
      <c r="A554" s="135" t="s">
        <v>86</v>
      </c>
      <c r="B554" s="146" t="s">
        <v>694</v>
      </c>
      <c r="C554" s="143">
        <v>106.28</v>
      </c>
      <c r="D554" s="143">
        <v>97.56</v>
      </c>
      <c r="E554" s="143">
        <v>0.06</v>
      </c>
      <c r="H554" s="143">
        <v>0.45</v>
      </c>
      <c r="I554" s="143">
        <v>0.02</v>
      </c>
      <c r="J554" s="143">
        <v>419.21</v>
      </c>
      <c r="M554" s="143">
        <v>18.87</v>
      </c>
      <c r="O554" s="143">
        <v>642.45000000000005</v>
      </c>
      <c r="P554" s="143">
        <v>852.03</v>
      </c>
    </row>
    <row r="555" spans="1:16" x14ac:dyDescent="0.35">
      <c r="A555" s="152"/>
      <c r="B555" s="146" t="s">
        <v>695</v>
      </c>
      <c r="C555" s="143">
        <v>170156</v>
      </c>
      <c r="D555" s="143">
        <v>638311</v>
      </c>
      <c r="E555" s="143">
        <v>1376</v>
      </c>
      <c r="H555" s="143">
        <v>3600</v>
      </c>
      <c r="I555" s="143">
        <v>220</v>
      </c>
      <c r="J555" s="143">
        <v>5446609</v>
      </c>
      <c r="M555" s="143">
        <v>123844</v>
      </c>
      <c r="O555" s="143">
        <v>6384115</v>
      </c>
      <c r="P555" s="143">
        <v>6930685</v>
      </c>
    </row>
    <row r="556" spans="1:16" x14ac:dyDescent="0.35">
      <c r="A556" s="152"/>
      <c r="B556" s="146" t="s">
        <v>15</v>
      </c>
      <c r="C556" s="143">
        <v>1600.98</v>
      </c>
      <c r="D556" s="143">
        <v>6542.82</v>
      </c>
      <c r="E556" s="143">
        <v>22933.33</v>
      </c>
      <c r="H556" s="143">
        <v>8000</v>
      </c>
      <c r="I556" s="143">
        <v>12571.43</v>
      </c>
      <c r="J556" s="143">
        <v>12992.63</v>
      </c>
      <c r="M556" s="143">
        <v>6563.01</v>
      </c>
      <c r="O556" s="143">
        <v>9937.2000000000007</v>
      </c>
      <c r="P556" s="143">
        <v>8134.28</v>
      </c>
    </row>
    <row r="557" spans="1:16" x14ac:dyDescent="0.35">
      <c r="A557" s="152"/>
    </row>
    <row r="558" spans="1:16" x14ac:dyDescent="0.35">
      <c r="A558" s="135" t="s">
        <v>87</v>
      </c>
      <c r="B558" s="146" t="s">
        <v>694</v>
      </c>
    </row>
    <row r="559" spans="1:16" x14ac:dyDescent="0.35">
      <c r="A559" s="152"/>
      <c r="B559" s="146" t="s">
        <v>695</v>
      </c>
    </row>
    <row r="560" spans="1:16" x14ac:dyDescent="0.35">
      <c r="A560" s="152"/>
      <c r="B560" s="146" t="s">
        <v>15</v>
      </c>
    </row>
    <row r="561" spans="1:16" x14ac:dyDescent="0.35">
      <c r="A561" s="152"/>
      <c r="B561" s="144"/>
    </row>
    <row r="562" spans="1:16" x14ac:dyDescent="0.35">
      <c r="A562" s="135" t="s">
        <v>88</v>
      </c>
      <c r="B562" s="146" t="s">
        <v>694</v>
      </c>
      <c r="C562" s="143">
        <v>0.01</v>
      </c>
      <c r="I562" s="143">
        <v>0.01</v>
      </c>
      <c r="O562" s="143">
        <v>0.02</v>
      </c>
    </row>
    <row r="563" spans="1:16" x14ac:dyDescent="0.35">
      <c r="A563" s="152"/>
      <c r="B563" s="146" t="s">
        <v>695</v>
      </c>
      <c r="C563" s="143">
        <v>160</v>
      </c>
      <c r="I563" s="143">
        <v>155</v>
      </c>
      <c r="O563" s="143">
        <v>315</v>
      </c>
    </row>
    <row r="564" spans="1:16" x14ac:dyDescent="0.35">
      <c r="A564" s="152"/>
      <c r="B564" s="146" t="s">
        <v>15</v>
      </c>
      <c r="C564" s="143">
        <v>16000</v>
      </c>
      <c r="I564" s="143">
        <v>16315.79</v>
      </c>
      <c r="O564" s="143">
        <v>16153.85</v>
      </c>
    </row>
    <row r="565" spans="1:16" x14ac:dyDescent="0.35">
      <c r="A565" s="152"/>
      <c r="B565" s="144"/>
    </row>
    <row r="566" spans="1:16" x14ac:dyDescent="0.35">
      <c r="A566" s="135" t="s">
        <v>89</v>
      </c>
      <c r="B566" s="146" t="s">
        <v>694</v>
      </c>
      <c r="I566" s="143">
        <v>0.55000000000000004</v>
      </c>
      <c r="O566" s="143">
        <v>0.55000000000000004</v>
      </c>
      <c r="P566" s="143">
        <v>1.71</v>
      </c>
    </row>
    <row r="567" spans="1:16" x14ac:dyDescent="0.35">
      <c r="A567" s="152"/>
      <c r="B567" s="146" t="s">
        <v>695</v>
      </c>
      <c r="I567" s="143">
        <v>1221</v>
      </c>
      <c r="O567" s="143">
        <v>1221</v>
      </c>
      <c r="P567" s="143">
        <v>3067</v>
      </c>
    </row>
    <row r="568" spans="1:16" x14ac:dyDescent="0.35">
      <c r="A568" s="152"/>
      <c r="B568" s="146" t="s">
        <v>15</v>
      </c>
      <c r="I568" s="143">
        <v>2220</v>
      </c>
      <c r="O568" s="143">
        <v>2220</v>
      </c>
      <c r="P568" s="143">
        <v>1798.83</v>
      </c>
    </row>
    <row r="569" spans="1:16" x14ac:dyDescent="0.35">
      <c r="A569" s="152"/>
      <c r="B569" s="144"/>
    </row>
    <row r="570" spans="1:16" x14ac:dyDescent="0.35">
      <c r="A570" s="135" t="s">
        <v>90</v>
      </c>
      <c r="B570" s="146" t="s">
        <v>694</v>
      </c>
      <c r="C570" s="143">
        <v>2.06</v>
      </c>
      <c r="D570" s="143">
        <v>33.119999999999997</v>
      </c>
      <c r="J570" s="143">
        <v>0.81</v>
      </c>
      <c r="K570" s="143">
        <v>1.22</v>
      </c>
      <c r="O570" s="143">
        <v>37.200000000000003</v>
      </c>
      <c r="P570" s="143">
        <v>29.28</v>
      </c>
    </row>
    <row r="571" spans="1:16" x14ac:dyDescent="0.35">
      <c r="A571" s="152"/>
      <c r="B571" s="146" t="s">
        <v>695</v>
      </c>
      <c r="C571" s="143">
        <v>16493</v>
      </c>
      <c r="D571" s="143">
        <v>590573</v>
      </c>
      <c r="J571" s="143">
        <v>4140</v>
      </c>
      <c r="K571" s="143">
        <v>13364</v>
      </c>
      <c r="O571" s="143">
        <v>624570</v>
      </c>
      <c r="P571" s="143">
        <v>443556</v>
      </c>
    </row>
    <row r="572" spans="1:16" x14ac:dyDescent="0.35">
      <c r="A572" s="152"/>
      <c r="B572" s="146" t="s">
        <v>15</v>
      </c>
      <c r="C572" s="143">
        <v>8006.31</v>
      </c>
      <c r="D572" s="143">
        <v>17832.39</v>
      </c>
      <c r="J572" s="143">
        <v>5123.76</v>
      </c>
      <c r="K572" s="143">
        <v>10989.72</v>
      </c>
      <c r="O572" s="143">
        <v>16788.599999999999</v>
      </c>
      <c r="P572" s="143">
        <v>15147.21</v>
      </c>
    </row>
    <row r="573" spans="1:16" x14ac:dyDescent="0.35">
      <c r="A573" s="152"/>
      <c r="B573" s="144"/>
    </row>
    <row r="574" spans="1:16" x14ac:dyDescent="0.35">
      <c r="A574" s="135" t="s">
        <v>91</v>
      </c>
      <c r="B574" s="146" t="s">
        <v>694</v>
      </c>
      <c r="I574" s="143">
        <v>0.09</v>
      </c>
      <c r="J574" s="143">
        <v>0.01</v>
      </c>
      <c r="K574" s="143">
        <v>0.03</v>
      </c>
      <c r="M574" s="143">
        <v>0.02</v>
      </c>
      <c r="O574" s="143">
        <v>0.15</v>
      </c>
      <c r="P574" s="143">
        <v>0.32</v>
      </c>
    </row>
    <row r="575" spans="1:16" x14ac:dyDescent="0.35">
      <c r="A575" s="152"/>
      <c r="B575" s="146" t="s">
        <v>695</v>
      </c>
      <c r="I575" s="143">
        <v>1292</v>
      </c>
      <c r="J575" s="143">
        <v>100</v>
      </c>
      <c r="K575" s="143">
        <v>56</v>
      </c>
      <c r="M575" s="143">
        <v>160</v>
      </c>
      <c r="O575" s="143">
        <v>1608</v>
      </c>
      <c r="P575" s="143">
        <v>1762</v>
      </c>
    </row>
    <row r="576" spans="1:16" x14ac:dyDescent="0.35">
      <c r="A576" s="152"/>
      <c r="B576" s="146" t="s">
        <v>15</v>
      </c>
      <c r="I576" s="143">
        <v>14598.87</v>
      </c>
      <c r="J576" s="143">
        <v>10000</v>
      </c>
      <c r="K576" s="143">
        <v>2000</v>
      </c>
      <c r="M576" s="143">
        <v>8000</v>
      </c>
      <c r="O576" s="143">
        <v>10976.11</v>
      </c>
      <c r="P576" s="143">
        <v>5584.79</v>
      </c>
    </row>
    <row r="577" spans="1:16" x14ac:dyDescent="0.35">
      <c r="A577" s="152"/>
      <c r="B577" s="144"/>
    </row>
    <row r="578" spans="1:16" x14ac:dyDescent="0.35">
      <c r="A578" s="135" t="s">
        <v>92</v>
      </c>
      <c r="B578" s="146" t="s">
        <v>694</v>
      </c>
      <c r="C578" s="143">
        <v>0.09</v>
      </c>
      <c r="D578" s="143">
        <v>4.08</v>
      </c>
      <c r="G578" s="143">
        <v>0.01</v>
      </c>
      <c r="N578" s="143">
        <v>0.61</v>
      </c>
      <c r="O578" s="143">
        <v>4.79</v>
      </c>
      <c r="P578" s="143">
        <v>6.15</v>
      </c>
    </row>
    <row r="579" spans="1:16" x14ac:dyDescent="0.35">
      <c r="A579" s="152"/>
      <c r="B579" s="146" t="s">
        <v>695</v>
      </c>
      <c r="C579" s="143">
        <v>1106</v>
      </c>
      <c r="D579" s="143">
        <v>94965</v>
      </c>
      <c r="G579" s="143">
        <v>150</v>
      </c>
      <c r="N579" s="143">
        <v>4277</v>
      </c>
      <c r="O579" s="143">
        <v>100498</v>
      </c>
      <c r="P579" s="143">
        <v>127143</v>
      </c>
    </row>
    <row r="580" spans="1:16" x14ac:dyDescent="0.35">
      <c r="A580" s="152"/>
      <c r="B580" s="146" t="s">
        <v>15</v>
      </c>
      <c r="C580" s="143">
        <v>12153.85</v>
      </c>
      <c r="D580" s="143">
        <v>23264.33</v>
      </c>
      <c r="G580" s="143">
        <v>15000</v>
      </c>
      <c r="N580" s="143">
        <v>7063.58</v>
      </c>
      <c r="O580" s="143">
        <v>20987.37</v>
      </c>
      <c r="P580" s="143">
        <v>20685.43</v>
      </c>
    </row>
    <row r="581" spans="1:16" x14ac:dyDescent="0.35">
      <c r="A581" s="152"/>
      <c r="B581" s="144"/>
    </row>
    <row r="582" spans="1:16" x14ac:dyDescent="0.35">
      <c r="A582" s="135" t="s">
        <v>93</v>
      </c>
      <c r="B582" s="146" t="s">
        <v>694</v>
      </c>
      <c r="C582" s="143">
        <v>3.87</v>
      </c>
      <c r="D582" s="143">
        <v>59.21</v>
      </c>
      <c r="E582" s="143">
        <v>0.16</v>
      </c>
      <c r="G582" s="143">
        <v>0.28000000000000003</v>
      </c>
      <c r="J582" s="143">
        <v>18.53</v>
      </c>
      <c r="K582" s="143">
        <v>0.14000000000000001</v>
      </c>
      <c r="L582" s="143">
        <v>9.2899999999999991</v>
      </c>
      <c r="O582" s="143">
        <v>91.47</v>
      </c>
      <c r="P582" s="143">
        <v>74.95</v>
      </c>
    </row>
    <row r="583" spans="1:16" x14ac:dyDescent="0.35">
      <c r="A583" s="152"/>
      <c r="B583" s="146" t="s">
        <v>695</v>
      </c>
      <c r="C583" s="143">
        <v>52412</v>
      </c>
      <c r="D583" s="143">
        <v>267004</v>
      </c>
      <c r="E583" s="143">
        <v>2488</v>
      </c>
      <c r="G583" s="143">
        <v>16214</v>
      </c>
      <c r="J583" s="143">
        <v>173461</v>
      </c>
      <c r="K583" s="143">
        <v>1460</v>
      </c>
      <c r="L583" s="143">
        <v>14539</v>
      </c>
      <c r="O583" s="143">
        <v>527578</v>
      </c>
      <c r="P583" s="143">
        <v>705935</v>
      </c>
    </row>
    <row r="584" spans="1:16" x14ac:dyDescent="0.35">
      <c r="A584" s="152"/>
      <c r="B584" s="146" t="s">
        <v>15</v>
      </c>
      <c r="C584" s="143">
        <v>13550.16</v>
      </c>
      <c r="D584" s="143">
        <v>4509.74</v>
      </c>
      <c r="E584" s="143">
        <v>15550</v>
      </c>
      <c r="G584" s="143">
        <v>58428.83</v>
      </c>
      <c r="J584" s="143">
        <v>9361.01</v>
      </c>
      <c r="K584" s="143">
        <v>10814.81</v>
      </c>
      <c r="L584" s="143">
        <v>1565.02</v>
      </c>
      <c r="O584" s="143">
        <v>5767.97</v>
      </c>
      <c r="P584" s="143">
        <v>9419.08</v>
      </c>
    </row>
    <row r="585" spans="1:16" x14ac:dyDescent="0.35">
      <c r="A585" s="152"/>
      <c r="B585" s="144"/>
    </row>
    <row r="586" spans="1:16" x14ac:dyDescent="0.35">
      <c r="A586" s="135" t="s">
        <v>94</v>
      </c>
      <c r="B586" s="146" t="s">
        <v>694</v>
      </c>
      <c r="C586" s="143">
        <v>7.88</v>
      </c>
      <c r="E586" s="143">
        <v>0.21</v>
      </c>
      <c r="G586" s="143">
        <v>1.57</v>
      </c>
      <c r="M586" s="143">
        <v>19.88</v>
      </c>
      <c r="O586" s="143">
        <v>29.54</v>
      </c>
      <c r="P586" s="143">
        <v>9.01</v>
      </c>
    </row>
    <row r="587" spans="1:16" x14ac:dyDescent="0.35">
      <c r="A587" s="152"/>
      <c r="B587" s="146" t="s">
        <v>695</v>
      </c>
      <c r="C587" s="143">
        <v>116473</v>
      </c>
      <c r="E587" s="143">
        <v>1975</v>
      </c>
      <c r="G587" s="143">
        <v>20809</v>
      </c>
      <c r="M587" s="143">
        <v>48052</v>
      </c>
      <c r="O587" s="143">
        <v>187309</v>
      </c>
      <c r="P587" s="143">
        <v>79467</v>
      </c>
    </row>
    <row r="588" spans="1:16" x14ac:dyDescent="0.35">
      <c r="A588" s="152"/>
      <c r="B588" s="146" t="s">
        <v>15</v>
      </c>
      <c r="C588" s="143">
        <v>14775.24</v>
      </c>
      <c r="E588" s="143">
        <v>9229.91</v>
      </c>
      <c r="G588" s="143">
        <v>13296.49</v>
      </c>
      <c r="M588" s="143">
        <v>2416.86</v>
      </c>
      <c r="O588" s="143">
        <v>6340.01</v>
      </c>
      <c r="P588" s="143">
        <v>8824.2900000000009</v>
      </c>
    </row>
    <row r="589" spans="1:16" x14ac:dyDescent="0.35">
      <c r="A589" s="152"/>
      <c r="B589" s="144"/>
    </row>
    <row r="590" spans="1:16" x14ac:dyDescent="0.35">
      <c r="A590" s="135" t="s">
        <v>95</v>
      </c>
      <c r="B590" s="146" t="s">
        <v>694</v>
      </c>
      <c r="C590" s="143">
        <v>97.43</v>
      </c>
      <c r="D590" s="143">
        <v>134.91999999999999</v>
      </c>
      <c r="E590" s="143">
        <v>0.15</v>
      </c>
      <c r="G590" s="143">
        <v>1.01</v>
      </c>
      <c r="I590" s="143">
        <v>0.04</v>
      </c>
      <c r="J590" s="143">
        <v>0.09</v>
      </c>
      <c r="N590" s="143">
        <v>0.36</v>
      </c>
      <c r="O590" s="143">
        <v>234</v>
      </c>
      <c r="P590" s="143">
        <v>175.65</v>
      </c>
    </row>
    <row r="591" spans="1:16" x14ac:dyDescent="0.35">
      <c r="A591" s="152"/>
      <c r="B591" s="146" t="s">
        <v>695</v>
      </c>
      <c r="C591" s="143">
        <v>1503280</v>
      </c>
      <c r="D591" s="143">
        <v>4779076</v>
      </c>
      <c r="E591" s="143">
        <v>2188</v>
      </c>
      <c r="G591" s="143">
        <v>5275</v>
      </c>
      <c r="I591" s="143">
        <v>571</v>
      </c>
      <c r="J591" s="143">
        <v>1624</v>
      </c>
      <c r="N591" s="143">
        <v>1349</v>
      </c>
      <c r="O591" s="143">
        <v>6293363</v>
      </c>
      <c r="P591" s="143">
        <v>4131973</v>
      </c>
    </row>
    <row r="592" spans="1:16" x14ac:dyDescent="0.35">
      <c r="A592" s="152"/>
      <c r="B592" s="146" t="s">
        <v>15</v>
      </c>
      <c r="C592" s="143">
        <v>15428.94</v>
      </c>
      <c r="D592" s="143">
        <v>35421.760000000002</v>
      </c>
      <c r="E592" s="143">
        <v>14586.67</v>
      </c>
      <c r="G592" s="143">
        <v>5227.95</v>
      </c>
      <c r="I592" s="143">
        <v>14455.7</v>
      </c>
      <c r="J592" s="143">
        <v>18044.439999999999</v>
      </c>
      <c r="N592" s="143">
        <v>3747.22</v>
      </c>
      <c r="O592" s="143">
        <v>26894.69</v>
      </c>
      <c r="P592" s="143">
        <v>23523.51</v>
      </c>
    </row>
    <row r="593" spans="1:16" x14ac:dyDescent="0.35">
      <c r="A593" s="152"/>
      <c r="B593" s="144"/>
    </row>
    <row r="594" spans="1:16" x14ac:dyDescent="0.35">
      <c r="A594" s="135" t="s">
        <v>96</v>
      </c>
      <c r="B594" s="146" t="s">
        <v>694</v>
      </c>
      <c r="C594" s="143">
        <v>0.73</v>
      </c>
      <c r="D594" s="143">
        <v>0.35</v>
      </c>
      <c r="G594" s="143">
        <v>0.04</v>
      </c>
      <c r="J594" s="143">
        <v>0</v>
      </c>
      <c r="O594" s="143">
        <v>1.1200000000000001</v>
      </c>
      <c r="P594" s="143">
        <v>2.12</v>
      </c>
    </row>
    <row r="595" spans="1:16" x14ac:dyDescent="0.35">
      <c r="A595" s="152"/>
      <c r="B595" s="146" t="s">
        <v>695</v>
      </c>
      <c r="C595" s="143">
        <v>2078</v>
      </c>
      <c r="D595" s="143">
        <v>20228</v>
      </c>
      <c r="G595" s="143">
        <v>138</v>
      </c>
      <c r="J595" s="143">
        <v>40</v>
      </c>
      <c r="O595" s="143">
        <v>22484</v>
      </c>
      <c r="P595" s="143">
        <v>37085</v>
      </c>
    </row>
    <row r="596" spans="1:16" x14ac:dyDescent="0.35">
      <c r="A596" s="152"/>
      <c r="B596" s="146" t="s">
        <v>15</v>
      </c>
      <c r="C596" s="143">
        <v>2834.24</v>
      </c>
      <c r="D596" s="143">
        <v>58547.03</v>
      </c>
      <c r="G596" s="143">
        <v>3942.86</v>
      </c>
      <c r="J596" s="143">
        <v>13333.33</v>
      </c>
      <c r="O596" s="143">
        <v>20137.48</v>
      </c>
      <c r="P596" s="143">
        <v>17453.41</v>
      </c>
    </row>
    <row r="597" spans="1:16" x14ac:dyDescent="0.35">
      <c r="A597" s="152"/>
      <c r="B597" s="144"/>
    </row>
    <row r="598" spans="1:16" x14ac:dyDescent="0.35">
      <c r="A598" s="135" t="s">
        <v>97</v>
      </c>
      <c r="B598" s="146" t="s">
        <v>694</v>
      </c>
      <c r="D598" s="143">
        <v>2</v>
      </c>
      <c r="G598" s="143">
        <v>5.05</v>
      </c>
      <c r="N598" s="143">
        <v>7.0000000000000007E-2</v>
      </c>
      <c r="O598" s="143">
        <v>7.12</v>
      </c>
      <c r="P598" s="143">
        <v>10.199999999999999</v>
      </c>
    </row>
    <row r="599" spans="1:16" x14ac:dyDescent="0.35">
      <c r="A599" s="152"/>
      <c r="B599" s="146" t="s">
        <v>695</v>
      </c>
      <c r="D599" s="143">
        <v>34064</v>
      </c>
      <c r="G599" s="143">
        <v>107997</v>
      </c>
      <c r="N599" s="143">
        <v>124</v>
      </c>
      <c r="O599" s="143">
        <v>142185</v>
      </c>
      <c r="P599" s="143">
        <v>223984</v>
      </c>
    </row>
    <row r="600" spans="1:16" x14ac:dyDescent="0.35">
      <c r="A600" s="152"/>
      <c r="B600" s="146" t="s">
        <v>15</v>
      </c>
      <c r="D600" s="143">
        <v>17033.7</v>
      </c>
      <c r="G600" s="143">
        <v>21385.54</v>
      </c>
      <c r="N600" s="143">
        <v>1771.43</v>
      </c>
      <c r="O600" s="143">
        <v>19970.36</v>
      </c>
      <c r="P600" s="143">
        <v>21965.84</v>
      </c>
    </row>
    <row r="601" spans="1:16" x14ac:dyDescent="0.35">
      <c r="A601" s="152"/>
      <c r="B601" s="144"/>
    </row>
    <row r="602" spans="1:16" x14ac:dyDescent="0.35">
      <c r="A602" s="135" t="s">
        <v>98</v>
      </c>
      <c r="B602" s="146" t="s">
        <v>694</v>
      </c>
      <c r="C602" s="143">
        <v>100.63</v>
      </c>
      <c r="E602" s="143">
        <v>15.62</v>
      </c>
      <c r="G602" s="143">
        <v>203.59</v>
      </c>
      <c r="H602" s="143">
        <v>23.57</v>
      </c>
      <c r="I602" s="143">
        <v>0.74</v>
      </c>
      <c r="J602" s="143">
        <v>4.33</v>
      </c>
      <c r="K602" s="143">
        <v>7.61</v>
      </c>
      <c r="L602" s="143">
        <v>5.92</v>
      </c>
      <c r="M602" s="143">
        <v>1.2</v>
      </c>
      <c r="O602" s="143">
        <v>363.21</v>
      </c>
      <c r="P602" s="143">
        <v>310.95</v>
      </c>
    </row>
    <row r="603" spans="1:16" x14ac:dyDescent="0.35">
      <c r="A603" s="152"/>
      <c r="B603" s="146" t="s">
        <v>695</v>
      </c>
      <c r="C603" s="143">
        <v>2048663</v>
      </c>
      <c r="E603" s="143">
        <v>217656</v>
      </c>
      <c r="G603" s="143">
        <v>4630993</v>
      </c>
      <c r="H603" s="143">
        <v>211947</v>
      </c>
      <c r="I603" s="143">
        <v>17060</v>
      </c>
      <c r="J603" s="143">
        <v>47554</v>
      </c>
      <c r="K603" s="143">
        <v>240855</v>
      </c>
      <c r="L603" s="143">
        <v>112454</v>
      </c>
      <c r="M603" s="143">
        <v>9590</v>
      </c>
      <c r="O603" s="143">
        <v>7536772</v>
      </c>
      <c r="P603" s="143">
        <v>6781204</v>
      </c>
    </row>
    <row r="604" spans="1:16" x14ac:dyDescent="0.35">
      <c r="A604" s="152"/>
      <c r="B604" s="146" t="s">
        <v>15</v>
      </c>
      <c r="C604" s="143">
        <v>20358.98</v>
      </c>
      <c r="E604" s="143">
        <v>13937.57</v>
      </c>
      <c r="G604" s="143">
        <v>22747</v>
      </c>
      <c r="H604" s="143">
        <v>8992.24</v>
      </c>
      <c r="I604" s="143">
        <v>22914.71</v>
      </c>
      <c r="J604" s="143">
        <v>10977.38</v>
      </c>
      <c r="K604" s="143">
        <v>31631.1</v>
      </c>
      <c r="L604" s="143">
        <v>18992.400000000001</v>
      </c>
      <c r="M604" s="143">
        <v>7991.67</v>
      </c>
      <c r="O604" s="143">
        <v>20750.310000000001</v>
      </c>
      <c r="P604" s="143">
        <v>21808.16</v>
      </c>
    </row>
    <row r="605" spans="1:16" x14ac:dyDescent="0.35">
      <c r="A605" s="152"/>
      <c r="B605" s="144"/>
    </row>
    <row r="606" spans="1:16" x14ac:dyDescent="0.35">
      <c r="A606" s="135" t="s">
        <v>99</v>
      </c>
      <c r="B606" s="146" t="s">
        <v>694</v>
      </c>
      <c r="C606" s="143">
        <v>73.23</v>
      </c>
      <c r="D606" s="143">
        <v>0.98</v>
      </c>
      <c r="E606" s="143">
        <v>2.92</v>
      </c>
      <c r="G606" s="143">
        <v>4.6399999999999997</v>
      </c>
      <c r="J606" s="143">
        <v>3.01</v>
      </c>
      <c r="L606" s="143">
        <v>1.77</v>
      </c>
      <c r="M606" s="143">
        <v>38</v>
      </c>
      <c r="O606" s="143">
        <v>124.55</v>
      </c>
      <c r="P606" s="143">
        <v>175.56</v>
      </c>
    </row>
    <row r="607" spans="1:16" x14ac:dyDescent="0.35">
      <c r="A607" s="152"/>
      <c r="B607" s="146" t="s">
        <v>695</v>
      </c>
      <c r="C607" s="143">
        <v>2522247</v>
      </c>
      <c r="D607" s="143">
        <v>36058</v>
      </c>
      <c r="E607" s="143">
        <v>57659</v>
      </c>
      <c r="G607" s="143">
        <v>96930</v>
      </c>
      <c r="J607" s="143">
        <v>10560</v>
      </c>
      <c r="L607" s="143">
        <v>36579</v>
      </c>
      <c r="M607" s="143">
        <v>457926</v>
      </c>
      <c r="O607" s="143">
        <v>3217959</v>
      </c>
      <c r="P607" s="143">
        <v>2155861</v>
      </c>
    </row>
    <row r="608" spans="1:16" x14ac:dyDescent="0.35">
      <c r="A608" s="152"/>
      <c r="B608" s="146" t="s">
        <v>15</v>
      </c>
      <c r="C608" s="143">
        <v>34442.81</v>
      </c>
      <c r="D608" s="143">
        <v>36621.980000000003</v>
      </c>
      <c r="E608" s="143">
        <v>19746.23</v>
      </c>
      <c r="G608" s="143">
        <v>20876.59</v>
      </c>
      <c r="J608" s="143">
        <v>3511.81</v>
      </c>
      <c r="L608" s="143">
        <v>20707.05</v>
      </c>
      <c r="M608" s="143">
        <v>12050.68</v>
      </c>
      <c r="O608" s="143">
        <v>25836.46</v>
      </c>
      <c r="P608" s="143">
        <v>12279.89</v>
      </c>
    </row>
    <row r="609" spans="1:16" x14ac:dyDescent="0.35">
      <c r="A609" s="152"/>
      <c r="B609" s="144"/>
    </row>
    <row r="610" spans="1:16" x14ac:dyDescent="0.35">
      <c r="A610" s="135" t="s">
        <v>100</v>
      </c>
      <c r="B610" s="146" t="s">
        <v>694</v>
      </c>
      <c r="C610" s="143">
        <v>74.319999999999993</v>
      </c>
      <c r="D610" s="143">
        <v>18.03</v>
      </c>
      <c r="E610" s="143">
        <v>0.01</v>
      </c>
      <c r="G610" s="143">
        <v>0.18</v>
      </c>
      <c r="O610" s="143">
        <v>92.54</v>
      </c>
      <c r="P610" s="143">
        <v>85.45</v>
      </c>
    </row>
    <row r="611" spans="1:16" x14ac:dyDescent="0.35">
      <c r="A611" s="152"/>
      <c r="B611" s="146" t="s">
        <v>695</v>
      </c>
      <c r="C611" s="143">
        <v>354064</v>
      </c>
      <c r="D611" s="143">
        <v>420470</v>
      </c>
      <c r="E611" s="143">
        <v>75</v>
      </c>
      <c r="G611" s="143">
        <v>5680</v>
      </c>
      <c r="O611" s="143">
        <v>780289</v>
      </c>
      <c r="P611" s="143">
        <v>711501</v>
      </c>
    </row>
    <row r="612" spans="1:16" x14ac:dyDescent="0.35">
      <c r="A612" s="152"/>
      <c r="B612" s="146" t="s">
        <v>15</v>
      </c>
      <c r="C612" s="143">
        <v>4764.1099999999997</v>
      </c>
      <c r="D612" s="143">
        <v>23316.44</v>
      </c>
      <c r="E612" s="143">
        <v>7500</v>
      </c>
      <c r="G612" s="143">
        <v>31555.56</v>
      </c>
      <c r="O612" s="143">
        <v>8431.7099999999991</v>
      </c>
      <c r="P612" s="143">
        <v>8326.32</v>
      </c>
    </row>
    <row r="613" spans="1:16" x14ac:dyDescent="0.35">
      <c r="A613" s="152"/>
      <c r="B613" s="144"/>
    </row>
    <row r="614" spans="1:16" x14ac:dyDescent="0.35">
      <c r="A614" s="135" t="s">
        <v>101</v>
      </c>
      <c r="B614" s="146" t="s">
        <v>694</v>
      </c>
      <c r="C614" s="143">
        <v>4.34</v>
      </c>
      <c r="D614" s="143">
        <v>13.24</v>
      </c>
      <c r="E614" s="143">
        <v>0.01</v>
      </c>
      <c r="G614" s="143">
        <v>0.21</v>
      </c>
      <c r="I614" s="143">
        <v>0.27</v>
      </c>
      <c r="J614" s="143">
        <v>4.4400000000000004</v>
      </c>
      <c r="K614" s="143">
        <v>0.02</v>
      </c>
      <c r="L614" s="143">
        <v>1.71</v>
      </c>
      <c r="O614" s="143">
        <v>24.25</v>
      </c>
      <c r="P614" s="143">
        <v>24.28</v>
      </c>
    </row>
    <row r="615" spans="1:16" x14ac:dyDescent="0.35">
      <c r="A615" s="152"/>
      <c r="B615" s="146" t="s">
        <v>695</v>
      </c>
      <c r="C615" s="143">
        <v>49474</v>
      </c>
      <c r="D615" s="143">
        <v>151857</v>
      </c>
      <c r="E615" s="143">
        <v>130</v>
      </c>
      <c r="G615" s="143">
        <v>9483</v>
      </c>
      <c r="I615" s="143">
        <v>938</v>
      </c>
      <c r="J615" s="143">
        <v>57252</v>
      </c>
      <c r="K615" s="143">
        <v>104</v>
      </c>
      <c r="L615" s="143">
        <v>32100</v>
      </c>
      <c r="O615" s="143">
        <v>301338</v>
      </c>
      <c r="P615" s="143">
        <v>438216</v>
      </c>
    </row>
    <row r="616" spans="1:16" x14ac:dyDescent="0.35">
      <c r="A616" s="152"/>
      <c r="B616" s="146" t="s">
        <v>15</v>
      </c>
      <c r="C616" s="143">
        <v>11406.04</v>
      </c>
      <c r="D616" s="143">
        <v>11470.6</v>
      </c>
      <c r="E616" s="143">
        <v>13000</v>
      </c>
      <c r="G616" s="143">
        <v>44815.69</v>
      </c>
      <c r="I616" s="143">
        <v>3435.9</v>
      </c>
      <c r="J616" s="143">
        <v>12882.99</v>
      </c>
      <c r="K616" s="143">
        <v>4952.38</v>
      </c>
      <c r="L616" s="143">
        <v>18771.93</v>
      </c>
      <c r="O616" s="143">
        <v>12428.4</v>
      </c>
      <c r="P616" s="143">
        <v>18049.490000000002</v>
      </c>
    </row>
    <row r="617" spans="1:16" x14ac:dyDescent="0.35">
      <c r="A617" s="152"/>
      <c r="B617" s="144"/>
    </row>
    <row r="618" spans="1:16" x14ac:dyDescent="0.35">
      <c r="A618" s="135" t="s">
        <v>102</v>
      </c>
      <c r="B618" s="146" t="s">
        <v>694</v>
      </c>
      <c r="C618" s="143">
        <v>18.329999999999998</v>
      </c>
      <c r="D618" s="143">
        <v>9.6999999999999993</v>
      </c>
      <c r="G618" s="143">
        <v>1.29</v>
      </c>
      <c r="I618" s="143">
        <v>0.02</v>
      </c>
      <c r="J618" s="143">
        <v>2.12</v>
      </c>
      <c r="O618" s="143">
        <v>31.46</v>
      </c>
      <c r="P618" s="143">
        <v>36.549999999999997</v>
      </c>
    </row>
    <row r="619" spans="1:16" x14ac:dyDescent="0.35">
      <c r="A619" s="152"/>
      <c r="B619" s="146" t="s">
        <v>695</v>
      </c>
      <c r="C619" s="143">
        <v>56710</v>
      </c>
      <c r="D619" s="143">
        <v>313526</v>
      </c>
      <c r="G619" s="143">
        <v>58555</v>
      </c>
      <c r="I619" s="143">
        <v>80</v>
      </c>
      <c r="J619" s="143">
        <v>10888</v>
      </c>
      <c r="O619" s="143">
        <v>439759</v>
      </c>
      <c r="P619" s="143">
        <v>754301</v>
      </c>
    </row>
    <row r="620" spans="1:16" x14ac:dyDescent="0.35">
      <c r="A620" s="152"/>
      <c r="B620" s="146" t="s">
        <v>15</v>
      </c>
      <c r="C620" s="143">
        <v>3093.43</v>
      </c>
      <c r="D620" s="143">
        <v>32307.95</v>
      </c>
      <c r="G620" s="143">
        <v>45419.64</v>
      </c>
      <c r="I620" s="143">
        <v>5333.33</v>
      </c>
      <c r="J620" s="143">
        <v>5129.8</v>
      </c>
      <c r="O620" s="143">
        <v>13976.81</v>
      </c>
      <c r="P620" s="143">
        <v>20636.54</v>
      </c>
    </row>
    <row r="621" spans="1:16" x14ac:dyDescent="0.35">
      <c r="A621" s="152"/>
      <c r="B621" s="144"/>
    </row>
    <row r="622" spans="1:16" x14ac:dyDescent="0.35">
      <c r="A622" s="135" t="s">
        <v>103</v>
      </c>
      <c r="B622" s="146" t="s">
        <v>694</v>
      </c>
      <c r="C622" s="143">
        <v>2.2599999999999998</v>
      </c>
      <c r="D622" s="143">
        <v>6.7</v>
      </c>
      <c r="G622" s="143">
        <v>0.11</v>
      </c>
      <c r="I622" s="143">
        <v>2.4700000000000002</v>
      </c>
      <c r="O622" s="143">
        <v>11.54</v>
      </c>
      <c r="P622" s="143">
        <v>24.94</v>
      </c>
    </row>
    <row r="623" spans="1:16" x14ac:dyDescent="0.35">
      <c r="A623" s="152"/>
      <c r="B623" s="146" t="s">
        <v>695</v>
      </c>
      <c r="C623" s="143">
        <v>16741</v>
      </c>
      <c r="D623" s="143">
        <v>53170</v>
      </c>
      <c r="G623" s="143">
        <v>2313</v>
      </c>
      <c r="I623" s="143">
        <v>221756</v>
      </c>
      <c r="O623" s="143">
        <v>293980</v>
      </c>
      <c r="P623" s="143">
        <v>443546</v>
      </c>
    </row>
    <row r="624" spans="1:16" x14ac:dyDescent="0.35">
      <c r="A624" s="152"/>
      <c r="B624" s="146" t="s">
        <v>15</v>
      </c>
      <c r="C624" s="143">
        <v>7417.46</v>
      </c>
      <c r="D624" s="143">
        <v>7936.06</v>
      </c>
      <c r="G624" s="143">
        <v>20307.29</v>
      </c>
      <c r="I624" s="143">
        <v>89776.12</v>
      </c>
      <c r="O624" s="143">
        <v>25473.119999999999</v>
      </c>
      <c r="P624" s="143">
        <v>17784.96</v>
      </c>
    </row>
    <row r="625" spans="1:16" x14ac:dyDescent="0.35">
      <c r="A625" s="152"/>
      <c r="B625" s="144"/>
    </row>
    <row r="626" spans="1:16" x14ac:dyDescent="0.35">
      <c r="A626" s="135" t="s">
        <v>104</v>
      </c>
      <c r="B626" s="146" t="s">
        <v>694</v>
      </c>
      <c r="C626" s="143">
        <v>0.55000000000000004</v>
      </c>
      <c r="D626" s="143">
        <v>3.73</v>
      </c>
      <c r="J626" s="143">
        <v>98.46</v>
      </c>
      <c r="K626" s="143">
        <v>9.16</v>
      </c>
      <c r="O626" s="143">
        <v>111.9</v>
      </c>
      <c r="P626" s="143">
        <v>91.06</v>
      </c>
    </row>
    <row r="627" spans="1:16" x14ac:dyDescent="0.35">
      <c r="A627" s="152"/>
      <c r="B627" s="146" t="s">
        <v>695</v>
      </c>
      <c r="C627" s="143">
        <v>2880</v>
      </c>
      <c r="D627" s="143">
        <v>424239</v>
      </c>
      <c r="J627" s="143">
        <v>615175</v>
      </c>
      <c r="K627" s="143">
        <v>45520</v>
      </c>
      <c r="O627" s="143">
        <v>1087814</v>
      </c>
      <c r="P627" s="143">
        <v>1140506</v>
      </c>
    </row>
    <row r="628" spans="1:16" x14ac:dyDescent="0.35">
      <c r="A628" s="152"/>
      <c r="B628" s="146" t="s">
        <v>15</v>
      </c>
      <c r="C628" s="143">
        <v>5226.5</v>
      </c>
      <c r="D628" s="143">
        <v>113868.27</v>
      </c>
      <c r="J628" s="143">
        <v>6248</v>
      </c>
      <c r="K628" s="143">
        <v>4968.8</v>
      </c>
      <c r="O628" s="143">
        <v>9721.5300000000007</v>
      </c>
      <c r="P628" s="143">
        <v>12525.05</v>
      </c>
    </row>
    <row r="629" spans="1:16" x14ac:dyDescent="0.35">
      <c r="A629" s="152"/>
      <c r="B629" s="144"/>
    </row>
    <row r="630" spans="1:16" x14ac:dyDescent="0.35">
      <c r="A630" s="135" t="s">
        <v>105</v>
      </c>
      <c r="B630" s="146" t="s">
        <v>694</v>
      </c>
      <c r="D630" s="143">
        <v>104.47</v>
      </c>
      <c r="G630" s="143">
        <v>11.25</v>
      </c>
      <c r="K630" s="143">
        <v>25.93</v>
      </c>
      <c r="O630" s="143">
        <v>141.65</v>
      </c>
      <c r="P630" s="143">
        <v>163.18</v>
      </c>
    </row>
    <row r="631" spans="1:16" x14ac:dyDescent="0.35">
      <c r="A631" s="152"/>
      <c r="B631" s="146" t="s">
        <v>695</v>
      </c>
      <c r="D631" s="143">
        <v>2714616</v>
      </c>
      <c r="G631" s="143">
        <v>221783</v>
      </c>
      <c r="K631" s="143">
        <v>44275</v>
      </c>
      <c r="O631" s="143">
        <v>2980674</v>
      </c>
      <c r="P631" s="143">
        <v>2277240</v>
      </c>
    </row>
    <row r="632" spans="1:16" x14ac:dyDescent="0.35">
      <c r="A632" s="152"/>
      <c r="B632" s="146" t="s">
        <v>15</v>
      </c>
      <c r="D632" s="143">
        <v>25983.68</v>
      </c>
      <c r="G632" s="143">
        <v>19713.169999999998</v>
      </c>
      <c r="K632" s="143">
        <v>1707.63</v>
      </c>
      <c r="O632" s="143">
        <v>21042.240000000002</v>
      </c>
      <c r="P632" s="143">
        <v>13955.18</v>
      </c>
    </row>
    <row r="633" spans="1:16" x14ac:dyDescent="0.35">
      <c r="A633" s="152"/>
      <c r="B633" s="144"/>
    </row>
    <row r="634" spans="1:16" x14ac:dyDescent="0.35">
      <c r="A634" s="135" t="s">
        <v>106</v>
      </c>
      <c r="B634" s="146" t="s">
        <v>694</v>
      </c>
      <c r="C634" s="143">
        <v>0.47</v>
      </c>
      <c r="D634" s="143">
        <v>1.24</v>
      </c>
      <c r="G634" s="143">
        <v>0.01</v>
      </c>
      <c r="J634" s="143">
        <v>0.01</v>
      </c>
      <c r="O634" s="143">
        <v>1.73</v>
      </c>
      <c r="P634" s="143">
        <v>4.3499999999999996</v>
      </c>
    </row>
    <row r="635" spans="1:16" x14ac:dyDescent="0.35">
      <c r="A635" s="152"/>
      <c r="B635" s="146" t="s">
        <v>695</v>
      </c>
      <c r="C635" s="143">
        <v>937</v>
      </c>
      <c r="D635" s="143">
        <v>46041</v>
      </c>
      <c r="G635" s="143">
        <v>190</v>
      </c>
      <c r="J635" s="143">
        <v>191</v>
      </c>
      <c r="O635" s="143">
        <v>47359</v>
      </c>
      <c r="P635" s="143">
        <v>47622</v>
      </c>
    </row>
    <row r="636" spans="1:16" x14ac:dyDescent="0.35">
      <c r="A636" s="152"/>
      <c r="B636" s="146" t="s">
        <v>15</v>
      </c>
      <c r="C636" s="143">
        <v>1980.55</v>
      </c>
      <c r="D636" s="143">
        <v>37216.879999999997</v>
      </c>
      <c r="G636" s="143">
        <v>31666.67</v>
      </c>
      <c r="J636" s="143">
        <v>15280</v>
      </c>
      <c r="O636" s="143">
        <v>27397.200000000001</v>
      </c>
      <c r="P636" s="143">
        <v>10938.99</v>
      </c>
    </row>
    <row r="637" spans="1:16" x14ac:dyDescent="0.35">
      <c r="A637" s="152"/>
      <c r="B637" s="144"/>
    </row>
    <row r="638" spans="1:16" x14ac:dyDescent="0.35">
      <c r="A638" s="135" t="s">
        <v>107</v>
      </c>
      <c r="B638" s="146" t="s">
        <v>694</v>
      </c>
      <c r="C638" s="143">
        <v>19.05</v>
      </c>
      <c r="D638" s="143">
        <v>5.1100000000000003</v>
      </c>
      <c r="G638" s="143">
        <v>0.06</v>
      </c>
      <c r="I638" s="143">
        <v>0.02</v>
      </c>
      <c r="O638" s="143">
        <v>24.24</v>
      </c>
      <c r="P638" s="143">
        <v>22.73</v>
      </c>
    </row>
    <row r="639" spans="1:16" x14ac:dyDescent="0.35">
      <c r="A639" s="152"/>
      <c r="B639" s="146" t="s">
        <v>695</v>
      </c>
      <c r="C639" s="143">
        <v>41028</v>
      </c>
      <c r="D639" s="143">
        <v>115502</v>
      </c>
      <c r="G639" s="143">
        <v>4716</v>
      </c>
      <c r="I639" s="143">
        <v>292</v>
      </c>
      <c r="O639" s="143">
        <v>161538</v>
      </c>
      <c r="P639" s="143">
        <v>188117</v>
      </c>
    </row>
    <row r="640" spans="1:16" x14ac:dyDescent="0.35">
      <c r="A640" s="152"/>
      <c r="B640" s="146" t="s">
        <v>15</v>
      </c>
      <c r="C640" s="143">
        <v>2154</v>
      </c>
      <c r="D640" s="143">
        <v>22595.17</v>
      </c>
      <c r="G640" s="143">
        <v>75698.23</v>
      </c>
      <c r="I640" s="143">
        <v>14219.51</v>
      </c>
      <c r="O640" s="143">
        <v>6663.52</v>
      </c>
      <c r="P640" s="143">
        <v>8275.16</v>
      </c>
    </row>
    <row r="641" spans="1:16" x14ac:dyDescent="0.35">
      <c r="A641" s="152"/>
      <c r="B641" s="144"/>
    </row>
    <row r="642" spans="1:16" x14ac:dyDescent="0.35">
      <c r="A642" s="135" t="s">
        <v>108</v>
      </c>
      <c r="B642" s="146" t="s">
        <v>694</v>
      </c>
      <c r="C642" s="143">
        <v>5.88</v>
      </c>
      <c r="E642" s="143">
        <v>0.48</v>
      </c>
      <c r="O642" s="143">
        <v>6.36</v>
      </c>
      <c r="P642" s="143">
        <v>9.67</v>
      </c>
    </row>
    <row r="643" spans="1:16" x14ac:dyDescent="0.35">
      <c r="A643" s="152"/>
      <c r="B643" s="146" t="s">
        <v>695</v>
      </c>
      <c r="C643" s="143">
        <v>98583</v>
      </c>
      <c r="E643" s="143">
        <v>11087</v>
      </c>
      <c r="O643" s="143">
        <v>109670</v>
      </c>
      <c r="P643" s="143">
        <v>112248</v>
      </c>
    </row>
    <row r="644" spans="1:16" x14ac:dyDescent="0.35">
      <c r="A644" s="152"/>
      <c r="B644" s="146" t="s">
        <v>15</v>
      </c>
      <c r="C644" s="143">
        <v>16765.82</v>
      </c>
      <c r="E644" s="143">
        <v>23341.05</v>
      </c>
      <c r="O644" s="143">
        <v>17257.28</v>
      </c>
      <c r="P644" s="143">
        <v>11607.87</v>
      </c>
    </row>
    <row r="645" spans="1:16" x14ac:dyDescent="0.35">
      <c r="A645" s="152"/>
      <c r="B645" s="144"/>
    </row>
    <row r="646" spans="1:16" x14ac:dyDescent="0.35">
      <c r="A646" s="135" t="s">
        <v>109</v>
      </c>
      <c r="B646" s="146" t="s">
        <v>694</v>
      </c>
      <c r="C646" s="143">
        <v>2.19</v>
      </c>
      <c r="D646" s="143">
        <v>19.22</v>
      </c>
      <c r="E646" s="143">
        <v>0.05</v>
      </c>
      <c r="G646" s="143">
        <v>0.28999999999999998</v>
      </c>
      <c r="J646" s="143">
        <v>1.72</v>
      </c>
      <c r="O646" s="143">
        <v>23.46</v>
      </c>
      <c r="P646" s="143">
        <v>14.66</v>
      </c>
    </row>
    <row r="647" spans="1:16" x14ac:dyDescent="0.35">
      <c r="A647" s="152"/>
      <c r="B647" s="146" t="s">
        <v>695</v>
      </c>
      <c r="C647" s="143">
        <v>59703</v>
      </c>
      <c r="D647" s="143">
        <v>1029547</v>
      </c>
      <c r="E647" s="143">
        <v>1400</v>
      </c>
      <c r="G647" s="143">
        <v>16485</v>
      </c>
      <c r="J647" s="143">
        <v>28949</v>
      </c>
      <c r="O647" s="143">
        <v>1136084</v>
      </c>
      <c r="P647" s="143">
        <v>667653</v>
      </c>
    </row>
    <row r="648" spans="1:16" x14ac:dyDescent="0.35">
      <c r="A648" s="152"/>
      <c r="B648" s="146" t="s">
        <v>15</v>
      </c>
      <c r="C648" s="143">
        <v>27323.87</v>
      </c>
      <c r="D648" s="143">
        <v>53580.38</v>
      </c>
      <c r="E648" s="143">
        <v>28000</v>
      </c>
      <c r="G648" s="143">
        <v>57842.11</v>
      </c>
      <c r="J648" s="143">
        <v>16830.810000000001</v>
      </c>
      <c r="O648" s="143">
        <v>48436.74</v>
      </c>
      <c r="P648" s="143">
        <v>45536.28</v>
      </c>
    </row>
    <row r="649" spans="1:16" x14ac:dyDescent="0.35">
      <c r="A649" s="152"/>
      <c r="B649" s="144"/>
    </row>
    <row r="650" spans="1:16" x14ac:dyDescent="0.35">
      <c r="A650" s="135" t="s">
        <v>110</v>
      </c>
      <c r="B650" s="146" t="s">
        <v>694</v>
      </c>
      <c r="G650" s="143">
        <v>0.14000000000000001</v>
      </c>
      <c r="O650" s="143">
        <v>0.14000000000000001</v>
      </c>
      <c r="P650" s="143">
        <v>0.23</v>
      </c>
    </row>
    <row r="651" spans="1:16" x14ac:dyDescent="0.35">
      <c r="A651" s="152"/>
      <c r="B651" s="146" t="s">
        <v>695</v>
      </c>
      <c r="G651" s="143">
        <v>2434</v>
      </c>
      <c r="O651" s="143">
        <v>2434</v>
      </c>
      <c r="P651" s="143">
        <v>4618</v>
      </c>
    </row>
    <row r="652" spans="1:16" x14ac:dyDescent="0.35">
      <c r="A652" s="152"/>
      <c r="B652" s="146" t="s">
        <v>15</v>
      </c>
      <c r="G652" s="143">
        <v>17637.68</v>
      </c>
      <c r="O652" s="143">
        <v>17637.68</v>
      </c>
      <c r="P652" s="143">
        <v>20524.439999999999</v>
      </c>
    </row>
    <row r="653" spans="1:16" x14ac:dyDescent="0.35">
      <c r="A653" s="152"/>
      <c r="B653" s="144"/>
    </row>
    <row r="654" spans="1:16" x14ac:dyDescent="0.35">
      <c r="A654" s="152"/>
      <c r="B654" s="144"/>
    </row>
    <row r="655" spans="1:16" x14ac:dyDescent="0.35">
      <c r="A655" s="135" t="s">
        <v>696</v>
      </c>
      <c r="B655" s="146" t="s">
        <v>694</v>
      </c>
      <c r="C655" s="143">
        <v>456534.83</v>
      </c>
      <c r="D655" s="143">
        <v>1084964.6200000001</v>
      </c>
      <c r="E655" s="143">
        <v>61169.94</v>
      </c>
      <c r="F655" s="143">
        <v>6112.59</v>
      </c>
      <c r="G655" s="143">
        <v>211437.59</v>
      </c>
      <c r="H655" s="143">
        <v>48203.88</v>
      </c>
      <c r="I655" s="143">
        <v>56489.05</v>
      </c>
      <c r="J655" s="143">
        <v>211766.07</v>
      </c>
      <c r="K655" s="143">
        <v>47326.18</v>
      </c>
      <c r="L655" s="143">
        <v>38149.69</v>
      </c>
      <c r="M655" s="143">
        <v>58961.440000000002</v>
      </c>
      <c r="N655" s="143">
        <v>13368.25</v>
      </c>
      <c r="O655" s="143">
        <v>2294484.14</v>
      </c>
      <c r="P655" s="143">
        <v>2390391.96</v>
      </c>
    </row>
    <row r="656" spans="1:16" x14ac:dyDescent="0.35">
      <c r="A656" s="152"/>
      <c r="B656" s="146" t="s">
        <v>695</v>
      </c>
      <c r="C656" s="143">
        <v>2326310404</v>
      </c>
      <c r="D656" s="143">
        <v>5953343366</v>
      </c>
      <c r="E656" s="143">
        <v>313596012</v>
      </c>
      <c r="F656" s="143">
        <v>30991706</v>
      </c>
      <c r="G656" s="143">
        <v>1282191688</v>
      </c>
      <c r="H656" s="143">
        <v>230797754</v>
      </c>
      <c r="I656" s="143">
        <v>299655126</v>
      </c>
      <c r="J656" s="143">
        <v>1101553184</v>
      </c>
      <c r="K656" s="143">
        <v>207436514</v>
      </c>
      <c r="L656" s="143">
        <v>190779845</v>
      </c>
      <c r="M656" s="143">
        <v>283211637</v>
      </c>
      <c r="N656" s="143">
        <v>54328195</v>
      </c>
      <c r="O656" s="143">
        <v>12274195431</v>
      </c>
      <c r="P656" s="143">
        <v>11173143662</v>
      </c>
    </row>
    <row r="657" spans="1:16" x14ac:dyDescent="0.35">
      <c r="A657" s="152"/>
      <c r="B657" s="146" t="s">
        <v>697</v>
      </c>
      <c r="C657" s="143">
        <v>5095.58</v>
      </c>
      <c r="D657" s="143">
        <v>5487.13</v>
      </c>
      <c r="E657" s="143">
        <v>5126.6400000000003</v>
      </c>
      <c r="F657" s="143">
        <v>5070.1400000000003</v>
      </c>
      <c r="G657" s="143">
        <v>6064.16</v>
      </c>
      <c r="H657" s="143">
        <v>4787.95</v>
      </c>
      <c r="I657" s="143">
        <v>5304.66</v>
      </c>
      <c r="J657" s="143">
        <v>5201.75</v>
      </c>
      <c r="K657" s="143">
        <v>4383.12</v>
      </c>
      <c r="L657" s="143">
        <v>5000.82</v>
      </c>
      <c r="M657" s="143">
        <v>4803.34</v>
      </c>
      <c r="N657" s="143">
        <v>4063.97</v>
      </c>
      <c r="O657" s="143">
        <v>5349.44</v>
      </c>
      <c r="P657" s="143">
        <v>4674.1899999999996</v>
      </c>
    </row>
    <row r="658" spans="1:16" x14ac:dyDescent="0.35">
      <c r="A658" s="152"/>
      <c r="B658" s="142"/>
      <c r="C658" s="143"/>
      <c r="D658" s="143"/>
      <c r="E658" s="143"/>
      <c r="F658" s="143"/>
      <c r="G658" s="143"/>
      <c r="H658" s="143"/>
      <c r="I658" s="143"/>
      <c r="J658" s="143"/>
      <c r="K658" s="143"/>
      <c r="L658" s="143"/>
      <c r="M658" s="143"/>
      <c r="N658" s="143"/>
      <c r="O658" s="143"/>
      <c r="P658" s="143"/>
    </row>
    <row r="659" spans="1:16" x14ac:dyDescent="0.35">
      <c r="A659" s="135" t="s">
        <v>112</v>
      </c>
      <c r="B659" s="146" t="s">
        <v>694</v>
      </c>
      <c r="C659" s="143">
        <v>16994.7</v>
      </c>
      <c r="D659" s="143">
        <v>14659.98</v>
      </c>
      <c r="E659" s="143">
        <v>2103.27</v>
      </c>
      <c r="F659" s="143">
        <v>103.31</v>
      </c>
      <c r="G659" s="143">
        <v>6149.47</v>
      </c>
      <c r="H659" s="143">
        <v>1161.98</v>
      </c>
      <c r="I659" s="143">
        <v>231.61</v>
      </c>
      <c r="J659" s="143">
        <v>820.03</v>
      </c>
      <c r="K659" s="143">
        <v>46.07</v>
      </c>
      <c r="L659" s="143">
        <v>958.79</v>
      </c>
      <c r="M659" s="143">
        <v>1616.22</v>
      </c>
      <c r="N659" s="143">
        <v>131.13999999999999</v>
      </c>
      <c r="O659" s="143">
        <v>44976.55</v>
      </c>
      <c r="P659" s="143">
        <v>57401.21</v>
      </c>
    </row>
    <row r="660" spans="1:16" x14ac:dyDescent="0.35">
      <c r="A660" s="152"/>
      <c r="B660" s="146" t="s">
        <v>695</v>
      </c>
      <c r="C660" s="143">
        <v>54298230</v>
      </c>
      <c r="D660" s="143">
        <v>73368342</v>
      </c>
      <c r="E660" s="143">
        <v>8360505</v>
      </c>
      <c r="F660" s="143">
        <v>437060</v>
      </c>
      <c r="G660" s="143">
        <v>14677163</v>
      </c>
      <c r="H660" s="143">
        <v>633196</v>
      </c>
      <c r="I660" s="143">
        <v>902773</v>
      </c>
      <c r="J660" s="143">
        <v>3321000</v>
      </c>
      <c r="K660" s="143">
        <v>198399</v>
      </c>
      <c r="L660" s="143">
        <v>3361416</v>
      </c>
      <c r="M660" s="143">
        <v>3626698</v>
      </c>
      <c r="N660" s="143">
        <v>319315</v>
      </c>
      <c r="O660" s="143">
        <v>163504096</v>
      </c>
      <c r="P660" s="143">
        <v>185819904</v>
      </c>
    </row>
    <row r="661" spans="1:16" x14ac:dyDescent="0.35">
      <c r="A661" s="152"/>
      <c r="B661" s="146" t="s">
        <v>15</v>
      </c>
      <c r="C661" s="143">
        <v>3195.01</v>
      </c>
      <c r="D661" s="143">
        <v>5004.67</v>
      </c>
      <c r="E661" s="143">
        <v>3975.01</v>
      </c>
      <c r="F661" s="143">
        <v>4230.6899999999996</v>
      </c>
      <c r="G661" s="143">
        <v>2386.7399999999998</v>
      </c>
      <c r="H661" s="143">
        <v>544.92999999999995</v>
      </c>
      <c r="I661" s="143">
        <v>3897.9</v>
      </c>
      <c r="J661" s="143">
        <v>4049.87</v>
      </c>
      <c r="K661" s="143">
        <v>4306.9399999999996</v>
      </c>
      <c r="L661" s="143">
        <v>3505.9</v>
      </c>
      <c r="M661" s="143">
        <v>2243.94</v>
      </c>
      <c r="N661" s="143">
        <v>2434.9</v>
      </c>
      <c r="O661" s="143">
        <v>3635.32</v>
      </c>
      <c r="P661" s="143">
        <v>3237.21</v>
      </c>
    </row>
    <row r="662" spans="1:16" x14ac:dyDescent="0.35">
      <c r="A662" s="152"/>
      <c r="B662" s="144"/>
    </row>
    <row r="663" spans="1:16" x14ac:dyDescent="0.35">
      <c r="A663" s="135" t="s">
        <v>113</v>
      </c>
      <c r="B663" s="146" t="s">
        <v>694</v>
      </c>
      <c r="C663" s="143">
        <v>699.78</v>
      </c>
      <c r="D663" s="143">
        <v>3518.22</v>
      </c>
      <c r="E663" s="143">
        <v>127.11</v>
      </c>
      <c r="G663" s="143">
        <v>159.9</v>
      </c>
      <c r="H663" s="143">
        <v>151.28</v>
      </c>
      <c r="I663" s="143">
        <v>49.85</v>
      </c>
      <c r="J663" s="143">
        <v>68.599999999999994</v>
      </c>
      <c r="K663" s="143">
        <v>9.0399999999999991</v>
      </c>
      <c r="L663" s="143">
        <v>8.0299999999999994</v>
      </c>
      <c r="M663" s="143">
        <v>57.5</v>
      </c>
      <c r="N663" s="143">
        <v>0.04</v>
      </c>
      <c r="O663" s="143">
        <v>4849.3599999999997</v>
      </c>
      <c r="P663" s="143">
        <v>5959.38</v>
      </c>
    </row>
    <row r="664" spans="1:16" x14ac:dyDescent="0.35">
      <c r="A664" s="152"/>
      <c r="B664" s="146" t="s">
        <v>695</v>
      </c>
      <c r="C664" s="143">
        <v>5951561</v>
      </c>
      <c r="D664" s="143">
        <v>37310985</v>
      </c>
      <c r="E664" s="143">
        <v>958457</v>
      </c>
      <c r="G664" s="143">
        <v>1374034</v>
      </c>
      <c r="H664" s="143">
        <v>428130</v>
      </c>
      <c r="I664" s="143">
        <v>416956</v>
      </c>
      <c r="J664" s="143">
        <v>607093</v>
      </c>
      <c r="K664" s="143">
        <v>50438</v>
      </c>
      <c r="L664" s="143">
        <v>51393</v>
      </c>
      <c r="M664" s="143">
        <v>451117</v>
      </c>
      <c r="N664" s="143">
        <v>650</v>
      </c>
      <c r="O664" s="143">
        <v>47600814</v>
      </c>
      <c r="P664" s="143">
        <v>65642237</v>
      </c>
    </row>
    <row r="665" spans="1:16" x14ac:dyDescent="0.35">
      <c r="A665" s="152"/>
      <c r="B665" s="146" t="s">
        <v>15</v>
      </c>
      <c r="C665" s="143">
        <v>8504.85</v>
      </c>
      <c r="D665" s="143">
        <v>10605.07</v>
      </c>
      <c r="E665" s="143">
        <v>7540.38</v>
      </c>
      <c r="G665" s="143">
        <v>8592.8700000000008</v>
      </c>
      <c r="H665" s="143">
        <v>2829.98</v>
      </c>
      <c r="I665" s="143">
        <v>8364.6299999999992</v>
      </c>
      <c r="J665" s="143">
        <v>8849.3700000000008</v>
      </c>
      <c r="K665" s="143">
        <v>5577.88</v>
      </c>
      <c r="L665" s="143">
        <v>6404.11</v>
      </c>
      <c r="M665" s="143">
        <v>7845.65</v>
      </c>
      <c r="N665" s="143">
        <v>15294.12</v>
      </c>
      <c r="O665" s="143">
        <v>9815.89</v>
      </c>
      <c r="P665" s="143">
        <v>11014.95</v>
      </c>
    </row>
    <row r="666" spans="1:16" x14ac:dyDescent="0.35">
      <c r="A666" s="152"/>
      <c r="B666" s="144"/>
    </row>
    <row r="667" spans="1:16" x14ac:dyDescent="0.35">
      <c r="A667" s="135" t="s">
        <v>114</v>
      </c>
      <c r="B667" s="146" t="s">
        <v>694</v>
      </c>
      <c r="C667" s="143">
        <v>405.65</v>
      </c>
      <c r="D667" s="143">
        <v>1976.04</v>
      </c>
      <c r="E667" s="143">
        <v>60.57</v>
      </c>
      <c r="F667" s="143">
        <v>20.34</v>
      </c>
      <c r="G667" s="143">
        <v>1495.63</v>
      </c>
      <c r="H667" s="143">
        <v>0.41</v>
      </c>
      <c r="I667" s="143">
        <v>19.510000000000002</v>
      </c>
      <c r="J667" s="143">
        <v>57.31</v>
      </c>
      <c r="K667" s="143">
        <v>0.1</v>
      </c>
      <c r="L667" s="143">
        <v>17.55</v>
      </c>
      <c r="M667" s="143">
        <v>2.98</v>
      </c>
      <c r="N667" s="143">
        <v>0.31</v>
      </c>
      <c r="O667" s="143">
        <v>4056.39</v>
      </c>
      <c r="P667" s="143">
        <v>5793.08</v>
      </c>
    </row>
    <row r="668" spans="1:16" x14ac:dyDescent="0.35">
      <c r="A668" s="152"/>
      <c r="B668" s="146" t="s">
        <v>695</v>
      </c>
      <c r="C668" s="143">
        <v>3645568</v>
      </c>
      <c r="D668" s="143">
        <v>24645706</v>
      </c>
      <c r="E668" s="143">
        <v>389452</v>
      </c>
      <c r="F668" s="143">
        <v>141507</v>
      </c>
      <c r="G668" s="143">
        <v>11764590</v>
      </c>
      <c r="H668" s="143">
        <v>2380</v>
      </c>
      <c r="I668" s="143">
        <v>219174</v>
      </c>
      <c r="J668" s="143">
        <v>683587</v>
      </c>
      <c r="K668" s="143">
        <v>3225</v>
      </c>
      <c r="L668" s="143">
        <v>88370</v>
      </c>
      <c r="M668" s="143">
        <v>13289</v>
      </c>
      <c r="N668" s="143">
        <v>2360</v>
      </c>
      <c r="O668" s="143">
        <v>41599209</v>
      </c>
      <c r="P668" s="143">
        <v>57964262</v>
      </c>
    </row>
    <row r="669" spans="1:16" x14ac:dyDescent="0.35">
      <c r="A669" s="152"/>
      <c r="B669" s="146" t="s">
        <v>15</v>
      </c>
      <c r="C669" s="143">
        <v>8987.01</v>
      </c>
      <c r="D669" s="143">
        <v>12472.25</v>
      </c>
      <c r="E669" s="143">
        <v>6429.47</v>
      </c>
      <c r="F669" s="143">
        <v>6956.91</v>
      </c>
      <c r="G669" s="143">
        <v>7866</v>
      </c>
      <c r="H669" s="143">
        <v>5804.88</v>
      </c>
      <c r="I669" s="143">
        <v>11232.2</v>
      </c>
      <c r="J669" s="143">
        <v>11927.68</v>
      </c>
      <c r="K669" s="143">
        <v>31009.62</v>
      </c>
      <c r="L669" s="143">
        <v>5036.76</v>
      </c>
      <c r="M669" s="143">
        <v>4466.8900000000003</v>
      </c>
      <c r="N669" s="143">
        <v>7737.7</v>
      </c>
      <c r="O669" s="143">
        <v>10255.219999999999</v>
      </c>
      <c r="P669" s="143">
        <v>10005.780000000001</v>
      </c>
    </row>
    <row r="670" spans="1:16" x14ac:dyDescent="0.35">
      <c r="A670" s="152"/>
      <c r="B670" s="144"/>
    </row>
    <row r="671" spans="1:16" x14ac:dyDescent="0.35">
      <c r="A671" s="135" t="s">
        <v>115</v>
      </c>
      <c r="B671" s="146" t="s">
        <v>694</v>
      </c>
      <c r="C671" s="143">
        <v>32276.11</v>
      </c>
      <c r="D671" s="143">
        <v>55796.83</v>
      </c>
      <c r="E671" s="143">
        <v>4845.05</v>
      </c>
      <c r="F671" s="143">
        <v>222.34</v>
      </c>
      <c r="G671" s="143">
        <v>5009.05</v>
      </c>
      <c r="H671" s="143">
        <v>143.15</v>
      </c>
      <c r="I671" s="143">
        <v>3406.6</v>
      </c>
      <c r="J671" s="143">
        <v>19572.23</v>
      </c>
      <c r="K671" s="143">
        <v>4832.26</v>
      </c>
      <c r="L671" s="143">
        <v>2494.5100000000002</v>
      </c>
      <c r="M671" s="143">
        <v>4895.8</v>
      </c>
      <c r="N671" s="143">
        <v>371.85</v>
      </c>
      <c r="O671" s="143">
        <v>133865.78</v>
      </c>
      <c r="P671" s="143">
        <v>139948.20000000001</v>
      </c>
    </row>
    <row r="672" spans="1:16" x14ac:dyDescent="0.35">
      <c r="A672" s="152"/>
      <c r="B672" s="146" t="s">
        <v>695</v>
      </c>
      <c r="C672" s="143">
        <v>237186914</v>
      </c>
      <c r="D672" s="143">
        <v>439397185</v>
      </c>
      <c r="E672" s="143">
        <v>38268784</v>
      </c>
      <c r="F672" s="143">
        <v>1688827</v>
      </c>
      <c r="G672" s="143">
        <v>39959352</v>
      </c>
      <c r="H672" s="143">
        <v>789094</v>
      </c>
      <c r="I672" s="143">
        <v>26694699</v>
      </c>
      <c r="J672" s="143">
        <v>134969115</v>
      </c>
      <c r="K672" s="143">
        <v>29646332</v>
      </c>
      <c r="L672" s="143">
        <v>17004376</v>
      </c>
      <c r="M672" s="143">
        <v>28848659</v>
      </c>
      <c r="N672" s="143">
        <v>2583567</v>
      </c>
      <c r="O672" s="143">
        <v>997036903</v>
      </c>
      <c r="P672" s="143">
        <v>1067028211</v>
      </c>
    </row>
    <row r="673" spans="1:16" x14ac:dyDescent="0.35">
      <c r="A673" s="152"/>
      <c r="B673" s="146" t="s">
        <v>15</v>
      </c>
      <c r="C673" s="143">
        <v>7348.68</v>
      </c>
      <c r="D673" s="143">
        <v>7874.95</v>
      </c>
      <c r="E673" s="143">
        <v>7898.54</v>
      </c>
      <c r="F673" s="143">
        <v>7595.59</v>
      </c>
      <c r="G673" s="143">
        <v>7977.43</v>
      </c>
      <c r="H673" s="143">
        <v>5512.4</v>
      </c>
      <c r="I673" s="143">
        <v>7836.18</v>
      </c>
      <c r="J673" s="143">
        <v>6895.95</v>
      </c>
      <c r="K673" s="143">
        <v>6135.08</v>
      </c>
      <c r="L673" s="143">
        <v>6816.73</v>
      </c>
      <c r="M673" s="143">
        <v>5892.53</v>
      </c>
      <c r="N673" s="143">
        <v>6947.87</v>
      </c>
      <c r="O673" s="143">
        <v>7448.03</v>
      </c>
      <c r="P673" s="143">
        <v>7624.45</v>
      </c>
    </row>
    <row r="674" spans="1:16" x14ac:dyDescent="0.35">
      <c r="A674" s="152"/>
      <c r="B674" s="144"/>
    </row>
    <row r="675" spans="1:16" x14ac:dyDescent="0.35">
      <c r="A675" s="135" t="s">
        <v>116</v>
      </c>
      <c r="B675" s="146" t="s">
        <v>694</v>
      </c>
      <c r="C675" s="143">
        <v>10895.89</v>
      </c>
      <c r="D675" s="143">
        <v>15864.5</v>
      </c>
      <c r="E675" s="143">
        <v>1883.6</v>
      </c>
      <c r="F675" s="143">
        <v>64.64</v>
      </c>
      <c r="G675" s="143">
        <v>1175.25</v>
      </c>
      <c r="H675" s="143">
        <v>34.76</v>
      </c>
      <c r="I675" s="143">
        <v>1590.04</v>
      </c>
      <c r="J675" s="143">
        <v>5159.45</v>
      </c>
      <c r="K675" s="143">
        <v>1865.28</v>
      </c>
      <c r="L675" s="143">
        <v>904.51</v>
      </c>
      <c r="M675" s="143">
        <v>1681.51</v>
      </c>
      <c r="N675" s="143">
        <v>246.56</v>
      </c>
      <c r="O675" s="143">
        <v>41366</v>
      </c>
      <c r="P675" s="143">
        <v>43427.3</v>
      </c>
    </row>
    <row r="676" spans="1:16" x14ac:dyDescent="0.35">
      <c r="A676" s="152"/>
      <c r="B676" s="146" t="s">
        <v>695</v>
      </c>
      <c r="C676" s="143">
        <v>72655474</v>
      </c>
      <c r="D676" s="143">
        <v>125891041</v>
      </c>
      <c r="E676" s="143">
        <v>13880945</v>
      </c>
      <c r="F676" s="143">
        <v>452365</v>
      </c>
      <c r="G676" s="143">
        <v>8720179</v>
      </c>
      <c r="H676" s="143">
        <v>152534</v>
      </c>
      <c r="I676" s="143">
        <v>12018564</v>
      </c>
      <c r="J676" s="143">
        <v>34927029</v>
      </c>
      <c r="K676" s="143">
        <v>11495773</v>
      </c>
      <c r="L676" s="143">
        <v>5838276</v>
      </c>
      <c r="M676" s="143">
        <v>8977363</v>
      </c>
      <c r="N676" s="143">
        <v>1724671</v>
      </c>
      <c r="O676" s="143">
        <v>296734215</v>
      </c>
      <c r="P676" s="143">
        <v>317636654</v>
      </c>
    </row>
    <row r="677" spans="1:16" x14ac:dyDescent="0.35">
      <c r="A677" s="152"/>
      <c r="B677" s="146" t="s">
        <v>15</v>
      </c>
      <c r="C677" s="143">
        <v>6668.16</v>
      </c>
      <c r="D677" s="143">
        <v>7935.39</v>
      </c>
      <c r="E677" s="143">
        <v>7369.36</v>
      </c>
      <c r="F677" s="143">
        <v>6998.11</v>
      </c>
      <c r="G677" s="143">
        <v>7419.83</v>
      </c>
      <c r="H677" s="143">
        <v>4387.96</v>
      </c>
      <c r="I677" s="143">
        <v>7558.66</v>
      </c>
      <c r="J677" s="143">
        <v>6769.53</v>
      </c>
      <c r="K677" s="143">
        <v>6163.02</v>
      </c>
      <c r="L677" s="143">
        <v>6454.6</v>
      </c>
      <c r="M677" s="143">
        <v>5338.86</v>
      </c>
      <c r="N677" s="143">
        <v>6994.93</v>
      </c>
      <c r="O677" s="143">
        <v>7173.38</v>
      </c>
      <c r="P677" s="143">
        <v>7314.22</v>
      </c>
    </row>
    <row r="678" spans="1:16" x14ac:dyDescent="0.35">
      <c r="A678" s="152"/>
      <c r="B678" s="144"/>
    </row>
    <row r="679" spans="1:16" x14ac:dyDescent="0.35">
      <c r="A679" s="135" t="s">
        <v>117</v>
      </c>
      <c r="B679" s="146" t="s">
        <v>694</v>
      </c>
      <c r="C679" s="143">
        <v>3.4</v>
      </c>
      <c r="D679" s="143">
        <v>1.31</v>
      </c>
      <c r="G679" s="143">
        <v>8.93</v>
      </c>
      <c r="M679" s="143">
        <v>0.03</v>
      </c>
      <c r="O679" s="143">
        <v>13.67</v>
      </c>
      <c r="P679" s="143">
        <v>45.91</v>
      </c>
    </row>
    <row r="680" spans="1:16" x14ac:dyDescent="0.35">
      <c r="A680" s="152"/>
      <c r="B680" s="146" t="s">
        <v>695</v>
      </c>
      <c r="C680" s="143">
        <v>35070</v>
      </c>
      <c r="D680" s="143">
        <v>5140</v>
      </c>
      <c r="G680" s="143">
        <v>47945</v>
      </c>
      <c r="M680" s="143">
        <v>120</v>
      </c>
      <c r="O680" s="143">
        <v>88275</v>
      </c>
      <c r="P680" s="143">
        <v>331414</v>
      </c>
    </row>
    <row r="681" spans="1:16" x14ac:dyDescent="0.35">
      <c r="A681" s="152"/>
      <c r="B681" s="146" t="s">
        <v>15</v>
      </c>
      <c r="C681" s="143">
        <v>10314.709999999999</v>
      </c>
      <c r="D681" s="143">
        <v>3929.66</v>
      </c>
      <c r="G681" s="143">
        <v>5369.58</v>
      </c>
      <c r="M681" s="143">
        <v>3750</v>
      </c>
      <c r="O681" s="143">
        <v>6458.04</v>
      </c>
      <c r="P681" s="143">
        <v>7218.62</v>
      </c>
    </row>
    <row r="682" spans="1:16" x14ac:dyDescent="0.35">
      <c r="A682" s="152"/>
      <c r="B682" s="144"/>
    </row>
    <row r="683" spans="1:16" x14ac:dyDescent="0.35">
      <c r="A683" s="135" t="s">
        <v>118</v>
      </c>
      <c r="B683" s="146" t="s">
        <v>694</v>
      </c>
      <c r="C683" s="143">
        <v>2922.13</v>
      </c>
      <c r="D683" s="143">
        <v>4993.41</v>
      </c>
      <c r="E683" s="143">
        <v>342.43</v>
      </c>
      <c r="F683" s="143">
        <v>2.02</v>
      </c>
      <c r="G683" s="143">
        <v>899.39</v>
      </c>
      <c r="H683" s="143">
        <v>58.57</v>
      </c>
      <c r="I683" s="143">
        <v>580.5</v>
      </c>
      <c r="J683" s="143">
        <v>2309.2199999999998</v>
      </c>
      <c r="K683" s="143">
        <v>873.54</v>
      </c>
      <c r="L683" s="143">
        <v>53.93</v>
      </c>
      <c r="M683" s="143">
        <v>251.09</v>
      </c>
      <c r="N683" s="143">
        <v>1.34</v>
      </c>
      <c r="O683" s="143">
        <v>13287.56</v>
      </c>
      <c r="P683" s="143">
        <v>11831.3</v>
      </c>
    </row>
    <row r="684" spans="1:16" x14ac:dyDescent="0.35">
      <c r="A684" s="152"/>
      <c r="B684" s="146" t="s">
        <v>695</v>
      </c>
      <c r="C684" s="143">
        <v>40950969</v>
      </c>
      <c r="D684" s="143">
        <v>70832947</v>
      </c>
      <c r="E684" s="143">
        <v>4662043</v>
      </c>
      <c r="F684" s="143">
        <v>17475</v>
      </c>
      <c r="G684" s="143">
        <v>11633646</v>
      </c>
      <c r="H684" s="143">
        <v>848804</v>
      </c>
      <c r="I684" s="143">
        <v>7261739</v>
      </c>
      <c r="J684" s="143">
        <v>33721386</v>
      </c>
      <c r="K684" s="143">
        <v>9958102</v>
      </c>
      <c r="L684" s="143">
        <v>506289</v>
      </c>
      <c r="M684" s="143">
        <v>2962048</v>
      </c>
      <c r="N684" s="143">
        <v>17670</v>
      </c>
      <c r="O684" s="143">
        <v>183373118</v>
      </c>
      <c r="P684" s="143">
        <v>159811740</v>
      </c>
    </row>
    <row r="685" spans="1:16" x14ac:dyDescent="0.35">
      <c r="A685" s="152"/>
      <c r="B685" s="146" t="s">
        <v>15</v>
      </c>
      <c r="C685" s="143">
        <v>14014.09</v>
      </c>
      <c r="D685" s="143">
        <v>14185.28</v>
      </c>
      <c r="E685" s="143">
        <v>13614.73</v>
      </c>
      <c r="F685" s="143">
        <v>8659.56</v>
      </c>
      <c r="G685" s="143">
        <v>12935.07</v>
      </c>
      <c r="H685" s="143">
        <v>14492.01</v>
      </c>
      <c r="I685" s="143">
        <v>12509.51</v>
      </c>
      <c r="J685" s="143">
        <v>14602.9</v>
      </c>
      <c r="K685" s="143">
        <v>11399.71</v>
      </c>
      <c r="L685" s="143">
        <v>9387.86</v>
      </c>
      <c r="M685" s="143">
        <v>11796.99</v>
      </c>
      <c r="N685" s="143">
        <v>13206.28</v>
      </c>
      <c r="O685" s="143">
        <v>13800.36</v>
      </c>
      <c r="P685" s="143">
        <v>13507.54</v>
      </c>
    </row>
    <row r="686" spans="1:16" x14ac:dyDescent="0.35">
      <c r="A686" s="152"/>
      <c r="B686" s="144"/>
    </row>
    <row r="687" spans="1:16" x14ac:dyDescent="0.35">
      <c r="A687" s="135" t="s">
        <v>119</v>
      </c>
      <c r="B687" s="146" t="s">
        <v>694</v>
      </c>
      <c r="C687" s="143">
        <v>1656.48</v>
      </c>
      <c r="D687" s="143">
        <v>3631.31</v>
      </c>
      <c r="E687" s="143">
        <v>446.55</v>
      </c>
      <c r="F687" s="143">
        <v>1.54</v>
      </c>
      <c r="G687" s="143">
        <v>778.51</v>
      </c>
      <c r="H687" s="143">
        <v>24.78</v>
      </c>
      <c r="I687" s="143">
        <v>223.36</v>
      </c>
      <c r="J687" s="143">
        <v>1206.3599999999999</v>
      </c>
      <c r="K687" s="143">
        <v>496.92</v>
      </c>
      <c r="L687" s="143">
        <v>63.48</v>
      </c>
      <c r="M687" s="143">
        <v>120.77</v>
      </c>
      <c r="N687" s="143">
        <v>4.83</v>
      </c>
      <c r="O687" s="143">
        <v>8654.8799999999992</v>
      </c>
      <c r="P687" s="143">
        <v>9245.9599999999991</v>
      </c>
    </row>
    <row r="688" spans="1:16" x14ac:dyDescent="0.35">
      <c r="A688" s="152"/>
      <c r="B688" s="146" t="s">
        <v>695</v>
      </c>
      <c r="C688" s="143">
        <v>31143108</v>
      </c>
      <c r="D688" s="143">
        <v>66884392</v>
      </c>
      <c r="E688" s="143">
        <v>8306067</v>
      </c>
      <c r="F688" s="143">
        <v>29745</v>
      </c>
      <c r="G688" s="143">
        <v>11234994</v>
      </c>
      <c r="H688" s="143">
        <v>456728</v>
      </c>
      <c r="I688" s="143">
        <v>3798549</v>
      </c>
      <c r="J688" s="143">
        <v>23827545</v>
      </c>
      <c r="K688" s="143">
        <v>5912227</v>
      </c>
      <c r="L688" s="143">
        <v>824294</v>
      </c>
      <c r="M688" s="143">
        <v>2202302</v>
      </c>
      <c r="N688" s="143">
        <v>73528</v>
      </c>
      <c r="O688" s="143">
        <v>154693478</v>
      </c>
      <c r="P688" s="143">
        <v>155813828</v>
      </c>
    </row>
    <row r="689" spans="1:16" x14ac:dyDescent="0.35">
      <c r="A689" s="152"/>
      <c r="B689" s="146" t="s">
        <v>15</v>
      </c>
      <c r="C689" s="143">
        <v>18800.8</v>
      </c>
      <c r="D689" s="143">
        <v>18418.8</v>
      </c>
      <c r="E689" s="143">
        <v>18600.5</v>
      </c>
      <c r="F689" s="143">
        <v>19314.939999999999</v>
      </c>
      <c r="G689" s="143">
        <v>14431.41</v>
      </c>
      <c r="H689" s="143">
        <v>18433.18</v>
      </c>
      <c r="I689" s="143">
        <v>17006.509999999998</v>
      </c>
      <c r="J689" s="143">
        <v>19751.62</v>
      </c>
      <c r="K689" s="143">
        <v>11897.74</v>
      </c>
      <c r="L689" s="143">
        <v>12985.61</v>
      </c>
      <c r="M689" s="143">
        <v>18235.509999999998</v>
      </c>
      <c r="N689" s="143">
        <v>15229.49</v>
      </c>
      <c r="O689" s="143">
        <v>17873.55</v>
      </c>
      <c r="P689" s="143">
        <v>16852.09</v>
      </c>
    </row>
    <row r="690" spans="1:16" x14ac:dyDescent="0.35">
      <c r="A690" s="152"/>
      <c r="B690" s="144"/>
    </row>
    <row r="691" spans="1:16" x14ac:dyDescent="0.35">
      <c r="A691" s="135" t="s">
        <v>120</v>
      </c>
      <c r="B691" s="146" t="s">
        <v>694</v>
      </c>
      <c r="C691" s="143">
        <v>2718.2</v>
      </c>
      <c r="D691" s="143">
        <v>5725.29</v>
      </c>
      <c r="E691" s="143">
        <v>343.09</v>
      </c>
      <c r="F691" s="143">
        <v>11.01</v>
      </c>
      <c r="G691" s="143">
        <v>746.87</v>
      </c>
      <c r="H691" s="143">
        <v>52.16</v>
      </c>
      <c r="I691" s="143">
        <v>302.55</v>
      </c>
      <c r="J691" s="143">
        <v>2087.58</v>
      </c>
      <c r="K691" s="143">
        <v>654.34</v>
      </c>
      <c r="L691" s="143">
        <v>122.74</v>
      </c>
      <c r="M691" s="143">
        <v>143.77000000000001</v>
      </c>
      <c r="N691" s="143">
        <v>14.89</v>
      </c>
      <c r="O691" s="143">
        <v>12922.49</v>
      </c>
      <c r="P691" s="143">
        <v>12389.99</v>
      </c>
    </row>
    <row r="692" spans="1:16" x14ac:dyDescent="0.35">
      <c r="A692" s="152"/>
      <c r="B692" s="146" t="s">
        <v>695</v>
      </c>
      <c r="C692" s="143">
        <v>27646896</v>
      </c>
      <c r="D692" s="143">
        <v>56640964</v>
      </c>
      <c r="E692" s="143">
        <v>2907862</v>
      </c>
      <c r="F692" s="143">
        <v>82529</v>
      </c>
      <c r="G692" s="143">
        <v>6087141</v>
      </c>
      <c r="H692" s="143">
        <v>314662</v>
      </c>
      <c r="I692" s="143">
        <v>2717280</v>
      </c>
      <c r="J692" s="143">
        <v>20423049</v>
      </c>
      <c r="K692" s="143">
        <v>4407322</v>
      </c>
      <c r="L692" s="143">
        <v>792385</v>
      </c>
      <c r="M692" s="143">
        <v>1567948</v>
      </c>
      <c r="N692" s="143">
        <v>143981</v>
      </c>
      <c r="O692" s="143">
        <v>123732019</v>
      </c>
      <c r="P692" s="143">
        <v>120021307</v>
      </c>
    </row>
    <row r="693" spans="1:16" x14ac:dyDescent="0.35">
      <c r="A693" s="152"/>
      <c r="B693" s="146" t="s">
        <v>15</v>
      </c>
      <c r="C693" s="143">
        <v>10171.049999999999</v>
      </c>
      <c r="D693" s="143">
        <v>9893.11</v>
      </c>
      <c r="E693" s="143">
        <v>8475.61</v>
      </c>
      <c r="F693" s="143">
        <v>7493.78</v>
      </c>
      <c r="G693" s="143">
        <v>8150.22</v>
      </c>
      <c r="H693" s="143">
        <v>6032.68</v>
      </c>
      <c r="I693" s="143">
        <v>8981.32</v>
      </c>
      <c r="J693" s="143">
        <v>9783.1</v>
      </c>
      <c r="K693" s="143">
        <v>6735.51</v>
      </c>
      <c r="L693" s="143">
        <v>6455.59</v>
      </c>
      <c r="M693" s="143">
        <v>10905.68</v>
      </c>
      <c r="N693" s="143">
        <v>9671.33</v>
      </c>
      <c r="O693" s="143">
        <v>9574.93</v>
      </c>
      <c r="P693" s="143">
        <v>9686.9500000000007</v>
      </c>
    </row>
    <row r="694" spans="1:16" x14ac:dyDescent="0.35">
      <c r="A694" s="152"/>
      <c r="B694" s="144"/>
    </row>
    <row r="695" spans="1:16" x14ac:dyDescent="0.35">
      <c r="A695" s="135" t="s">
        <v>121</v>
      </c>
      <c r="B695" s="146" t="s">
        <v>694</v>
      </c>
      <c r="C695" s="143">
        <v>22.93</v>
      </c>
      <c r="D695" s="143">
        <v>27.76</v>
      </c>
      <c r="G695" s="143">
        <v>29.31</v>
      </c>
      <c r="H695" s="143">
        <v>1.35</v>
      </c>
      <c r="J695" s="143">
        <v>8.61</v>
      </c>
      <c r="L695" s="143">
        <v>6.18</v>
      </c>
      <c r="O695" s="143">
        <v>96.15</v>
      </c>
      <c r="P695" s="143">
        <v>153.27000000000001</v>
      </c>
    </row>
    <row r="696" spans="1:16" x14ac:dyDescent="0.35">
      <c r="A696" s="152"/>
      <c r="B696" s="146" t="s">
        <v>695</v>
      </c>
      <c r="C696" s="143">
        <v>1188111</v>
      </c>
      <c r="D696" s="143">
        <v>1091508</v>
      </c>
      <c r="G696" s="143">
        <v>511230</v>
      </c>
      <c r="H696" s="143">
        <v>17165</v>
      </c>
      <c r="J696" s="143">
        <v>256065</v>
      </c>
      <c r="L696" s="143">
        <v>395299</v>
      </c>
      <c r="O696" s="143">
        <v>3459378</v>
      </c>
      <c r="P696" s="143">
        <v>4529441</v>
      </c>
    </row>
    <row r="697" spans="1:16" x14ac:dyDescent="0.35">
      <c r="A697" s="152"/>
      <c r="B697" s="146" t="s">
        <v>15</v>
      </c>
      <c r="C697" s="143">
        <v>51807.7</v>
      </c>
      <c r="D697" s="143">
        <v>39321.58</v>
      </c>
      <c r="G697" s="143">
        <v>17443.18</v>
      </c>
      <c r="H697" s="143">
        <v>12700.7</v>
      </c>
      <c r="J697" s="143">
        <v>29738</v>
      </c>
      <c r="L697" s="143">
        <v>63933.120000000003</v>
      </c>
      <c r="O697" s="143">
        <v>35980.800000000003</v>
      </c>
      <c r="P697" s="143">
        <v>29553</v>
      </c>
    </row>
    <row r="698" spans="1:16" x14ac:dyDescent="0.35">
      <c r="A698" s="152"/>
      <c r="B698" s="144"/>
    </row>
    <row r="699" spans="1:16" x14ac:dyDescent="0.35">
      <c r="A699" s="135" t="s">
        <v>122</v>
      </c>
      <c r="B699" s="146" t="s">
        <v>694</v>
      </c>
      <c r="C699" s="143">
        <v>120.07</v>
      </c>
      <c r="D699" s="143">
        <v>283.88</v>
      </c>
      <c r="E699" s="143">
        <v>34.99</v>
      </c>
      <c r="F699" s="143">
        <v>0.56999999999999995</v>
      </c>
      <c r="G699" s="143">
        <v>147.58000000000001</v>
      </c>
      <c r="H699" s="143">
        <v>4.5599999999999996</v>
      </c>
      <c r="I699" s="143">
        <v>6.9</v>
      </c>
      <c r="J699" s="143">
        <v>106.4</v>
      </c>
      <c r="K699" s="143">
        <v>8.5500000000000007</v>
      </c>
      <c r="L699" s="143">
        <v>5.87</v>
      </c>
      <c r="M699" s="143">
        <v>32.229999999999997</v>
      </c>
      <c r="N699" s="143">
        <v>1.68</v>
      </c>
      <c r="O699" s="143">
        <v>753.27</v>
      </c>
      <c r="P699" s="143">
        <v>830.19</v>
      </c>
    </row>
    <row r="700" spans="1:16" x14ac:dyDescent="0.35">
      <c r="A700" s="152"/>
      <c r="B700" s="146" t="s">
        <v>695</v>
      </c>
      <c r="C700" s="143">
        <v>2138194</v>
      </c>
      <c r="D700" s="143">
        <v>4787440</v>
      </c>
      <c r="E700" s="143">
        <v>453042</v>
      </c>
      <c r="F700" s="143">
        <v>57425</v>
      </c>
      <c r="G700" s="143">
        <v>1978651</v>
      </c>
      <c r="H700" s="143">
        <v>16597</v>
      </c>
      <c r="I700" s="143">
        <v>94943</v>
      </c>
      <c r="J700" s="143">
        <v>1445008</v>
      </c>
      <c r="K700" s="143">
        <v>127518</v>
      </c>
      <c r="L700" s="143">
        <v>454885</v>
      </c>
      <c r="M700" s="143">
        <v>1325929</v>
      </c>
      <c r="N700" s="143">
        <v>273750</v>
      </c>
      <c r="O700" s="143">
        <v>13153381</v>
      </c>
      <c r="P700" s="143">
        <v>13747509</v>
      </c>
    </row>
    <row r="701" spans="1:16" x14ac:dyDescent="0.35">
      <c r="A701" s="152"/>
      <c r="B701" s="146" t="s">
        <v>15</v>
      </c>
      <c r="C701" s="143">
        <v>17808.38</v>
      </c>
      <c r="D701" s="143">
        <v>16864.02</v>
      </c>
      <c r="E701" s="143">
        <v>12948.87</v>
      </c>
      <c r="F701" s="143">
        <v>100393.36</v>
      </c>
      <c r="G701" s="143">
        <v>13407.63</v>
      </c>
      <c r="H701" s="143">
        <v>3643.37</v>
      </c>
      <c r="I701" s="143">
        <v>13769.83</v>
      </c>
      <c r="J701" s="143">
        <v>13580.33</v>
      </c>
      <c r="K701" s="143">
        <v>14908.28</v>
      </c>
      <c r="L701" s="143">
        <v>77473.39</v>
      </c>
      <c r="M701" s="143">
        <v>41142.15</v>
      </c>
      <c r="N701" s="143">
        <v>163286.60999999999</v>
      </c>
      <c r="O701" s="143">
        <v>17461.68</v>
      </c>
      <c r="P701" s="143">
        <v>16559.48</v>
      </c>
    </row>
    <row r="702" spans="1:16" x14ac:dyDescent="0.35">
      <c r="A702" s="152"/>
      <c r="B702" s="144"/>
    </row>
    <row r="703" spans="1:16" x14ac:dyDescent="0.35">
      <c r="A703" s="135" t="s">
        <v>123</v>
      </c>
      <c r="B703" s="146" t="s">
        <v>694</v>
      </c>
      <c r="C703" s="143">
        <v>120.88</v>
      </c>
      <c r="D703" s="143">
        <v>204.04</v>
      </c>
      <c r="E703" s="143">
        <v>8.6999999999999993</v>
      </c>
      <c r="G703" s="143">
        <v>18.670000000000002</v>
      </c>
      <c r="I703" s="143">
        <v>1.65</v>
      </c>
      <c r="J703" s="143">
        <v>37.76</v>
      </c>
      <c r="K703" s="143">
        <v>3.95</v>
      </c>
      <c r="L703" s="143">
        <v>0.42</v>
      </c>
      <c r="M703" s="143">
        <v>2.85</v>
      </c>
      <c r="N703" s="143">
        <v>0.51</v>
      </c>
      <c r="O703" s="143">
        <v>399.44</v>
      </c>
      <c r="P703" s="143">
        <v>282.22000000000003</v>
      </c>
    </row>
    <row r="704" spans="1:16" x14ac:dyDescent="0.35">
      <c r="A704" s="152"/>
      <c r="B704" s="146" t="s">
        <v>695</v>
      </c>
      <c r="C704" s="143">
        <v>4550604</v>
      </c>
      <c r="D704" s="143">
        <v>17763660</v>
      </c>
      <c r="E704" s="143">
        <v>391454</v>
      </c>
      <c r="G704" s="143">
        <v>1100298</v>
      </c>
      <c r="I704" s="143">
        <v>93216</v>
      </c>
      <c r="J704" s="143">
        <v>3283377</v>
      </c>
      <c r="K704" s="143">
        <v>220053</v>
      </c>
      <c r="L704" s="143">
        <v>52655</v>
      </c>
      <c r="M704" s="143">
        <v>92560</v>
      </c>
      <c r="N704" s="143">
        <v>6472</v>
      </c>
      <c r="O704" s="143">
        <v>27554349</v>
      </c>
      <c r="P704" s="143">
        <v>19748225</v>
      </c>
    </row>
    <row r="705" spans="1:16" x14ac:dyDescent="0.35">
      <c r="A705" s="152"/>
      <c r="B705" s="146" t="s">
        <v>15</v>
      </c>
      <c r="C705" s="143">
        <v>37644.699999999997</v>
      </c>
      <c r="D705" s="143">
        <v>87057.64</v>
      </c>
      <c r="E705" s="143">
        <v>44979.199999999997</v>
      </c>
      <c r="G705" s="143">
        <v>58939.55</v>
      </c>
      <c r="I705" s="143">
        <v>56443.23</v>
      </c>
      <c r="J705" s="143">
        <v>86952.69</v>
      </c>
      <c r="K705" s="143">
        <v>55780.23</v>
      </c>
      <c r="L705" s="143">
        <v>125219.98</v>
      </c>
      <c r="M705" s="143">
        <v>32474.34</v>
      </c>
      <c r="N705" s="143">
        <v>12690.2</v>
      </c>
      <c r="O705" s="143">
        <v>68983</v>
      </c>
      <c r="P705" s="143">
        <v>69975.490000000005</v>
      </c>
    </row>
    <row r="706" spans="1:16" x14ac:dyDescent="0.35">
      <c r="A706" s="152"/>
      <c r="B706" s="144"/>
    </row>
    <row r="707" spans="1:16" x14ac:dyDescent="0.35">
      <c r="A707" s="135" t="s">
        <v>124</v>
      </c>
      <c r="B707" s="146" t="s">
        <v>694</v>
      </c>
      <c r="C707" s="143">
        <v>3573.51</v>
      </c>
      <c r="D707" s="143">
        <v>9974.08</v>
      </c>
      <c r="E707" s="143">
        <v>756.3</v>
      </c>
      <c r="F707" s="143">
        <v>22.47</v>
      </c>
      <c r="G707" s="143">
        <v>1138.8399999999999</v>
      </c>
      <c r="H707" s="143">
        <v>94.35</v>
      </c>
      <c r="I707" s="143">
        <v>411.14</v>
      </c>
      <c r="J707" s="143">
        <v>3094.08</v>
      </c>
      <c r="K707" s="143">
        <v>560.58000000000004</v>
      </c>
      <c r="L707" s="143">
        <v>179.09</v>
      </c>
      <c r="M707" s="143">
        <v>253.62</v>
      </c>
      <c r="N707" s="143">
        <v>43.64</v>
      </c>
      <c r="O707" s="143">
        <v>20101.71</v>
      </c>
      <c r="P707" s="143">
        <v>21633.84</v>
      </c>
    </row>
    <row r="708" spans="1:16" x14ac:dyDescent="0.35">
      <c r="A708" s="152"/>
      <c r="B708" s="146" t="s">
        <v>695</v>
      </c>
      <c r="C708" s="143">
        <v>64871121</v>
      </c>
      <c r="D708" s="143">
        <v>168517013</v>
      </c>
      <c r="E708" s="143">
        <v>9332595</v>
      </c>
      <c r="F708" s="143">
        <v>227175</v>
      </c>
      <c r="G708" s="143">
        <v>18323900</v>
      </c>
      <c r="H708" s="143">
        <v>1036062</v>
      </c>
      <c r="I708" s="143">
        <v>6843110</v>
      </c>
      <c r="J708" s="143">
        <v>57891393</v>
      </c>
      <c r="K708" s="143">
        <v>6073913</v>
      </c>
      <c r="L708" s="143">
        <v>1762019</v>
      </c>
      <c r="M708" s="143">
        <v>4025485</v>
      </c>
      <c r="N708" s="143">
        <v>446919</v>
      </c>
      <c r="O708" s="143">
        <v>339350704</v>
      </c>
      <c r="P708" s="143">
        <v>337125676</v>
      </c>
    </row>
    <row r="709" spans="1:16" x14ac:dyDescent="0.35">
      <c r="A709" s="152"/>
      <c r="B709" s="146" t="s">
        <v>15</v>
      </c>
      <c r="C709" s="143">
        <v>18153.34</v>
      </c>
      <c r="D709" s="143">
        <v>16895.5</v>
      </c>
      <c r="E709" s="143">
        <v>12339.8</v>
      </c>
      <c r="F709" s="143">
        <v>10108.799999999999</v>
      </c>
      <c r="G709" s="143">
        <v>16089.91</v>
      </c>
      <c r="H709" s="143">
        <v>10980.82</v>
      </c>
      <c r="I709" s="143">
        <v>16644.36</v>
      </c>
      <c r="J709" s="143">
        <v>18710.36</v>
      </c>
      <c r="K709" s="143">
        <v>10834.97</v>
      </c>
      <c r="L709" s="143">
        <v>9838.93</v>
      </c>
      <c r="M709" s="143">
        <v>15872.27</v>
      </c>
      <c r="N709" s="143">
        <v>10240.290000000001</v>
      </c>
      <c r="O709" s="143">
        <v>16881.689999999999</v>
      </c>
      <c r="P709" s="143">
        <v>15583.25</v>
      </c>
    </row>
    <row r="710" spans="1:16" x14ac:dyDescent="0.35">
      <c r="A710" s="152"/>
      <c r="B710" s="144"/>
    </row>
    <row r="711" spans="1:16" x14ac:dyDescent="0.35">
      <c r="A711" s="135" t="s">
        <v>125</v>
      </c>
      <c r="B711" s="146" t="s">
        <v>694</v>
      </c>
      <c r="C711" s="143">
        <v>21.98</v>
      </c>
      <c r="D711" s="143">
        <v>51.09</v>
      </c>
      <c r="E711" s="143">
        <v>1.34</v>
      </c>
      <c r="G711" s="143">
        <v>100.94</v>
      </c>
      <c r="H711" s="143">
        <v>1.1299999999999999</v>
      </c>
      <c r="I711" s="143">
        <v>0.47</v>
      </c>
      <c r="J711" s="143">
        <v>2.9</v>
      </c>
      <c r="K711" s="143">
        <v>0.72</v>
      </c>
      <c r="O711" s="143">
        <v>180.57</v>
      </c>
      <c r="P711" s="143">
        <v>147.83000000000001</v>
      </c>
    </row>
    <row r="712" spans="1:16" x14ac:dyDescent="0.35">
      <c r="A712" s="152"/>
      <c r="B712" s="146" t="s">
        <v>695</v>
      </c>
      <c r="C712" s="143">
        <v>873788</v>
      </c>
      <c r="D712" s="143">
        <v>1507589</v>
      </c>
      <c r="E712" s="143">
        <v>49860</v>
      </c>
      <c r="G712" s="143">
        <v>1336518</v>
      </c>
      <c r="H712" s="143">
        <v>32840</v>
      </c>
      <c r="I712" s="143">
        <v>30370</v>
      </c>
      <c r="J712" s="143">
        <v>91814</v>
      </c>
      <c r="K712" s="143">
        <v>4735</v>
      </c>
      <c r="O712" s="143">
        <v>3927513</v>
      </c>
      <c r="P712" s="143">
        <v>4032086</v>
      </c>
    </row>
    <row r="713" spans="1:16" x14ac:dyDescent="0.35">
      <c r="A713" s="152"/>
      <c r="B713" s="146" t="s">
        <v>15</v>
      </c>
      <c r="C713" s="143">
        <v>39747.440000000002</v>
      </c>
      <c r="D713" s="143">
        <v>29508.67</v>
      </c>
      <c r="E713" s="143">
        <v>37236.74</v>
      </c>
      <c r="G713" s="143">
        <v>13240.13</v>
      </c>
      <c r="H713" s="143">
        <v>29165.19</v>
      </c>
      <c r="I713" s="143">
        <v>65311.83</v>
      </c>
      <c r="J713" s="143">
        <v>31660</v>
      </c>
      <c r="K713" s="143">
        <v>6575.69</v>
      </c>
      <c r="O713" s="143">
        <v>21750.92</v>
      </c>
      <c r="P713" s="143">
        <v>27275.759999999998</v>
      </c>
    </row>
    <row r="714" spans="1:16" x14ac:dyDescent="0.35">
      <c r="A714" s="152"/>
      <c r="B714" s="144"/>
    </row>
    <row r="715" spans="1:16" x14ac:dyDescent="0.35">
      <c r="A715" s="135" t="s">
        <v>126</v>
      </c>
      <c r="B715" s="146" t="s">
        <v>694</v>
      </c>
      <c r="C715" s="143">
        <v>80.47</v>
      </c>
      <c r="D715" s="143">
        <v>221.96</v>
      </c>
      <c r="E715" s="143">
        <v>4.37</v>
      </c>
      <c r="G715" s="143">
        <v>52.88</v>
      </c>
      <c r="H715" s="143">
        <v>0.14000000000000001</v>
      </c>
      <c r="I715" s="143">
        <v>1.34</v>
      </c>
      <c r="J715" s="143">
        <v>73.260000000000005</v>
      </c>
      <c r="K715" s="143">
        <v>14.62</v>
      </c>
      <c r="L715" s="143">
        <v>0.15</v>
      </c>
      <c r="M715" s="143">
        <v>5.54</v>
      </c>
      <c r="N715" s="143">
        <v>0.19</v>
      </c>
      <c r="O715" s="143">
        <v>454.91</v>
      </c>
      <c r="P715" s="143">
        <v>413.82</v>
      </c>
    </row>
    <row r="716" spans="1:16" x14ac:dyDescent="0.35">
      <c r="A716" s="152"/>
      <c r="B716" s="146" t="s">
        <v>695</v>
      </c>
      <c r="C716" s="143">
        <v>1113668</v>
      </c>
      <c r="D716" s="143">
        <v>5251210</v>
      </c>
      <c r="E716" s="143">
        <v>58746</v>
      </c>
      <c r="G716" s="143">
        <v>562778</v>
      </c>
      <c r="H716" s="143">
        <v>2490</v>
      </c>
      <c r="I716" s="143">
        <v>18142</v>
      </c>
      <c r="J716" s="143">
        <v>786187</v>
      </c>
      <c r="K716" s="143">
        <v>106990</v>
      </c>
      <c r="L716" s="143">
        <v>2340</v>
      </c>
      <c r="M716" s="143">
        <v>34320</v>
      </c>
      <c r="N716" s="143">
        <v>1265</v>
      </c>
      <c r="O716" s="143">
        <v>7938136</v>
      </c>
      <c r="P716" s="143">
        <v>7635125</v>
      </c>
    </row>
    <row r="717" spans="1:16" x14ac:dyDescent="0.35">
      <c r="A717" s="152"/>
      <c r="B717" s="146" t="s">
        <v>15</v>
      </c>
      <c r="C717" s="143">
        <v>13839.37</v>
      </c>
      <c r="D717" s="143">
        <v>23658.15</v>
      </c>
      <c r="E717" s="143">
        <v>13458.42</v>
      </c>
      <c r="G717" s="143">
        <v>10642.45</v>
      </c>
      <c r="H717" s="143">
        <v>17913.669999999998</v>
      </c>
      <c r="I717" s="143">
        <v>13589.51</v>
      </c>
      <c r="J717" s="143">
        <v>10731.98</v>
      </c>
      <c r="K717" s="143">
        <v>7319.31</v>
      </c>
      <c r="L717" s="143">
        <v>15600</v>
      </c>
      <c r="M717" s="143">
        <v>6192.71</v>
      </c>
      <c r="N717" s="143">
        <v>6746.67</v>
      </c>
      <c r="O717" s="143">
        <v>17450.060000000001</v>
      </c>
      <c r="P717" s="143">
        <v>18450.169999999998</v>
      </c>
    </row>
    <row r="718" spans="1:16" x14ac:dyDescent="0.35">
      <c r="A718" s="152"/>
      <c r="B718" s="144"/>
    </row>
    <row r="719" spans="1:16" x14ac:dyDescent="0.35">
      <c r="A719" s="135" t="s">
        <v>127</v>
      </c>
      <c r="B719" s="146" t="s">
        <v>694</v>
      </c>
      <c r="C719" s="143">
        <v>118.48</v>
      </c>
      <c r="D719" s="143">
        <v>180.88</v>
      </c>
      <c r="E719" s="143">
        <v>7.95</v>
      </c>
      <c r="G719" s="143">
        <v>26.48</v>
      </c>
      <c r="I719" s="143">
        <v>0.63</v>
      </c>
      <c r="K719" s="143">
        <v>1.1200000000000001</v>
      </c>
      <c r="L719" s="143">
        <v>2.25</v>
      </c>
      <c r="M719" s="143">
        <v>12.16</v>
      </c>
      <c r="N719" s="143">
        <v>0.73</v>
      </c>
      <c r="O719" s="143">
        <v>350.68</v>
      </c>
      <c r="P719" s="143">
        <v>355.66</v>
      </c>
    </row>
    <row r="720" spans="1:16" x14ac:dyDescent="0.35">
      <c r="A720" s="152"/>
      <c r="B720" s="146" t="s">
        <v>695</v>
      </c>
      <c r="C720" s="143">
        <v>1722990</v>
      </c>
      <c r="D720" s="143">
        <v>3433562</v>
      </c>
      <c r="E720" s="143">
        <v>80180</v>
      </c>
      <c r="G720" s="143">
        <v>267009</v>
      </c>
      <c r="I720" s="143">
        <v>12617</v>
      </c>
      <c r="K720" s="143">
        <v>6602</v>
      </c>
      <c r="L720" s="143">
        <v>21169</v>
      </c>
      <c r="M720" s="143">
        <v>109458</v>
      </c>
      <c r="N720" s="143">
        <v>3178</v>
      </c>
      <c r="O720" s="143">
        <v>5656765</v>
      </c>
      <c r="P720" s="143">
        <v>5753084</v>
      </c>
    </row>
    <row r="721" spans="1:16" x14ac:dyDescent="0.35">
      <c r="A721" s="152"/>
      <c r="B721" s="146" t="s">
        <v>15</v>
      </c>
      <c r="C721" s="143">
        <v>14542.21</v>
      </c>
      <c r="D721" s="143">
        <v>18982.23</v>
      </c>
      <c r="E721" s="143">
        <v>10082.4</v>
      </c>
      <c r="G721" s="143">
        <v>10082.66</v>
      </c>
      <c r="I721" s="143">
        <v>20138.87</v>
      </c>
      <c r="K721" s="143">
        <v>5894.64</v>
      </c>
      <c r="L721" s="143">
        <v>9421.01</v>
      </c>
      <c r="M721" s="143">
        <v>9002.9599999999991</v>
      </c>
      <c r="N721" s="143">
        <v>4365.38</v>
      </c>
      <c r="O721" s="143">
        <v>16130.89</v>
      </c>
      <c r="P721" s="143">
        <v>16175.9</v>
      </c>
    </row>
    <row r="722" spans="1:16" x14ac:dyDescent="0.35">
      <c r="A722" s="152"/>
      <c r="B722" s="144"/>
    </row>
    <row r="723" spans="1:16" x14ac:dyDescent="0.35">
      <c r="A723" s="135" t="s">
        <v>128</v>
      </c>
      <c r="B723" s="146" t="s">
        <v>694</v>
      </c>
      <c r="C723" s="143">
        <v>232.22</v>
      </c>
      <c r="D723" s="143">
        <v>388.37</v>
      </c>
      <c r="E723" s="143">
        <v>16.239999999999998</v>
      </c>
      <c r="G723" s="143">
        <v>52.93</v>
      </c>
      <c r="I723" s="143">
        <v>1.56</v>
      </c>
      <c r="J723" s="143">
        <v>57.53</v>
      </c>
      <c r="K723" s="143">
        <v>9.99</v>
      </c>
      <c r="M723" s="143">
        <v>8.86</v>
      </c>
      <c r="O723" s="143">
        <v>767.71</v>
      </c>
      <c r="P723" s="143">
        <v>608.48</v>
      </c>
    </row>
    <row r="724" spans="1:16" x14ac:dyDescent="0.35">
      <c r="A724" s="152"/>
      <c r="B724" s="146" t="s">
        <v>695</v>
      </c>
      <c r="C724" s="143">
        <v>1974670</v>
      </c>
      <c r="D724" s="143">
        <v>5521550</v>
      </c>
      <c r="E724" s="143">
        <v>195918</v>
      </c>
      <c r="G724" s="143">
        <v>635585</v>
      </c>
      <c r="I724" s="143">
        <v>24238</v>
      </c>
      <c r="J724" s="143">
        <v>300384</v>
      </c>
      <c r="K724" s="143">
        <v>37672</v>
      </c>
      <c r="M724" s="143">
        <v>74423</v>
      </c>
      <c r="O724" s="143">
        <v>8764440</v>
      </c>
      <c r="P724" s="143">
        <v>8412910</v>
      </c>
    </row>
    <row r="725" spans="1:16" x14ac:dyDescent="0.35">
      <c r="A725" s="152"/>
      <c r="B725" s="146" t="s">
        <v>15</v>
      </c>
      <c r="C725" s="143">
        <v>8503.2999999999993</v>
      </c>
      <c r="D725" s="143">
        <v>14217.26</v>
      </c>
      <c r="E725" s="143">
        <v>12062.06</v>
      </c>
      <c r="G725" s="143">
        <v>12007.24</v>
      </c>
      <c r="I725" s="143">
        <v>15537.18</v>
      </c>
      <c r="J725" s="143">
        <v>5221.25</v>
      </c>
      <c r="K725" s="143">
        <v>3770.97</v>
      </c>
      <c r="M725" s="143">
        <v>8401.31</v>
      </c>
      <c r="O725" s="143">
        <v>11416.36</v>
      </c>
      <c r="P725" s="143">
        <v>13826.2</v>
      </c>
    </row>
    <row r="726" spans="1:16" x14ac:dyDescent="0.35">
      <c r="A726" s="152"/>
      <c r="B726" s="144"/>
    </row>
    <row r="727" spans="1:16" x14ac:dyDescent="0.35">
      <c r="A727" s="135" t="s">
        <v>129</v>
      </c>
      <c r="B727" s="146" t="s">
        <v>694</v>
      </c>
      <c r="C727" s="143">
        <v>13566.71</v>
      </c>
      <c r="D727" s="143">
        <v>37897.81</v>
      </c>
      <c r="E727" s="143">
        <v>3066.73</v>
      </c>
      <c r="F727" s="143">
        <v>229.02</v>
      </c>
      <c r="G727" s="143">
        <v>5825.2</v>
      </c>
      <c r="H727" s="143">
        <v>143.44</v>
      </c>
      <c r="I727" s="143">
        <v>2380.7600000000002</v>
      </c>
      <c r="J727" s="143">
        <v>9880.5400000000009</v>
      </c>
      <c r="K727" s="143">
        <v>2276.81</v>
      </c>
      <c r="L727" s="143">
        <v>1749.04</v>
      </c>
      <c r="M727" s="143">
        <v>1885.63</v>
      </c>
      <c r="N727" s="143">
        <v>664.69</v>
      </c>
      <c r="O727" s="143">
        <v>79566.36</v>
      </c>
      <c r="P727" s="143">
        <v>90695.45</v>
      </c>
    </row>
    <row r="728" spans="1:16" x14ac:dyDescent="0.35">
      <c r="A728" s="152"/>
      <c r="B728" s="146" t="s">
        <v>695</v>
      </c>
      <c r="C728" s="143">
        <v>58512481</v>
      </c>
      <c r="D728" s="143">
        <v>211375875</v>
      </c>
      <c r="E728" s="143">
        <v>12964017</v>
      </c>
      <c r="F728" s="143">
        <v>891777</v>
      </c>
      <c r="G728" s="143">
        <v>25266443</v>
      </c>
      <c r="H728" s="143">
        <v>386057</v>
      </c>
      <c r="I728" s="143">
        <v>9680303</v>
      </c>
      <c r="J728" s="143">
        <v>45994571</v>
      </c>
      <c r="K728" s="143">
        <v>9919864</v>
      </c>
      <c r="L728" s="143">
        <v>7176858</v>
      </c>
      <c r="M728" s="143">
        <v>8410487</v>
      </c>
      <c r="N728" s="143">
        <v>2646262</v>
      </c>
      <c r="O728" s="143">
        <v>393224996</v>
      </c>
      <c r="P728" s="143">
        <v>333530867</v>
      </c>
    </row>
    <row r="729" spans="1:16" x14ac:dyDescent="0.35">
      <c r="A729" s="152"/>
      <c r="B729" s="146" t="s">
        <v>15</v>
      </c>
      <c r="C729" s="143">
        <v>4312.95</v>
      </c>
      <c r="D729" s="143">
        <v>5577.52</v>
      </c>
      <c r="E729" s="143">
        <v>4227.3100000000004</v>
      </c>
      <c r="F729" s="143">
        <v>3893.96</v>
      </c>
      <c r="G729" s="143">
        <v>4337.4399999999996</v>
      </c>
      <c r="H729" s="143">
        <v>2691.44</v>
      </c>
      <c r="I729" s="143">
        <v>4066.06</v>
      </c>
      <c r="J729" s="143">
        <v>4655.07</v>
      </c>
      <c r="K729" s="143">
        <v>4356.91</v>
      </c>
      <c r="L729" s="143">
        <v>4103.32</v>
      </c>
      <c r="M729" s="143">
        <v>4460.32</v>
      </c>
      <c r="N729" s="143">
        <v>3981.21</v>
      </c>
      <c r="O729" s="143">
        <v>4942.1000000000004</v>
      </c>
      <c r="P729" s="143">
        <v>3677.48</v>
      </c>
    </row>
    <row r="730" spans="1:16" x14ac:dyDescent="0.35">
      <c r="A730" s="152"/>
      <c r="B730" s="142"/>
      <c r="C730" s="143"/>
      <c r="D730" s="143"/>
      <c r="E730" s="143"/>
      <c r="F730" s="143"/>
      <c r="G730" s="143"/>
      <c r="H730" s="143"/>
      <c r="I730" s="143"/>
      <c r="J730" s="143"/>
      <c r="K730" s="143"/>
      <c r="L730" s="143"/>
      <c r="M730" s="143"/>
      <c r="N730" s="143"/>
      <c r="O730" s="143"/>
      <c r="P730" s="143"/>
    </row>
    <row r="731" spans="1:16" x14ac:dyDescent="0.35">
      <c r="A731" s="135" t="s">
        <v>130</v>
      </c>
      <c r="B731" s="146" t="s">
        <v>694</v>
      </c>
      <c r="C731" s="143">
        <v>3176.9</v>
      </c>
      <c r="D731" s="143">
        <v>12967.11</v>
      </c>
      <c r="E731" s="143">
        <v>313.95999999999998</v>
      </c>
      <c r="F731" s="143">
        <v>2.4</v>
      </c>
      <c r="G731" s="143">
        <v>4381.3500000000004</v>
      </c>
      <c r="H731" s="143">
        <v>149.44</v>
      </c>
      <c r="I731" s="143">
        <v>298.25</v>
      </c>
      <c r="J731" s="143">
        <v>2467.69</v>
      </c>
      <c r="K731" s="143">
        <v>336.67</v>
      </c>
      <c r="L731" s="143">
        <v>35.71</v>
      </c>
      <c r="M731" s="143">
        <v>86.9</v>
      </c>
      <c r="N731" s="143">
        <v>19.04</v>
      </c>
      <c r="O731" s="143">
        <v>24235.41</v>
      </c>
      <c r="P731" s="143">
        <v>18642.169999999998</v>
      </c>
    </row>
    <row r="732" spans="1:16" x14ac:dyDescent="0.35">
      <c r="A732" s="152"/>
      <c r="B732" s="146" t="s">
        <v>695</v>
      </c>
      <c r="C732" s="143">
        <v>23435710</v>
      </c>
      <c r="D732" s="143">
        <v>84966145</v>
      </c>
      <c r="E732" s="143">
        <v>2444467</v>
      </c>
      <c r="F732" s="143">
        <v>10870</v>
      </c>
      <c r="G732" s="143">
        <v>19430542</v>
      </c>
      <c r="H732" s="143">
        <v>352602</v>
      </c>
      <c r="I732" s="143">
        <v>1906700</v>
      </c>
      <c r="J732" s="143">
        <v>15878166</v>
      </c>
      <c r="K732" s="143">
        <v>1804302</v>
      </c>
      <c r="L732" s="143">
        <v>274574</v>
      </c>
      <c r="M732" s="143">
        <v>485475</v>
      </c>
      <c r="N732" s="143">
        <v>128589</v>
      </c>
      <c r="O732" s="143">
        <v>151118143</v>
      </c>
      <c r="P732" s="143">
        <v>111993345</v>
      </c>
    </row>
    <row r="733" spans="1:16" x14ac:dyDescent="0.35">
      <c r="A733" s="152"/>
      <c r="B733" s="146" t="s">
        <v>15</v>
      </c>
      <c r="C733" s="143">
        <v>7376.9</v>
      </c>
      <c r="D733" s="143">
        <v>6552.43</v>
      </c>
      <c r="E733" s="143">
        <v>7785.99</v>
      </c>
      <c r="F733" s="143">
        <v>4529.17</v>
      </c>
      <c r="G733" s="143">
        <v>4434.83</v>
      </c>
      <c r="H733" s="143">
        <v>2359.5300000000002</v>
      </c>
      <c r="I733" s="143">
        <v>6392.92</v>
      </c>
      <c r="J733" s="143">
        <v>6434.44</v>
      </c>
      <c r="K733" s="143">
        <v>5359.31</v>
      </c>
      <c r="L733" s="143">
        <v>7689.21</v>
      </c>
      <c r="M733" s="143">
        <v>5586.79</v>
      </c>
      <c r="N733" s="143">
        <v>6752.91</v>
      </c>
      <c r="O733" s="143">
        <v>6235.43</v>
      </c>
      <c r="P733" s="143">
        <v>6007.53</v>
      </c>
    </row>
    <row r="734" spans="1:16" x14ac:dyDescent="0.35">
      <c r="A734" s="152"/>
      <c r="B734" s="144"/>
    </row>
    <row r="735" spans="1:16" x14ac:dyDescent="0.35">
      <c r="A735" s="135" t="s">
        <v>131</v>
      </c>
      <c r="B735" s="146" t="s">
        <v>694</v>
      </c>
      <c r="C735" s="143">
        <v>1538.93</v>
      </c>
      <c r="D735" s="143">
        <v>12621.27</v>
      </c>
      <c r="E735" s="143">
        <v>766.5</v>
      </c>
      <c r="F735" s="143">
        <v>39.33</v>
      </c>
      <c r="G735" s="143">
        <v>1263.1199999999999</v>
      </c>
      <c r="H735" s="143">
        <v>50.27</v>
      </c>
      <c r="I735" s="143">
        <v>153.81</v>
      </c>
      <c r="J735" s="143">
        <v>2184.44</v>
      </c>
      <c r="K735" s="143">
        <v>1018.26</v>
      </c>
      <c r="L735" s="143">
        <v>449.17</v>
      </c>
      <c r="M735" s="143">
        <v>3520</v>
      </c>
      <c r="N735" s="143">
        <v>12.94</v>
      </c>
      <c r="O735" s="143">
        <v>23618.03</v>
      </c>
      <c r="P735" s="143">
        <v>25390.2</v>
      </c>
    </row>
    <row r="736" spans="1:16" x14ac:dyDescent="0.35">
      <c r="A736" s="152"/>
      <c r="B736" s="146" t="s">
        <v>695</v>
      </c>
      <c r="C736" s="143">
        <v>13107770</v>
      </c>
      <c r="D736" s="143">
        <v>104961496</v>
      </c>
      <c r="E736" s="143">
        <v>5525407</v>
      </c>
      <c r="F736" s="143">
        <v>212182</v>
      </c>
      <c r="G736" s="143">
        <v>6426067</v>
      </c>
      <c r="H736" s="143">
        <v>322128</v>
      </c>
      <c r="I736" s="143">
        <v>972847</v>
      </c>
      <c r="J736" s="143">
        <v>13791494</v>
      </c>
      <c r="K736" s="143">
        <v>6333807</v>
      </c>
      <c r="L736" s="143">
        <v>2199013</v>
      </c>
      <c r="M736" s="143">
        <v>3826831</v>
      </c>
      <c r="N736" s="143">
        <v>96532</v>
      </c>
      <c r="O736" s="143">
        <v>157775575</v>
      </c>
      <c r="P736" s="143">
        <v>135293288</v>
      </c>
    </row>
    <row r="737" spans="1:16" x14ac:dyDescent="0.35">
      <c r="A737" s="152"/>
      <c r="B737" s="146" t="s">
        <v>15</v>
      </c>
      <c r="C737" s="143">
        <v>8517.4599999999991</v>
      </c>
      <c r="D737" s="143">
        <v>8316.24</v>
      </c>
      <c r="E737" s="143">
        <v>7208.66</v>
      </c>
      <c r="F737" s="143">
        <v>5394.85</v>
      </c>
      <c r="G737" s="143">
        <v>5087.47</v>
      </c>
      <c r="H737" s="143">
        <v>6408.33</v>
      </c>
      <c r="I737" s="143">
        <v>6325.13</v>
      </c>
      <c r="J737" s="143">
        <v>6313.51</v>
      </c>
      <c r="K737" s="143">
        <v>6220.23</v>
      </c>
      <c r="L737" s="143">
        <v>4895.72</v>
      </c>
      <c r="M737" s="143">
        <v>1087.17</v>
      </c>
      <c r="N737" s="143">
        <v>7459.39</v>
      </c>
      <c r="O737" s="143">
        <v>6680.3</v>
      </c>
      <c r="P737" s="143">
        <v>5328.56</v>
      </c>
    </row>
    <row r="738" spans="1:16" x14ac:dyDescent="0.35">
      <c r="A738" s="152"/>
      <c r="B738" s="144"/>
    </row>
    <row r="739" spans="1:16" x14ac:dyDescent="0.35">
      <c r="A739" s="135" t="s">
        <v>132</v>
      </c>
      <c r="B739" s="146" t="s">
        <v>694</v>
      </c>
      <c r="C739" s="143">
        <v>604.53</v>
      </c>
      <c r="D739" s="143">
        <v>1960.99</v>
      </c>
      <c r="E739" s="143">
        <v>15.11</v>
      </c>
      <c r="G739" s="143">
        <v>142.19</v>
      </c>
      <c r="H739" s="143">
        <v>1.24</v>
      </c>
      <c r="I739" s="143">
        <v>11.78</v>
      </c>
      <c r="J739" s="143">
        <v>331.46</v>
      </c>
      <c r="K739" s="143">
        <v>8.39</v>
      </c>
      <c r="L739" s="143">
        <v>265.24</v>
      </c>
      <c r="M739" s="143">
        <v>14.46</v>
      </c>
      <c r="O739" s="143">
        <v>3355.37</v>
      </c>
      <c r="P739" s="143">
        <v>7057.1</v>
      </c>
    </row>
    <row r="740" spans="1:16" x14ac:dyDescent="0.35">
      <c r="A740" s="152"/>
      <c r="B740" s="146" t="s">
        <v>695</v>
      </c>
      <c r="C740" s="143">
        <v>3654421</v>
      </c>
      <c r="D740" s="143">
        <v>15153260</v>
      </c>
      <c r="E740" s="143">
        <v>80610</v>
      </c>
      <c r="G740" s="143">
        <v>1386931</v>
      </c>
      <c r="H740" s="143">
        <v>6578</v>
      </c>
      <c r="I740" s="143">
        <v>55608</v>
      </c>
      <c r="J740" s="143">
        <v>1613449</v>
      </c>
      <c r="K740" s="143">
        <v>83495</v>
      </c>
      <c r="L740" s="143">
        <v>15440</v>
      </c>
      <c r="M740" s="143">
        <v>44060</v>
      </c>
      <c r="O740" s="143">
        <v>22093851</v>
      </c>
      <c r="P740" s="143">
        <v>20543328</v>
      </c>
    </row>
    <row r="741" spans="1:16" x14ac:dyDescent="0.35">
      <c r="A741" s="152"/>
      <c r="B741" s="146" t="s">
        <v>15</v>
      </c>
      <c r="C741" s="143">
        <v>6045.1</v>
      </c>
      <c r="D741" s="143">
        <v>7727.36</v>
      </c>
      <c r="E741" s="143">
        <v>5334.31</v>
      </c>
      <c r="G741" s="143">
        <v>9753.86</v>
      </c>
      <c r="H741" s="143">
        <v>5322.01</v>
      </c>
      <c r="I741" s="143">
        <v>4722.55</v>
      </c>
      <c r="J741" s="143">
        <v>4867.78</v>
      </c>
      <c r="K741" s="143">
        <v>9951.73</v>
      </c>
      <c r="L741" s="143">
        <v>58.21</v>
      </c>
      <c r="M741" s="143">
        <v>3047.03</v>
      </c>
      <c r="O741" s="143">
        <v>6584.62</v>
      </c>
      <c r="P741" s="143">
        <v>2911.02</v>
      </c>
    </row>
    <row r="742" spans="1:16" x14ac:dyDescent="0.35">
      <c r="A742" s="152"/>
      <c r="B742" s="144"/>
    </row>
    <row r="743" spans="1:16" x14ac:dyDescent="0.35">
      <c r="A743" s="135" t="s">
        <v>133</v>
      </c>
      <c r="B743" s="146" t="s">
        <v>694</v>
      </c>
      <c r="C743" s="143">
        <v>45.03</v>
      </c>
      <c r="D743" s="143">
        <v>359.09</v>
      </c>
      <c r="E743" s="143">
        <v>1.21</v>
      </c>
      <c r="F743" s="143">
        <v>0.15</v>
      </c>
      <c r="G743" s="143">
        <v>130.07</v>
      </c>
      <c r="H743" s="143">
        <v>1.1000000000000001</v>
      </c>
      <c r="I743" s="143">
        <v>0.23</v>
      </c>
      <c r="J743" s="143">
        <v>64.760000000000005</v>
      </c>
      <c r="K743" s="143">
        <v>1.57</v>
      </c>
      <c r="O743" s="143">
        <v>603.19000000000005</v>
      </c>
      <c r="P743" s="143">
        <v>706.7</v>
      </c>
    </row>
    <row r="744" spans="1:16" x14ac:dyDescent="0.35">
      <c r="A744" s="152"/>
      <c r="B744" s="146" t="s">
        <v>695</v>
      </c>
      <c r="C744" s="143">
        <v>849911</v>
      </c>
      <c r="D744" s="143">
        <v>6117127</v>
      </c>
      <c r="E744" s="143">
        <v>15860</v>
      </c>
      <c r="F744" s="143">
        <v>889</v>
      </c>
      <c r="G744" s="143">
        <v>2178242</v>
      </c>
      <c r="H744" s="143">
        <v>12005</v>
      </c>
      <c r="I744" s="143">
        <v>2970</v>
      </c>
      <c r="J744" s="143">
        <v>909187</v>
      </c>
      <c r="K744" s="143">
        <v>8535</v>
      </c>
      <c r="O744" s="143">
        <v>10094726</v>
      </c>
      <c r="P744" s="143">
        <v>14132805</v>
      </c>
    </row>
    <row r="745" spans="1:16" x14ac:dyDescent="0.35">
      <c r="A745" s="152"/>
      <c r="B745" s="146" t="s">
        <v>15</v>
      </c>
      <c r="C745" s="143">
        <v>18874.330000000002</v>
      </c>
      <c r="D745" s="143">
        <v>17035.080000000002</v>
      </c>
      <c r="E745" s="143">
        <v>13161.83</v>
      </c>
      <c r="F745" s="143">
        <v>6047.62</v>
      </c>
      <c r="G745" s="143">
        <v>16746.37</v>
      </c>
      <c r="H745" s="143">
        <v>10943.48</v>
      </c>
      <c r="I745" s="143">
        <v>13141.59</v>
      </c>
      <c r="J745" s="143">
        <v>14040.2</v>
      </c>
      <c r="K745" s="143">
        <v>5446.71</v>
      </c>
      <c r="O745" s="143">
        <v>16735.55</v>
      </c>
      <c r="P745" s="143">
        <v>19998.419999999998</v>
      </c>
    </row>
    <row r="746" spans="1:16" x14ac:dyDescent="0.35">
      <c r="A746" s="152"/>
      <c r="B746" s="144"/>
    </row>
    <row r="747" spans="1:16" x14ac:dyDescent="0.35">
      <c r="A747" s="135" t="s">
        <v>134</v>
      </c>
      <c r="B747" s="146" t="s">
        <v>694</v>
      </c>
      <c r="C747" s="143">
        <v>0.39</v>
      </c>
      <c r="O747" s="143">
        <v>0.39</v>
      </c>
    </row>
    <row r="748" spans="1:16" x14ac:dyDescent="0.35">
      <c r="A748" s="152"/>
      <c r="B748" s="146" t="s">
        <v>695</v>
      </c>
      <c r="C748" s="143">
        <v>1400</v>
      </c>
      <c r="O748" s="143">
        <v>1400</v>
      </c>
    </row>
    <row r="749" spans="1:16" x14ac:dyDescent="0.35">
      <c r="A749" s="152"/>
      <c r="B749" s="146" t="s">
        <v>15</v>
      </c>
      <c r="C749" s="143">
        <v>3589.74</v>
      </c>
      <c r="O749" s="143">
        <v>3589.74</v>
      </c>
    </row>
    <row r="750" spans="1:16" x14ac:dyDescent="0.35">
      <c r="A750" s="152"/>
      <c r="B750" s="144"/>
    </row>
    <row r="751" spans="1:16" x14ac:dyDescent="0.35">
      <c r="A751" s="135" t="s">
        <v>135</v>
      </c>
      <c r="B751" s="146" t="s">
        <v>694</v>
      </c>
      <c r="C751" s="143">
        <v>5.49</v>
      </c>
      <c r="D751" s="143">
        <v>70.959999999999994</v>
      </c>
      <c r="G751" s="143">
        <v>21.05</v>
      </c>
      <c r="J751" s="143">
        <v>6.38</v>
      </c>
      <c r="K751" s="143">
        <v>1.27</v>
      </c>
      <c r="O751" s="143">
        <v>105.15</v>
      </c>
      <c r="P751" s="143">
        <v>116.7</v>
      </c>
    </row>
    <row r="752" spans="1:16" x14ac:dyDescent="0.35">
      <c r="A752" s="152"/>
      <c r="B752" s="146" t="s">
        <v>695</v>
      </c>
      <c r="C752" s="143">
        <v>113366</v>
      </c>
      <c r="D752" s="143">
        <v>777905</v>
      </c>
      <c r="G752" s="143">
        <v>211659</v>
      </c>
      <c r="J752" s="143">
        <v>99811</v>
      </c>
      <c r="K752" s="143">
        <v>13676</v>
      </c>
      <c r="O752" s="143">
        <v>1216417</v>
      </c>
      <c r="P752" s="143">
        <v>1154501</v>
      </c>
    </row>
    <row r="753" spans="1:16" x14ac:dyDescent="0.35">
      <c r="A753" s="152"/>
      <c r="B753" s="146" t="s">
        <v>15</v>
      </c>
      <c r="C753" s="143">
        <v>20655.189999999999</v>
      </c>
      <c r="D753" s="143">
        <v>10962.66</v>
      </c>
      <c r="G753" s="143">
        <v>10055.530000000001</v>
      </c>
      <c r="J753" s="143">
        <v>15648.04</v>
      </c>
      <c r="K753" s="143">
        <v>10768.5</v>
      </c>
      <c r="O753" s="143">
        <v>11568.89</v>
      </c>
      <c r="P753" s="143">
        <v>9893.15</v>
      </c>
    </row>
    <row r="754" spans="1:16" x14ac:dyDescent="0.35">
      <c r="A754" s="152"/>
      <c r="B754" s="144"/>
    </row>
    <row r="755" spans="1:16" x14ac:dyDescent="0.35">
      <c r="A755" s="135" t="s">
        <v>136</v>
      </c>
      <c r="B755" s="146" t="s">
        <v>694</v>
      </c>
      <c r="C755" s="143">
        <v>4907.55</v>
      </c>
      <c r="D755" s="143">
        <v>12110.59</v>
      </c>
      <c r="E755" s="143">
        <v>666.41</v>
      </c>
      <c r="F755" s="143">
        <v>43.75</v>
      </c>
      <c r="G755" s="143">
        <v>5245.47</v>
      </c>
      <c r="H755" s="143">
        <v>111.32</v>
      </c>
      <c r="I755" s="143">
        <v>152.69</v>
      </c>
      <c r="J755" s="143">
        <v>371.95</v>
      </c>
      <c r="K755" s="143">
        <v>118.38</v>
      </c>
      <c r="L755" s="143">
        <v>247.72</v>
      </c>
      <c r="M755" s="143">
        <v>503.8</v>
      </c>
      <c r="N755" s="143">
        <v>61.78</v>
      </c>
      <c r="O755" s="143">
        <v>24541.41</v>
      </c>
      <c r="P755" s="143">
        <v>24279.49</v>
      </c>
    </row>
    <row r="756" spans="1:16" x14ac:dyDescent="0.35">
      <c r="A756" s="152"/>
      <c r="B756" s="146" t="s">
        <v>695</v>
      </c>
      <c r="C756" s="143">
        <v>68055604</v>
      </c>
      <c r="D756" s="143">
        <v>179171128</v>
      </c>
      <c r="E756" s="143">
        <v>6613485</v>
      </c>
      <c r="F756" s="143">
        <v>352208</v>
      </c>
      <c r="G756" s="143">
        <v>90624969</v>
      </c>
      <c r="H756" s="143">
        <v>1746831</v>
      </c>
      <c r="I756" s="143">
        <v>2777600</v>
      </c>
      <c r="J756" s="143">
        <v>4741051</v>
      </c>
      <c r="K756" s="143">
        <v>998356</v>
      </c>
      <c r="L756" s="143">
        <v>1937866</v>
      </c>
      <c r="M756" s="143">
        <v>5792206</v>
      </c>
      <c r="N756" s="143">
        <v>437850</v>
      </c>
      <c r="O756" s="143">
        <v>363249155</v>
      </c>
      <c r="P756" s="143">
        <v>322036783</v>
      </c>
    </row>
    <row r="757" spans="1:16" x14ac:dyDescent="0.35">
      <c r="A757" s="152"/>
      <c r="B757" s="146" t="s">
        <v>15</v>
      </c>
      <c r="C757" s="143">
        <v>13867.54</v>
      </c>
      <c r="D757" s="143">
        <v>14794.58</v>
      </c>
      <c r="E757" s="143">
        <v>9924.1200000000008</v>
      </c>
      <c r="F757" s="143">
        <v>8050.65</v>
      </c>
      <c r="G757" s="143">
        <v>17276.79</v>
      </c>
      <c r="H757" s="143">
        <v>15691.98</v>
      </c>
      <c r="I757" s="143">
        <v>18190.689999999999</v>
      </c>
      <c r="J757" s="143">
        <v>12746.39</v>
      </c>
      <c r="K757" s="143">
        <v>8433.77</v>
      </c>
      <c r="L757" s="143">
        <v>7822.84</v>
      </c>
      <c r="M757" s="143">
        <v>11496.98</v>
      </c>
      <c r="N757" s="143">
        <v>7087.7</v>
      </c>
      <c r="O757" s="143">
        <v>14801.48</v>
      </c>
      <c r="P757" s="143">
        <v>13263.74</v>
      </c>
    </row>
    <row r="758" spans="1:16" x14ac:dyDescent="0.35">
      <c r="A758" s="152"/>
      <c r="B758" s="144"/>
    </row>
    <row r="759" spans="1:16" x14ac:dyDescent="0.35">
      <c r="A759" s="135" t="s">
        <v>137</v>
      </c>
      <c r="B759" s="146" t="s">
        <v>694</v>
      </c>
      <c r="C759" s="143">
        <v>68.94</v>
      </c>
      <c r="D759" s="143">
        <v>149.32</v>
      </c>
      <c r="E759" s="143">
        <v>0.15</v>
      </c>
      <c r="G759" s="143">
        <v>145.97</v>
      </c>
      <c r="H759" s="143">
        <v>12.67</v>
      </c>
      <c r="I759" s="143">
        <v>1.55</v>
      </c>
      <c r="J759" s="143">
        <v>45.22</v>
      </c>
      <c r="K759" s="143">
        <v>1.1599999999999999</v>
      </c>
      <c r="M759" s="143">
        <v>0.23</v>
      </c>
      <c r="O759" s="143">
        <v>425.2</v>
      </c>
      <c r="P759" s="143">
        <v>560.76</v>
      </c>
    </row>
    <row r="760" spans="1:16" x14ac:dyDescent="0.35">
      <c r="A760" s="152"/>
      <c r="B760" s="146" t="s">
        <v>695</v>
      </c>
      <c r="C760" s="143">
        <v>1219614</v>
      </c>
      <c r="D760" s="143">
        <v>6195048</v>
      </c>
      <c r="E760" s="143">
        <v>2450</v>
      </c>
      <c r="G760" s="143">
        <v>2953032</v>
      </c>
      <c r="H760" s="143">
        <v>17245</v>
      </c>
      <c r="I760" s="143">
        <v>16610</v>
      </c>
      <c r="J760" s="143">
        <v>1151953</v>
      </c>
      <c r="K760" s="143">
        <v>10796</v>
      </c>
      <c r="M760" s="143">
        <v>6665</v>
      </c>
      <c r="O760" s="143">
        <v>11573412</v>
      </c>
      <c r="P760" s="143">
        <v>13657945</v>
      </c>
    </row>
    <row r="761" spans="1:16" x14ac:dyDescent="0.35">
      <c r="A761" s="152"/>
      <c r="B761" s="146" t="s">
        <v>15</v>
      </c>
      <c r="C761" s="143">
        <v>17692.099999999999</v>
      </c>
      <c r="D761" s="143">
        <v>41487.199999999997</v>
      </c>
      <c r="E761" s="143">
        <v>16498.32</v>
      </c>
      <c r="G761" s="143">
        <v>20230.060000000001</v>
      </c>
      <c r="H761" s="143">
        <v>1361.25</v>
      </c>
      <c r="I761" s="143">
        <v>10747.33</v>
      </c>
      <c r="J761" s="143">
        <v>25475.14</v>
      </c>
      <c r="K761" s="143">
        <v>9282.89</v>
      </c>
      <c r="M761" s="143">
        <v>29258.12</v>
      </c>
      <c r="O761" s="143">
        <v>27218.47</v>
      </c>
      <c r="P761" s="143">
        <v>24356.17</v>
      </c>
    </row>
    <row r="762" spans="1:16" x14ac:dyDescent="0.35">
      <c r="A762" s="152"/>
      <c r="B762" s="144"/>
    </row>
    <row r="763" spans="1:16" x14ac:dyDescent="0.35">
      <c r="A763" s="135" t="s">
        <v>138</v>
      </c>
      <c r="B763" s="146" t="s">
        <v>694</v>
      </c>
      <c r="C763" s="143">
        <v>311.14</v>
      </c>
      <c r="D763" s="143">
        <v>790.26</v>
      </c>
      <c r="E763" s="143">
        <v>330.41</v>
      </c>
      <c r="F763" s="143">
        <v>6.28</v>
      </c>
      <c r="G763" s="143">
        <v>403.12</v>
      </c>
      <c r="H763" s="143">
        <v>40.909999999999997</v>
      </c>
      <c r="I763" s="143">
        <v>43.15</v>
      </c>
      <c r="J763" s="143">
        <v>53.8</v>
      </c>
      <c r="K763" s="143">
        <v>1.9</v>
      </c>
      <c r="L763" s="143">
        <v>0.04</v>
      </c>
      <c r="M763" s="143">
        <v>1.07</v>
      </c>
      <c r="N763" s="143">
        <v>0.97</v>
      </c>
      <c r="O763" s="143">
        <v>1983.03</v>
      </c>
      <c r="P763" s="143">
        <v>1754.49</v>
      </c>
    </row>
    <row r="764" spans="1:16" x14ac:dyDescent="0.35">
      <c r="A764" s="152"/>
      <c r="B764" s="146" t="s">
        <v>695</v>
      </c>
      <c r="C764" s="143">
        <v>4301934</v>
      </c>
      <c r="D764" s="143">
        <v>11358182</v>
      </c>
      <c r="E764" s="143">
        <v>3257763</v>
      </c>
      <c r="F764" s="143">
        <v>47183</v>
      </c>
      <c r="G764" s="143">
        <v>3161327</v>
      </c>
      <c r="H764" s="143">
        <v>205417</v>
      </c>
      <c r="I764" s="143">
        <v>441984</v>
      </c>
      <c r="J764" s="143">
        <v>818653</v>
      </c>
      <c r="K764" s="143">
        <v>12005</v>
      </c>
      <c r="L764" s="143">
        <v>650</v>
      </c>
      <c r="M764" s="143">
        <v>25880</v>
      </c>
      <c r="N764" s="143">
        <v>9692</v>
      </c>
      <c r="O764" s="143">
        <v>23640669</v>
      </c>
      <c r="P764" s="143">
        <v>19522127</v>
      </c>
    </row>
    <row r="765" spans="1:16" x14ac:dyDescent="0.35">
      <c r="A765" s="152"/>
      <c r="B765" s="146" t="s">
        <v>15</v>
      </c>
      <c r="C765" s="143">
        <v>13826.52</v>
      </c>
      <c r="D765" s="143">
        <v>14372.65</v>
      </c>
      <c r="E765" s="143">
        <v>9859.8799999999992</v>
      </c>
      <c r="F765" s="143">
        <v>7513.22</v>
      </c>
      <c r="G765" s="143">
        <v>7842.21</v>
      </c>
      <c r="H765" s="143">
        <v>5021.5600000000004</v>
      </c>
      <c r="I765" s="143">
        <v>10242.24</v>
      </c>
      <c r="J765" s="143">
        <v>15217.73</v>
      </c>
      <c r="K765" s="143">
        <v>6316.76</v>
      </c>
      <c r="L765" s="143">
        <v>16250</v>
      </c>
      <c r="M765" s="143">
        <v>24277.67</v>
      </c>
      <c r="N765" s="143">
        <v>10002.06</v>
      </c>
      <c r="O765" s="143">
        <v>11921.46</v>
      </c>
      <c r="P765" s="143">
        <v>11126.92</v>
      </c>
    </row>
    <row r="766" spans="1:16" x14ac:dyDescent="0.35">
      <c r="A766" s="152"/>
      <c r="B766" s="144"/>
    </row>
    <row r="767" spans="1:16" x14ac:dyDescent="0.35">
      <c r="A767" s="135" t="s">
        <v>139</v>
      </c>
      <c r="B767" s="146" t="s">
        <v>694</v>
      </c>
      <c r="C767" s="143">
        <v>43744.91</v>
      </c>
      <c r="D767" s="143">
        <v>56943.78</v>
      </c>
      <c r="E767" s="143">
        <v>5839.66</v>
      </c>
      <c r="F767" s="143">
        <v>368.98</v>
      </c>
      <c r="G767" s="143">
        <v>20469.84</v>
      </c>
      <c r="H767" s="143">
        <v>5857.76</v>
      </c>
      <c r="I767" s="143">
        <v>9802.4</v>
      </c>
      <c r="J767" s="143">
        <v>22853.84</v>
      </c>
      <c r="K767" s="143">
        <v>7082.95</v>
      </c>
      <c r="L767" s="143">
        <v>1601.01</v>
      </c>
      <c r="M767" s="143">
        <v>4877.6400000000003</v>
      </c>
      <c r="N767" s="143">
        <v>331.41</v>
      </c>
      <c r="O767" s="143">
        <v>179774.17</v>
      </c>
      <c r="P767" s="143">
        <v>232588.47</v>
      </c>
    </row>
    <row r="768" spans="1:16" x14ac:dyDescent="0.35">
      <c r="A768" s="152"/>
      <c r="B768" s="146" t="s">
        <v>695</v>
      </c>
      <c r="C768" s="143">
        <v>340604822</v>
      </c>
      <c r="D768" s="143">
        <v>449105508</v>
      </c>
      <c r="E768" s="143">
        <v>51902432</v>
      </c>
      <c r="F768" s="143">
        <v>2972530</v>
      </c>
      <c r="G768" s="143">
        <v>188196159</v>
      </c>
      <c r="H768" s="143">
        <v>59169401</v>
      </c>
      <c r="I768" s="143">
        <v>87836883</v>
      </c>
      <c r="J768" s="143">
        <v>182246229</v>
      </c>
      <c r="K768" s="143">
        <v>51051696</v>
      </c>
      <c r="L768" s="143">
        <v>13091282</v>
      </c>
      <c r="M768" s="143">
        <v>36305784</v>
      </c>
      <c r="N768" s="143">
        <v>2308799</v>
      </c>
      <c r="O768" s="143">
        <v>1464791523</v>
      </c>
      <c r="P768" s="143">
        <v>1540225621</v>
      </c>
    </row>
    <row r="769" spans="1:16" x14ac:dyDescent="0.35">
      <c r="A769" s="152"/>
      <c r="B769" s="146" t="s">
        <v>15</v>
      </c>
      <c r="C769" s="143">
        <v>7786.16</v>
      </c>
      <c r="D769" s="143">
        <v>7886.82</v>
      </c>
      <c r="E769" s="143">
        <v>8887.92</v>
      </c>
      <c r="F769" s="143">
        <v>8056.03</v>
      </c>
      <c r="G769" s="143">
        <v>9193.83</v>
      </c>
      <c r="H769" s="143">
        <v>10101.030000000001</v>
      </c>
      <c r="I769" s="143">
        <v>8960.75</v>
      </c>
      <c r="J769" s="143">
        <v>7974.43</v>
      </c>
      <c r="K769" s="143">
        <v>7207.69</v>
      </c>
      <c r="L769" s="143">
        <v>8176.89</v>
      </c>
      <c r="M769" s="143">
        <v>7443.31</v>
      </c>
      <c r="N769" s="143">
        <v>6966.66</v>
      </c>
      <c r="O769" s="143">
        <v>8147.95</v>
      </c>
      <c r="P769" s="143">
        <v>6622.11</v>
      </c>
    </row>
    <row r="770" spans="1:16" x14ac:dyDescent="0.35">
      <c r="A770" s="152"/>
      <c r="B770" s="144"/>
    </row>
    <row r="771" spans="1:16" x14ac:dyDescent="0.35">
      <c r="A771" s="135" t="s">
        <v>140</v>
      </c>
      <c r="B771" s="146" t="s">
        <v>694</v>
      </c>
      <c r="C771" s="143">
        <v>387.11</v>
      </c>
      <c r="D771" s="143">
        <v>614.48</v>
      </c>
      <c r="E771" s="143">
        <v>8.1300000000000008</v>
      </c>
      <c r="F771" s="143">
        <v>3.04</v>
      </c>
      <c r="G771" s="143">
        <v>186.59</v>
      </c>
      <c r="H771" s="143">
        <v>0.3</v>
      </c>
      <c r="I771" s="143">
        <v>5.3</v>
      </c>
      <c r="J771" s="143">
        <v>132.19</v>
      </c>
      <c r="K771" s="143">
        <v>3.34</v>
      </c>
      <c r="L771" s="143">
        <v>1.44</v>
      </c>
      <c r="M771" s="143">
        <v>4.93</v>
      </c>
      <c r="O771" s="143">
        <v>1346.84</v>
      </c>
      <c r="P771" s="143">
        <v>1375.54</v>
      </c>
    </row>
    <row r="772" spans="1:16" x14ac:dyDescent="0.35">
      <c r="A772" s="152"/>
      <c r="B772" s="146" t="s">
        <v>695</v>
      </c>
      <c r="C772" s="143">
        <v>9569560</v>
      </c>
      <c r="D772" s="143">
        <v>18565170</v>
      </c>
      <c r="E772" s="143">
        <v>210177</v>
      </c>
      <c r="F772" s="143">
        <v>55176</v>
      </c>
      <c r="G772" s="143">
        <v>3736222</v>
      </c>
      <c r="H772" s="143">
        <v>4055</v>
      </c>
      <c r="I772" s="143">
        <v>129880</v>
      </c>
      <c r="J772" s="143">
        <v>2338994</v>
      </c>
      <c r="K772" s="143">
        <v>154503</v>
      </c>
      <c r="L772" s="143">
        <v>42158</v>
      </c>
      <c r="M772" s="143">
        <v>184742</v>
      </c>
      <c r="O772" s="143">
        <v>34990636</v>
      </c>
      <c r="P772" s="143">
        <v>32036121</v>
      </c>
    </row>
    <row r="773" spans="1:16" x14ac:dyDescent="0.35">
      <c r="A773" s="152"/>
      <c r="B773" s="146" t="s">
        <v>15</v>
      </c>
      <c r="C773" s="143">
        <v>24720.51</v>
      </c>
      <c r="D773" s="143">
        <v>30212.98</v>
      </c>
      <c r="E773" s="143">
        <v>25859.279999999999</v>
      </c>
      <c r="F773" s="143">
        <v>18138.07</v>
      </c>
      <c r="G773" s="143">
        <v>20023.8</v>
      </c>
      <c r="H773" s="143">
        <v>13427.15</v>
      </c>
      <c r="I773" s="143">
        <v>24502.39</v>
      </c>
      <c r="J773" s="143">
        <v>17694.599999999999</v>
      </c>
      <c r="K773" s="143">
        <v>46273.62</v>
      </c>
      <c r="L773" s="143">
        <v>29317.11</v>
      </c>
      <c r="M773" s="143">
        <v>37485.19</v>
      </c>
      <c r="O773" s="143">
        <v>25979.79</v>
      </c>
      <c r="P773" s="143">
        <v>23289.9</v>
      </c>
    </row>
    <row r="774" spans="1:16" x14ac:dyDescent="0.35">
      <c r="A774" s="152"/>
      <c r="B774" s="144"/>
    </row>
    <row r="775" spans="1:16" x14ac:dyDescent="0.35">
      <c r="A775" s="135" t="s">
        <v>141</v>
      </c>
      <c r="B775" s="146" t="s">
        <v>694</v>
      </c>
      <c r="C775" s="143">
        <v>10522.12</v>
      </c>
      <c r="D775" s="143">
        <v>5778.93</v>
      </c>
      <c r="E775" s="143">
        <v>428.48</v>
      </c>
      <c r="F775" s="143">
        <v>66.16</v>
      </c>
      <c r="G775" s="143">
        <v>1616.05</v>
      </c>
      <c r="H775" s="143">
        <v>13.8</v>
      </c>
      <c r="I775" s="143">
        <v>222.29</v>
      </c>
      <c r="J775" s="143">
        <v>1488.53</v>
      </c>
      <c r="K775" s="143">
        <v>310.61</v>
      </c>
      <c r="L775" s="143">
        <v>195.1</v>
      </c>
      <c r="M775" s="143">
        <v>151.57</v>
      </c>
      <c r="N775" s="143">
        <v>1.74</v>
      </c>
      <c r="O775" s="143">
        <v>20795.36</v>
      </c>
      <c r="P775" s="143">
        <v>30750.400000000001</v>
      </c>
    </row>
    <row r="776" spans="1:16" x14ac:dyDescent="0.35">
      <c r="A776" s="152"/>
      <c r="B776" s="146" t="s">
        <v>695</v>
      </c>
      <c r="C776" s="143">
        <v>36226370</v>
      </c>
      <c r="D776" s="143">
        <v>72373827</v>
      </c>
      <c r="E776" s="143">
        <v>4142000</v>
      </c>
      <c r="F776" s="143">
        <v>575897</v>
      </c>
      <c r="G776" s="143">
        <v>17864408</v>
      </c>
      <c r="H776" s="143">
        <v>227174</v>
      </c>
      <c r="I776" s="143">
        <v>2609418</v>
      </c>
      <c r="J776" s="143">
        <v>16442652</v>
      </c>
      <c r="K776" s="143">
        <v>3111872</v>
      </c>
      <c r="L776" s="143">
        <v>1819143</v>
      </c>
      <c r="M776" s="143">
        <v>1981131</v>
      </c>
      <c r="N776" s="143">
        <v>9976</v>
      </c>
      <c r="O776" s="143">
        <v>157383866</v>
      </c>
      <c r="P776" s="143">
        <v>191041339</v>
      </c>
    </row>
    <row r="777" spans="1:16" x14ac:dyDescent="0.35">
      <c r="A777" s="152"/>
      <c r="B777" s="146" t="s">
        <v>15</v>
      </c>
      <c r="C777" s="143">
        <v>3442.88</v>
      </c>
      <c r="D777" s="143">
        <v>12523.75</v>
      </c>
      <c r="E777" s="143">
        <v>9666.7000000000007</v>
      </c>
      <c r="F777" s="143">
        <v>8705.24</v>
      </c>
      <c r="G777" s="143">
        <v>11054.35</v>
      </c>
      <c r="H777" s="143">
        <v>16463.669999999998</v>
      </c>
      <c r="I777" s="143">
        <v>11739.01</v>
      </c>
      <c r="J777" s="143">
        <v>11046.23</v>
      </c>
      <c r="K777" s="143">
        <v>10018.52</v>
      </c>
      <c r="L777" s="143">
        <v>9324.35</v>
      </c>
      <c r="M777" s="143">
        <v>13071.12</v>
      </c>
      <c r="N777" s="143">
        <v>5726.75</v>
      </c>
      <c r="O777" s="143">
        <v>7568.22</v>
      </c>
      <c r="P777" s="143">
        <v>6212.64</v>
      </c>
    </row>
    <row r="778" spans="1:16" x14ac:dyDescent="0.35">
      <c r="A778" s="152"/>
      <c r="B778" s="144"/>
    </row>
    <row r="779" spans="1:16" x14ac:dyDescent="0.35">
      <c r="A779" s="135" t="s">
        <v>142</v>
      </c>
      <c r="B779" s="146" t="s">
        <v>694</v>
      </c>
      <c r="C779" s="143">
        <v>1627.51</v>
      </c>
      <c r="D779" s="143">
        <v>4237.17</v>
      </c>
      <c r="E779" s="143">
        <v>64.61</v>
      </c>
      <c r="F779" s="143">
        <v>0.56999999999999995</v>
      </c>
      <c r="G779" s="143">
        <v>402.45</v>
      </c>
      <c r="H779" s="143">
        <v>12.85</v>
      </c>
      <c r="I779" s="143">
        <v>30.36</v>
      </c>
      <c r="J779" s="143">
        <v>188.15</v>
      </c>
      <c r="K779" s="143">
        <v>9.6999999999999993</v>
      </c>
      <c r="L779" s="143">
        <v>26.14</v>
      </c>
      <c r="M779" s="143">
        <v>22.96</v>
      </c>
      <c r="N779" s="143">
        <v>0.79</v>
      </c>
      <c r="O779" s="143">
        <v>6623.28</v>
      </c>
      <c r="P779" s="143">
        <v>6928.84</v>
      </c>
    </row>
    <row r="780" spans="1:16" x14ac:dyDescent="0.35">
      <c r="A780" s="152"/>
      <c r="B780" s="146" t="s">
        <v>695</v>
      </c>
      <c r="C780" s="143">
        <v>19621882</v>
      </c>
      <c r="D780" s="143">
        <v>44358853</v>
      </c>
      <c r="E780" s="143">
        <v>662439</v>
      </c>
      <c r="F780" s="143">
        <v>4895</v>
      </c>
      <c r="G780" s="143">
        <v>3727125</v>
      </c>
      <c r="H780" s="143">
        <v>105751</v>
      </c>
      <c r="I780" s="143">
        <v>297881</v>
      </c>
      <c r="J780" s="143">
        <v>1835370</v>
      </c>
      <c r="K780" s="143">
        <v>73361</v>
      </c>
      <c r="L780" s="143">
        <v>235197</v>
      </c>
      <c r="M780" s="143">
        <v>281520</v>
      </c>
      <c r="N780" s="143">
        <v>8265</v>
      </c>
      <c r="O780" s="143">
        <v>71212539</v>
      </c>
      <c r="P780" s="143">
        <v>69855295</v>
      </c>
    </row>
    <row r="781" spans="1:16" x14ac:dyDescent="0.35">
      <c r="A781" s="152"/>
      <c r="B781" s="146" t="s">
        <v>15</v>
      </c>
      <c r="C781" s="143">
        <v>12056.41</v>
      </c>
      <c r="D781" s="143">
        <v>10468.98</v>
      </c>
      <c r="E781" s="143">
        <v>10252.65</v>
      </c>
      <c r="F781" s="143">
        <v>8527.8700000000008</v>
      </c>
      <c r="G781" s="143">
        <v>9261.1</v>
      </c>
      <c r="H781" s="143">
        <v>8226.77</v>
      </c>
      <c r="I781" s="143">
        <v>9810.66</v>
      </c>
      <c r="J781" s="143">
        <v>9754.64</v>
      </c>
      <c r="K781" s="143">
        <v>7562.99</v>
      </c>
      <c r="L781" s="143">
        <v>8996.0400000000009</v>
      </c>
      <c r="M781" s="143">
        <v>12259.19</v>
      </c>
      <c r="N781" s="143">
        <v>10462.030000000001</v>
      </c>
      <c r="O781" s="143">
        <v>10751.85</v>
      </c>
      <c r="P781" s="143">
        <v>10081.81</v>
      </c>
    </row>
    <row r="782" spans="1:16" x14ac:dyDescent="0.35">
      <c r="A782" s="152"/>
      <c r="B782" s="144"/>
    </row>
    <row r="783" spans="1:16" x14ac:dyDescent="0.35">
      <c r="A783" s="135" t="s">
        <v>143</v>
      </c>
      <c r="B783" s="146" t="s">
        <v>694</v>
      </c>
      <c r="C783" s="143">
        <v>4244.38</v>
      </c>
      <c r="D783" s="143">
        <v>9486.85</v>
      </c>
      <c r="E783" s="143">
        <v>587.01</v>
      </c>
      <c r="F783" s="143">
        <v>134.09</v>
      </c>
      <c r="G783" s="143">
        <v>2727.39</v>
      </c>
      <c r="H783" s="143">
        <v>344.29</v>
      </c>
      <c r="I783" s="143">
        <v>1040.07</v>
      </c>
      <c r="J783" s="143">
        <v>2898.45</v>
      </c>
      <c r="K783" s="143">
        <v>354.28</v>
      </c>
      <c r="L783" s="143">
        <v>197.09</v>
      </c>
      <c r="M783" s="143">
        <v>357.31</v>
      </c>
      <c r="N783" s="143">
        <v>37.9</v>
      </c>
      <c r="O783" s="143">
        <v>22409.11</v>
      </c>
      <c r="P783" s="143">
        <v>23110.31</v>
      </c>
    </row>
    <row r="784" spans="1:16" x14ac:dyDescent="0.35">
      <c r="A784" s="152"/>
      <c r="B784" s="146" t="s">
        <v>695</v>
      </c>
      <c r="C784" s="143">
        <v>48589000</v>
      </c>
      <c r="D784" s="143">
        <v>105265741</v>
      </c>
      <c r="E784" s="143">
        <v>6916030</v>
      </c>
      <c r="F784" s="143">
        <v>1249353</v>
      </c>
      <c r="G784" s="143">
        <v>29700066</v>
      </c>
      <c r="H784" s="143">
        <v>1457812</v>
      </c>
      <c r="I784" s="143">
        <v>5529125</v>
      </c>
      <c r="J784" s="143">
        <v>28273901</v>
      </c>
      <c r="K784" s="143">
        <v>4217123</v>
      </c>
      <c r="L784" s="143">
        <v>2621033</v>
      </c>
      <c r="M784" s="143">
        <v>3615946</v>
      </c>
      <c r="N784" s="143">
        <v>200608</v>
      </c>
      <c r="O784" s="143">
        <v>237635737</v>
      </c>
      <c r="P784" s="143">
        <v>154583922</v>
      </c>
    </row>
    <row r="785" spans="1:16" x14ac:dyDescent="0.35">
      <c r="A785" s="152"/>
      <c r="B785" s="146" t="s">
        <v>15</v>
      </c>
      <c r="C785" s="143">
        <v>11447.84</v>
      </c>
      <c r="D785" s="143">
        <v>11095.97</v>
      </c>
      <c r="E785" s="143">
        <v>11781.84</v>
      </c>
      <c r="F785" s="143">
        <v>9317.5499999999993</v>
      </c>
      <c r="G785" s="143">
        <v>10889.54</v>
      </c>
      <c r="H785" s="143">
        <v>4234.32</v>
      </c>
      <c r="I785" s="143">
        <v>5316.13</v>
      </c>
      <c r="J785" s="143">
        <v>9754.82</v>
      </c>
      <c r="K785" s="143">
        <v>11903.4</v>
      </c>
      <c r="L785" s="143">
        <v>13298.36</v>
      </c>
      <c r="M785" s="143">
        <v>10119.85</v>
      </c>
      <c r="N785" s="143">
        <v>5292.53</v>
      </c>
      <c r="O785" s="143">
        <v>10604.42</v>
      </c>
      <c r="P785" s="143">
        <v>6688.96</v>
      </c>
    </row>
    <row r="786" spans="1:16" x14ac:dyDescent="0.35">
      <c r="A786" s="152"/>
      <c r="B786" s="144"/>
    </row>
    <row r="787" spans="1:16" x14ac:dyDescent="0.35">
      <c r="A787" s="135" t="s">
        <v>144</v>
      </c>
      <c r="B787" s="146" t="s">
        <v>694</v>
      </c>
      <c r="C787" s="143">
        <v>14.37</v>
      </c>
      <c r="D787" s="143">
        <v>6.69</v>
      </c>
      <c r="G787" s="143">
        <v>6.93</v>
      </c>
      <c r="O787" s="143">
        <v>27.99</v>
      </c>
      <c r="P787" s="143">
        <v>15.5</v>
      </c>
    </row>
    <row r="788" spans="1:16" x14ac:dyDescent="0.35">
      <c r="A788" s="152"/>
      <c r="B788" s="146" t="s">
        <v>695</v>
      </c>
      <c r="C788" s="143">
        <v>25705</v>
      </c>
      <c r="D788" s="143">
        <v>425150</v>
      </c>
      <c r="G788" s="143">
        <v>325889</v>
      </c>
      <c r="O788" s="143">
        <v>776744</v>
      </c>
      <c r="P788" s="143">
        <v>869792</v>
      </c>
    </row>
    <row r="789" spans="1:16" x14ac:dyDescent="0.35">
      <c r="A789" s="152"/>
      <c r="B789" s="146" t="s">
        <v>15</v>
      </c>
      <c r="C789" s="143">
        <v>1788.8</v>
      </c>
      <c r="D789" s="143">
        <v>63550.07</v>
      </c>
      <c r="G789" s="143">
        <v>47022.44</v>
      </c>
      <c r="O789" s="143">
        <v>27750.27</v>
      </c>
      <c r="P789" s="143">
        <v>56104.76</v>
      </c>
    </row>
    <row r="790" spans="1:16" x14ac:dyDescent="0.35">
      <c r="A790" s="152"/>
      <c r="B790" s="144"/>
    </row>
    <row r="791" spans="1:16" x14ac:dyDescent="0.35">
      <c r="A791" s="135" t="s">
        <v>145</v>
      </c>
      <c r="B791" s="146" t="s">
        <v>694</v>
      </c>
      <c r="G791" s="143">
        <v>0.52</v>
      </c>
      <c r="J791" s="143">
        <v>0.03</v>
      </c>
      <c r="K791" s="143">
        <v>0.28999999999999998</v>
      </c>
      <c r="O791" s="143">
        <v>0.84</v>
      </c>
      <c r="P791" s="143">
        <v>0.11</v>
      </c>
    </row>
    <row r="792" spans="1:16" x14ac:dyDescent="0.35">
      <c r="A792" s="152"/>
      <c r="B792" s="146" t="s">
        <v>695</v>
      </c>
      <c r="G792" s="143">
        <v>9090</v>
      </c>
      <c r="J792" s="143">
        <v>100</v>
      </c>
      <c r="K792" s="143">
        <v>836</v>
      </c>
      <c r="O792" s="143">
        <v>10026</v>
      </c>
      <c r="P792" s="143">
        <v>1260</v>
      </c>
    </row>
    <row r="793" spans="1:16" x14ac:dyDescent="0.35">
      <c r="A793" s="152"/>
      <c r="B793" s="146" t="s">
        <v>15</v>
      </c>
      <c r="G793" s="143">
        <v>17480.77</v>
      </c>
      <c r="J793" s="143">
        <v>3333.33</v>
      </c>
      <c r="K793" s="143">
        <v>2933.33</v>
      </c>
      <c r="O793" s="143">
        <v>12007.19</v>
      </c>
      <c r="P793" s="143">
        <v>12000</v>
      </c>
    </row>
    <row r="794" spans="1:16" x14ac:dyDescent="0.35">
      <c r="A794" s="152"/>
      <c r="B794" s="144"/>
    </row>
    <row r="795" spans="1:16" x14ac:dyDescent="0.35">
      <c r="A795" s="135" t="s">
        <v>146</v>
      </c>
      <c r="B795" s="146" t="s">
        <v>694</v>
      </c>
      <c r="I795" s="143">
        <v>0.23</v>
      </c>
      <c r="O795" s="143">
        <v>0.23</v>
      </c>
    </row>
    <row r="796" spans="1:16" x14ac:dyDescent="0.35">
      <c r="A796" s="152"/>
      <c r="B796" s="146" t="s">
        <v>695</v>
      </c>
      <c r="I796" s="143">
        <v>676</v>
      </c>
      <c r="O796" s="143">
        <v>676</v>
      </c>
    </row>
    <row r="797" spans="1:16" x14ac:dyDescent="0.35">
      <c r="A797" s="152"/>
      <c r="B797" s="146" t="s">
        <v>15</v>
      </c>
      <c r="I797" s="143">
        <v>3004.44</v>
      </c>
      <c r="O797" s="143">
        <v>3004.44</v>
      </c>
    </row>
    <row r="798" spans="1:16" x14ac:dyDescent="0.35">
      <c r="A798" s="152"/>
      <c r="B798" s="144"/>
    </row>
    <row r="799" spans="1:16" x14ac:dyDescent="0.35">
      <c r="A799" s="135" t="s">
        <v>147</v>
      </c>
      <c r="B799" s="146" t="s">
        <v>694</v>
      </c>
      <c r="C799" s="143">
        <v>33.58</v>
      </c>
      <c r="D799" s="143">
        <v>420.5</v>
      </c>
      <c r="G799" s="143">
        <v>0.72</v>
      </c>
      <c r="J799" s="143">
        <v>4.7699999999999996</v>
      </c>
      <c r="O799" s="143">
        <v>459.57</v>
      </c>
      <c r="P799" s="143">
        <v>392.07</v>
      </c>
    </row>
    <row r="800" spans="1:16" x14ac:dyDescent="0.35">
      <c r="A800" s="152"/>
      <c r="B800" s="146" t="s">
        <v>695</v>
      </c>
      <c r="C800" s="143">
        <v>855333</v>
      </c>
      <c r="D800" s="143">
        <v>2223396</v>
      </c>
      <c r="G800" s="143">
        <v>5352</v>
      </c>
      <c r="J800" s="143">
        <v>90778</v>
      </c>
      <c r="O800" s="143">
        <v>3174859</v>
      </c>
      <c r="P800" s="143">
        <v>2480769</v>
      </c>
    </row>
    <row r="801" spans="1:16" x14ac:dyDescent="0.35">
      <c r="A801" s="152"/>
      <c r="B801" s="146" t="s">
        <v>15</v>
      </c>
      <c r="C801" s="143">
        <v>25473.78</v>
      </c>
      <c r="D801" s="143">
        <v>5287.51</v>
      </c>
      <c r="G801" s="143">
        <v>7392.27</v>
      </c>
      <c r="J801" s="143">
        <v>19051</v>
      </c>
      <c r="O801" s="143">
        <v>6908.39</v>
      </c>
      <c r="P801" s="143">
        <v>6327.37</v>
      </c>
    </row>
    <row r="802" spans="1:16" x14ac:dyDescent="0.35">
      <c r="A802" s="152"/>
      <c r="B802" s="142"/>
      <c r="C802" s="143"/>
      <c r="D802" s="143"/>
      <c r="G802" s="143"/>
      <c r="J802" s="143"/>
      <c r="O802" s="143"/>
      <c r="P802" s="143"/>
    </row>
    <row r="803" spans="1:16" x14ac:dyDescent="0.35">
      <c r="A803" s="135" t="s">
        <v>148</v>
      </c>
      <c r="B803" s="146" t="s">
        <v>694</v>
      </c>
      <c r="C803" s="143">
        <v>1241.04</v>
      </c>
      <c r="D803" s="143">
        <v>2058.5300000000002</v>
      </c>
      <c r="E803" s="143">
        <v>106.3</v>
      </c>
      <c r="G803" s="143">
        <v>454.9</v>
      </c>
      <c r="H803" s="143">
        <v>16.29</v>
      </c>
      <c r="I803" s="143">
        <v>93.48</v>
      </c>
      <c r="J803" s="143">
        <v>345.48</v>
      </c>
      <c r="K803" s="143">
        <v>69.099999999999994</v>
      </c>
      <c r="L803" s="143">
        <v>7.79</v>
      </c>
      <c r="M803" s="143">
        <v>15.46</v>
      </c>
      <c r="N803" s="143">
        <v>0.02</v>
      </c>
      <c r="O803" s="143">
        <v>4408.37</v>
      </c>
      <c r="P803" s="143">
        <v>4177.7299999999996</v>
      </c>
    </row>
    <row r="804" spans="1:16" x14ac:dyDescent="0.35">
      <c r="A804" s="152"/>
      <c r="B804" s="146" t="s">
        <v>695</v>
      </c>
      <c r="C804" s="143">
        <v>35757759</v>
      </c>
      <c r="D804" s="143">
        <v>88135140</v>
      </c>
      <c r="E804" s="143">
        <v>2088905</v>
      </c>
      <c r="G804" s="143">
        <v>17817423</v>
      </c>
      <c r="H804" s="143">
        <v>592316</v>
      </c>
      <c r="I804" s="143">
        <v>491267</v>
      </c>
      <c r="J804" s="143">
        <v>14599508</v>
      </c>
      <c r="K804" s="143">
        <v>486197</v>
      </c>
      <c r="L804" s="143">
        <v>108256</v>
      </c>
      <c r="M804" s="143">
        <v>535211</v>
      </c>
      <c r="N804" s="143">
        <v>655</v>
      </c>
      <c r="O804" s="143">
        <v>160612636</v>
      </c>
      <c r="P804" s="143">
        <v>145765248</v>
      </c>
    </row>
    <row r="805" spans="1:16" x14ac:dyDescent="0.35">
      <c r="A805" s="152"/>
      <c r="B805" s="146" t="s">
        <v>15</v>
      </c>
      <c r="C805" s="143">
        <v>28812.83</v>
      </c>
      <c r="D805" s="143">
        <v>42814.6</v>
      </c>
      <c r="E805" s="143">
        <v>19651.72</v>
      </c>
      <c r="G805" s="143">
        <v>39167.56</v>
      </c>
      <c r="H805" s="143">
        <v>36369.64</v>
      </c>
      <c r="I805" s="143">
        <v>5255.26</v>
      </c>
      <c r="J805" s="143">
        <v>42258.13</v>
      </c>
      <c r="K805" s="143">
        <v>7036.56</v>
      </c>
      <c r="L805" s="143">
        <v>13900.36</v>
      </c>
      <c r="M805" s="143">
        <v>34619.08</v>
      </c>
      <c r="N805" s="143">
        <v>43666.67</v>
      </c>
      <c r="O805" s="143">
        <v>36433.53</v>
      </c>
      <c r="P805" s="143">
        <v>34891.040000000001</v>
      </c>
    </row>
    <row r="806" spans="1:16" x14ac:dyDescent="0.35">
      <c r="A806" s="152"/>
      <c r="B806" s="144"/>
    </row>
    <row r="807" spans="1:16" x14ac:dyDescent="0.35">
      <c r="A807" s="135" t="s">
        <v>149</v>
      </c>
      <c r="B807" s="146" t="s">
        <v>694</v>
      </c>
      <c r="D807" s="143">
        <v>0.02</v>
      </c>
      <c r="J807" s="143">
        <v>0.04</v>
      </c>
      <c r="L807" s="143">
        <v>0.99</v>
      </c>
      <c r="O807" s="143">
        <v>1.04</v>
      </c>
    </row>
    <row r="808" spans="1:16" x14ac:dyDescent="0.35">
      <c r="A808" s="152"/>
      <c r="B808" s="146" t="s">
        <v>695</v>
      </c>
      <c r="D808" s="143">
        <v>360</v>
      </c>
      <c r="J808" s="143">
        <v>2060</v>
      </c>
      <c r="L808" s="143">
        <v>6408</v>
      </c>
      <c r="O808" s="143">
        <v>8828</v>
      </c>
    </row>
    <row r="809" spans="1:16" x14ac:dyDescent="0.35">
      <c r="A809" s="152"/>
      <c r="B809" s="146" t="s">
        <v>15</v>
      </c>
      <c r="D809" s="143">
        <v>16363.64</v>
      </c>
      <c r="J809" s="143">
        <v>58857.14</v>
      </c>
      <c r="L809" s="143">
        <v>6492.4</v>
      </c>
      <c r="O809" s="143">
        <v>8455.94</v>
      </c>
    </row>
    <row r="810" spans="1:16" x14ac:dyDescent="0.35">
      <c r="A810" s="152"/>
      <c r="B810" s="144"/>
    </row>
    <row r="811" spans="1:16" x14ac:dyDescent="0.35">
      <c r="A811" s="135" t="s">
        <v>150</v>
      </c>
      <c r="B811" s="146" t="s">
        <v>694</v>
      </c>
      <c r="C811" s="143">
        <v>0.14000000000000001</v>
      </c>
      <c r="D811" s="143">
        <v>25.98</v>
      </c>
      <c r="O811" s="143">
        <v>26.12</v>
      </c>
      <c r="P811" s="143">
        <v>34.479999999999997</v>
      </c>
    </row>
    <row r="812" spans="1:16" x14ac:dyDescent="0.35">
      <c r="A812" s="152"/>
      <c r="B812" s="146" t="s">
        <v>695</v>
      </c>
      <c r="C812" s="143">
        <v>7080</v>
      </c>
      <c r="D812" s="143">
        <v>2103527</v>
      </c>
      <c r="O812" s="143">
        <v>2110607</v>
      </c>
      <c r="P812" s="143">
        <v>2878200</v>
      </c>
    </row>
    <row r="813" spans="1:16" x14ac:dyDescent="0.35">
      <c r="A813" s="152"/>
      <c r="B813" s="146" t="s">
        <v>15</v>
      </c>
      <c r="C813" s="143">
        <v>50571.43</v>
      </c>
      <c r="D813" s="143">
        <v>80975.28</v>
      </c>
      <c r="O813" s="143">
        <v>80812.31</v>
      </c>
      <c r="P813" s="143">
        <v>83476.639999999999</v>
      </c>
    </row>
    <row r="814" spans="1:16" x14ac:dyDescent="0.35">
      <c r="A814" s="152"/>
      <c r="B814" s="144"/>
    </row>
    <row r="815" spans="1:16" x14ac:dyDescent="0.35">
      <c r="A815" s="135" t="s">
        <v>151</v>
      </c>
      <c r="B815" s="146" t="s">
        <v>694</v>
      </c>
    </row>
    <row r="816" spans="1:16" x14ac:dyDescent="0.35">
      <c r="A816" s="152"/>
      <c r="B816" s="146" t="s">
        <v>695</v>
      </c>
    </row>
    <row r="817" spans="1:16" x14ac:dyDescent="0.35">
      <c r="A817" s="152"/>
      <c r="B817" s="146" t="s">
        <v>15</v>
      </c>
    </row>
    <row r="818" spans="1:16" x14ac:dyDescent="0.35">
      <c r="A818" s="152"/>
      <c r="B818" s="144"/>
    </row>
    <row r="819" spans="1:16" x14ac:dyDescent="0.35">
      <c r="A819" s="135" t="s">
        <v>152</v>
      </c>
      <c r="B819" s="146" t="s">
        <v>694</v>
      </c>
    </row>
    <row r="820" spans="1:16" x14ac:dyDescent="0.35">
      <c r="A820" s="152"/>
      <c r="B820" s="146" t="s">
        <v>695</v>
      </c>
    </row>
    <row r="821" spans="1:16" x14ac:dyDescent="0.35">
      <c r="A821" s="152"/>
      <c r="B821" s="146" t="s">
        <v>15</v>
      </c>
    </row>
    <row r="822" spans="1:16" x14ac:dyDescent="0.35">
      <c r="A822" s="152"/>
      <c r="B822" s="144"/>
    </row>
    <row r="823" spans="1:16" x14ac:dyDescent="0.35">
      <c r="A823" s="135" t="s">
        <v>153</v>
      </c>
      <c r="B823" s="146" t="s">
        <v>694</v>
      </c>
      <c r="P823" s="143">
        <v>0.04</v>
      </c>
    </row>
    <row r="824" spans="1:16" x14ac:dyDescent="0.35">
      <c r="A824" s="152"/>
      <c r="B824" s="146" t="s">
        <v>695</v>
      </c>
      <c r="P824" s="143">
        <v>3822</v>
      </c>
    </row>
    <row r="825" spans="1:16" x14ac:dyDescent="0.35">
      <c r="A825" s="152"/>
      <c r="B825" s="146" t="s">
        <v>15</v>
      </c>
      <c r="P825" s="143">
        <v>91000</v>
      </c>
    </row>
    <row r="826" spans="1:16" x14ac:dyDescent="0.35">
      <c r="A826" s="152"/>
      <c r="B826" s="144"/>
    </row>
    <row r="827" spans="1:16" x14ac:dyDescent="0.35">
      <c r="A827" s="135" t="s">
        <v>154</v>
      </c>
      <c r="B827" s="146" t="s">
        <v>694</v>
      </c>
      <c r="C827" s="143">
        <v>0.32</v>
      </c>
      <c r="D827" s="143">
        <v>0.05</v>
      </c>
      <c r="G827" s="143">
        <v>0.02</v>
      </c>
      <c r="I827" s="143">
        <v>0</v>
      </c>
      <c r="K827" s="143">
        <v>1.52</v>
      </c>
      <c r="O827" s="143">
        <v>1.9</v>
      </c>
      <c r="P827" s="143">
        <v>1.44</v>
      </c>
    </row>
    <row r="828" spans="1:16" x14ac:dyDescent="0.35">
      <c r="A828" s="152"/>
      <c r="B828" s="146" t="s">
        <v>695</v>
      </c>
      <c r="C828" s="143">
        <v>3570</v>
      </c>
      <c r="D828" s="143">
        <v>3287</v>
      </c>
      <c r="G828" s="143">
        <v>250</v>
      </c>
      <c r="I828" s="143">
        <v>56</v>
      </c>
      <c r="K828" s="143">
        <v>24800</v>
      </c>
      <c r="O828" s="143">
        <v>31963</v>
      </c>
      <c r="P828" s="143">
        <v>15590</v>
      </c>
    </row>
    <row r="829" spans="1:16" x14ac:dyDescent="0.35">
      <c r="A829" s="152"/>
      <c r="B829" s="146" t="s">
        <v>15</v>
      </c>
      <c r="C829" s="143">
        <v>11018.52</v>
      </c>
      <c r="D829" s="143">
        <v>67081.63</v>
      </c>
      <c r="G829" s="143">
        <v>16666.669999999998</v>
      </c>
      <c r="I829" s="143">
        <v>112000</v>
      </c>
      <c r="K829" s="143">
        <v>16369.64</v>
      </c>
      <c r="O829" s="143">
        <v>16791.7</v>
      </c>
      <c r="P829" s="143">
        <v>10833.91</v>
      </c>
    </row>
    <row r="830" spans="1:16" x14ac:dyDescent="0.35">
      <c r="A830" s="152"/>
      <c r="B830" s="144"/>
    </row>
    <row r="831" spans="1:16" x14ac:dyDescent="0.35">
      <c r="A831" s="135" t="s">
        <v>155</v>
      </c>
      <c r="B831" s="146" t="s">
        <v>694</v>
      </c>
    </row>
    <row r="832" spans="1:16" x14ac:dyDescent="0.35">
      <c r="A832" s="152"/>
      <c r="B832" s="146" t="s">
        <v>695</v>
      </c>
    </row>
    <row r="833" spans="1:16" x14ac:dyDescent="0.35">
      <c r="A833" s="152"/>
      <c r="B833" s="146" t="s">
        <v>15</v>
      </c>
    </row>
    <row r="834" spans="1:16" x14ac:dyDescent="0.35">
      <c r="A834" s="152"/>
      <c r="B834" s="144"/>
    </row>
    <row r="835" spans="1:16" x14ac:dyDescent="0.35">
      <c r="A835" s="135" t="s">
        <v>156</v>
      </c>
      <c r="B835" s="146" t="s">
        <v>694</v>
      </c>
      <c r="C835" s="143">
        <v>0.65</v>
      </c>
      <c r="D835" s="143">
        <v>7.5</v>
      </c>
      <c r="O835" s="143">
        <v>8.15</v>
      </c>
      <c r="P835" s="143">
        <v>4.4800000000000004</v>
      </c>
    </row>
    <row r="836" spans="1:16" x14ac:dyDescent="0.35">
      <c r="A836" s="152"/>
      <c r="B836" s="146" t="s">
        <v>695</v>
      </c>
      <c r="C836" s="143">
        <v>19400</v>
      </c>
      <c r="D836" s="143">
        <v>217022</v>
      </c>
      <c r="O836" s="143">
        <v>236422</v>
      </c>
      <c r="P836" s="143">
        <v>153385</v>
      </c>
    </row>
    <row r="837" spans="1:16" x14ac:dyDescent="0.35">
      <c r="A837" s="152"/>
      <c r="B837" s="146" t="s">
        <v>15</v>
      </c>
      <c r="C837" s="143">
        <v>29846.15</v>
      </c>
      <c r="D837" s="143">
        <v>28920.84</v>
      </c>
      <c r="O837" s="143">
        <v>28994.6</v>
      </c>
      <c r="P837" s="143">
        <v>34275.980000000003</v>
      </c>
    </row>
    <row r="838" spans="1:16" x14ac:dyDescent="0.35">
      <c r="A838" s="152"/>
      <c r="B838" s="144"/>
    </row>
    <row r="839" spans="1:16" x14ac:dyDescent="0.35">
      <c r="A839" s="135" t="s">
        <v>157</v>
      </c>
      <c r="B839" s="146" t="s">
        <v>694</v>
      </c>
      <c r="C839" s="143">
        <v>0.67</v>
      </c>
      <c r="D839" s="143">
        <v>5.42</v>
      </c>
      <c r="O839" s="143">
        <v>6.09</v>
      </c>
      <c r="P839" s="143">
        <v>5.94</v>
      </c>
    </row>
    <row r="840" spans="1:16" x14ac:dyDescent="0.35">
      <c r="A840" s="152"/>
      <c r="B840" s="146" t="s">
        <v>695</v>
      </c>
      <c r="C840" s="143">
        <v>45190</v>
      </c>
      <c r="D840" s="143">
        <v>126038</v>
      </c>
      <c r="O840" s="143">
        <v>171228</v>
      </c>
      <c r="P840" s="143">
        <v>222986</v>
      </c>
    </row>
    <row r="841" spans="1:16" x14ac:dyDescent="0.35">
      <c r="A841" s="152"/>
      <c r="B841" s="146" t="s">
        <v>15</v>
      </c>
      <c r="C841" s="143">
        <v>67447.759999999995</v>
      </c>
      <c r="D841" s="143">
        <v>23261.11</v>
      </c>
      <c r="O841" s="143">
        <v>28123.64</v>
      </c>
      <c r="P841" s="143">
        <v>37544.79</v>
      </c>
    </row>
    <row r="842" spans="1:16" x14ac:dyDescent="0.35">
      <c r="A842" s="152"/>
      <c r="B842" s="144"/>
    </row>
    <row r="843" spans="1:16" x14ac:dyDescent="0.35">
      <c r="A843" s="135" t="s">
        <v>158</v>
      </c>
      <c r="B843" s="146" t="s">
        <v>694</v>
      </c>
    </row>
    <row r="844" spans="1:16" x14ac:dyDescent="0.35">
      <c r="A844" s="152"/>
      <c r="B844" s="146" t="s">
        <v>695</v>
      </c>
    </row>
    <row r="845" spans="1:16" x14ac:dyDescent="0.35">
      <c r="A845" s="152"/>
      <c r="B845" s="146" t="s">
        <v>15</v>
      </c>
    </row>
    <row r="846" spans="1:16" x14ac:dyDescent="0.35">
      <c r="A846" s="152"/>
      <c r="B846" s="144"/>
    </row>
    <row r="847" spans="1:16" x14ac:dyDescent="0.35">
      <c r="A847" s="135" t="s">
        <v>159</v>
      </c>
      <c r="B847" s="146" t="s">
        <v>694</v>
      </c>
      <c r="D847" s="143">
        <v>0</v>
      </c>
      <c r="O847" s="143">
        <v>0</v>
      </c>
    </row>
    <row r="848" spans="1:16" x14ac:dyDescent="0.35">
      <c r="A848" s="152"/>
      <c r="B848" s="146" t="s">
        <v>695</v>
      </c>
      <c r="D848" s="143">
        <v>180</v>
      </c>
      <c r="O848" s="143">
        <v>180</v>
      </c>
    </row>
    <row r="849" spans="1:16" x14ac:dyDescent="0.35">
      <c r="A849" s="152"/>
      <c r="B849" s="146" t="s">
        <v>15</v>
      </c>
      <c r="D849" s="143">
        <v>128571.43</v>
      </c>
      <c r="O849" s="143">
        <v>128571.43</v>
      </c>
    </row>
    <row r="850" spans="1:16" x14ac:dyDescent="0.35">
      <c r="A850" s="152"/>
      <c r="B850" s="144"/>
    </row>
    <row r="851" spans="1:16" x14ac:dyDescent="0.35">
      <c r="A851" s="135" t="s">
        <v>160</v>
      </c>
      <c r="B851" s="146" t="s">
        <v>694</v>
      </c>
      <c r="C851" s="143">
        <v>128.77000000000001</v>
      </c>
      <c r="D851" s="143">
        <v>73.599999999999994</v>
      </c>
      <c r="G851" s="143">
        <v>36.04</v>
      </c>
      <c r="J851" s="143">
        <v>0.8</v>
      </c>
      <c r="O851" s="143">
        <v>239.21</v>
      </c>
      <c r="P851" s="143">
        <v>335.8</v>
      </c>
    </row>
    <row r="852" spans="1:16" x14ac:dyDescent="0.35">
      <c r="A852" s="152"/>
      <c r="B852" s="146" t="s">
        <v>695</v>
      </c>
      <c r="C852" s="143">
        <v>2883980</v>
      </c>
      <c r="D852" s="143">
        <v>5673818</v>
      </c>
      <c r="G852" s="143">
        <v>1722820</v>
      </c>
      <c r="J852" s="143">
        <v>37964</v>
      </c>
      <c r="O852" s="143">
        <v>10318582</v>
      </c>
      <c r="P852" s="143">
        <v>10157093</v>
      </c>
    </row>
    <row r="853" spans="1:16" x14ac:dyDescent="0.35">
      <c r="A853" s="152"/>
      <c r="B853" s="146" t="s">
        <v>15</v>
      </c>
      <c r="C853" s="143">
        <v>22396.37</v>
      </c>
      <c r="D853" s="143">
        <v>77092.75</v>
      </c>
      <c r="G853" s="143">
        <v>47797.03</v>
      </c>
      <c r="J853" s="143">
        <v>47753.46</v>
      </c>
      <c r="O853" s="143">
        <v>43136.66</v>
      </c>
      <c r="P853" s="143">
        <v>30247.75</v>
      </c>
    </row>
    <row r="854" spans="1:16" x14ac:dyDescent="0.35">
      <c r="A854" s="152"/>
      <c r="B854" s="144"/>
    </row>
    <row r="855" spans="1:16" x14ac:dyDescent="0.35">
      <c r="A855" s="135" t="s">
        <v>161</v>
      </c>
      <c r="B855" s="146" t="s">
        <v>694</v>
      </c>
      <c r="C855" s="143">
        <v>0.2</v>
      </c>
      <c r="D855" s="143">
        <v>0.46</v>
      </c>
      <c r="G855" s="143">
        <v>0.13</v>
      </c>
      <c r="O855" s="143">
        <v>0.78</v>
      </c>
      <c r="P855" s="143">
        <v>1.33</v>
      </c>
    </row>
    <row r="856" spans="1:16" x14ac:dyDescent="0.35">
      <c r="A856" s="152"/>
      <c r="B856" s="146" t="s">
        <v>695</v>
      </c>
      <c r="C856" s="143">
        <v>4005</v>
      </c>
      <c r="D856" s="143">
        <v>14150</v>
      </c>
      <c r="G856" s="143">
        <v>3700</v>
      </c>
      <c r="O856" s="143">
        <v>21855</v>
      </c>
      <c r="P856" s="143">
        <v>19571</v>
      </c>
    </row>
    <row r="857" spans="1:16" x14ac:dyDescent="0.35">
      <c r="A857" s="152"/>
      <c r="B857" s="146" t="s">
        <v>15</v>
      </c>
      <c r="C857" s="143">
        <v>20433.669999999998</v>
      </c>
      <c r="D857" s="143">
        <v>30969.58</v>
      </c>
      <c r="G857" s="143">
        <v>28906.25</v>
      </c>
      <c r="O857" s="143">
        <v>27986.94</v>
      </c>
      <c r="P857" s="143">
        <v>14698.46</v>
      </c>
    </row>
    <row r="858" spans="1:16" x14ac:dyDescent="0.35">
      <c r="A858" s="152"/>
      <c r="B858" s="144"/>
    </row>
    <row r="859" spans="1:16" x14ac:dyDescent="0.35">
      <c r="A859" s="135" t="s">
        <v>162</v>
      </c>
      <c r="B859" s="146" t="s">
        <v>694</v>
      </c>
      <c r="C859" s="143">
        <v>5.23</v>
      </c>
      <c r="D859" s="143">
        <v>3.25</v>
      </c>
      <c r="G859" s="143">
        <v>0.03</v>
      </c>
      <c r="I859" s="143">
        <v>0.27</v>
      </c>
      <c r="J859" s="143">
        <v>0.13</v>
      </c>
      <c r="K859" s="143">
        <v>1.79</v>
      </c>
      <c r="M859" s="143">
        <v>0.25</v>
      </c>
      <c r="O859" s="143">
        <v>10.95</v>
      </c>
      <c r="P859" s="143">
        <v>42.28</v>
      </c>
    </row>
    <row r="860" spans="1:16" x14ac:dyDescent="0.35">
      <c r="A860" s="152"/>
      <c r="B860" s="146" t="s">
        <v>695</v>
      </c>
      <c r="C860" s="143">
        <v>244269</v>
      </c>
      <c r="D860" s="143">
        <v>172823</v>
      </c>
      <c r="G860" s="143">
        <v>505</v>
      </c>
      <c r="I860" s="143">
        <v>17876</v>
      </c>
      <c r="J860" s="143">
        <v>8100</v>
      </c>
      <c r="K860" s="143">
        <v>108245</v>
      </c>
      <c r="M860" s="143">
        <v>772</v>
      </c>
      <c r="O860" s="143">
        <v>552589</v>
      </c>
      <c r="P860" s="143">
        <v>2025279</v>
      </c>
    </row>
    <row r="861" spans="1:16" x14ac:dyDescent="0.35">
      <c r="A861" s="152"/>
      <c r="B861" s="146" t="s">
        <v>15</v>
      </c>
      <c r="C861" s="143">
        <v>46687.41</v>
      </c>
      <c r="D861" s="143">
        <v>53110.94</v>
      </c>
      <c r="G861" s="143">
        <v>16833.330000000002</v>
      </c>
      <c r="I861" s="143">
        <v>65240.88</v>
      </c>
      <c r="J861" s="143">
        <v>64800</v>
      </c>
      <c r="K861" s="143">
        <v>60539.43</v>
      </c>
      <c r="M861" s="143">
        <v>3150.82</v>
      </c>
      <c r="O861" s="143">
        <v>50473.97</v>
      </c>
      <c r="P861" s="143">
        <v>47898.75</v>
      </c>
    </row>
    <row r="862" spans="1:16" x14ac:dyDescent="0.35">
      <c r="A862" s="152"/>
      <c r="B862" s="144"/>
    </row>
    <row r="863" spans="1:16" x14ac:dyDescent="0.35">
      <c r="A863" s="135" t="s">
        <v>163</v>
      </c>
      <c r="B863" s="146" t="s">
        <v>694</v>
      </c>
      <c r="C863" s="143">
        <v>0.16</v>
      </c>
      <c r="D863" s="143">
        <v>0.18</v>
      </c>
      <c r="G863" s="143">
        <v>0.02</v>
      </c>
      <c r="K863" s="143">
        <v>0.17</v>
      </c>
      <c r="O863" s="143">
        <v>0.53</v>
      </c>
      <c r="P863" s="143">
        <v>1.83</v>
      </c>
    </row>
    <row r="864" spans="1:16" x14ac:dyDescent="0.35">
      <c r="A864" s="152"/>
      <c r="B864" s="146" t="s">
        <v>695</v>
      </c>
      <c r="C864" s="143">
        <v>8381</v>
      </c>
      <c r="D864" s="143">
        <v>11290</v>
      </c>
      <c r="G864" s="143">
        <v>100</v>
      </c>
      <c r="K864" s="143">
        <v>1361</v>
      </c>
      <c r="O864" s="143">
        <v>21132</v>
      </c>
      <c r="P864" s="143">
        <v>46278</v>
      </c>
    </row>
    <row r="865" spans="1:16" x14ac:dyDescent="0.35">
      <c r="A865" s="152"/>
      <c r="B865" s="146" t="s">
        <v>15</v>
      </c>
      <c r="C865" s="143">
        <v>51103.66</v>
      </c>
      <c r="D865" s="143">
        <v>63426.97</v>
      </c>
      <c r="G865" s="143">
        <v>5000</v>
      </c>
      <c r="K865" s="143">
        <v>8248.48</v>
      </c>
      <c r="O865" s="143">
        <v>40098.67</v>
      </c>
      <c r="P865" s="143">
        <v>25323.29</v>
      </c>
    </row>
    <row r="866" spans="1:16" x14ac:dyDescent="0.35">
      <c r="A866" s="152"/>
      <c r="B866" s="144"/>
    </row>
    <row r="867" spans="1:16" x14ac:dyDescent="0.35">
      <c r="A867" s="135" t="s">
        <v>164</v>
      </c>
      <c r="B867" s="146" t="s">
        <v>694</v>
      </c>
      <c r="C867" s="143">
        <v>3623.89</v>
      </c>
      <c r="D867" s="143">
        <v>5345.56</v>
      </c>
      <c r="E867" s="143">
        <v>282.74</v>
      </c>
      <c r="F867" s="143">
        <v>9.0299999999999994</v>
      </c>
      <c r="G867" s="143">
        <v>2094.27</v>
      </c>
      <c r="H867" s="143">
        <v>54.47</v>
      </c>
      <c r="I867" s="143">
        <v>362.84</v>
      </c>
      <c r="J867" s="143">
        <v>4173.0600000000004</v>
      </c>
      <c r="K867" s="143">
        <v>474.63</v>
      </c>
      <c r="L867" s="143">
        <v>7.35</v>
      </c>
      <c r="M867" s="143">
        <v>80.39</v>
      </c>
      <c r="O867" s="143">
        <v>16508.22</v>
      </c>
      <c r="P867" s="143">
        <v>16496.05</v>
      </c>
    </row>
    <row r="868" spans="1:16" x14ac:dyDescent="0.35">
      <c r="A868" s="152"/>
      <c r="B868" s="146" t="s">
        <v>695</v>
      </c>
      <c r="C868" s="143">
        <v>29400527</v>
      </c>
      <c r="D868" s="143">
        <v>38214381</v>
      </c>
      <c r="E868" s="143">
        <v>1818445</v>
      </c>
      <c r="F868" s="143">
        <v>72315</v>
      </c>
      <c r="G868" s="143">
        <v>13904754</v>
      </c>
      <c r="H868" s="143">
        <v>255447</v>
      </c>
      <c r="I868" s="143">
        <v>2220211</v>
      </c>
      <c r="J868" s="143">
        <v>29362874</v>
      </c>
      <c r="K868" s="143">
        <v>3323490</v>
      </c>
      <c r="L868" s="143">
        <v>17970</v>
      </c>
      <c r="M868" s="143">
        <v>94417</v>
      </c>
      <c r="O868" s="143">
        <v>118684831</v>
      </c>
      <c r="P868" s="143">
        <v>100371068</v>
      </c>
    </row>
    <row r="869" spans="1:16" x14ac:dyDescent="0.35">
      <c r="A869" s="152"/>
      <c r="B869" s="146" t="s">
        <v>15</v>
      </c>
      <c r="C869" s="143">
        <v>8112.97</v>
      </c>
      <c r="D869" s="143">
        <v>7148.81</v>
      </c>
      <c r="E869" s="143">
        <v>6431.42</v>
      </c>
      <c r="F869" s="143">
        <v>8012.74</v>
      </c>
      <c r="G869" s="143">
        <v>6639.44</v>
      </c>
      <c r="H869" s="143">
        <v>4690.1099999999997</v>
      </c>
      <c r="I869" s="143">
        <v>6119.01</v>
      </c>
      <c r="J869" s="143">
        <v>7036.3</v>
      </c>
      <c r="K869" s="143">
        <v>7002.2</v>
      </c>
      <c r="L869" s="143">
        <v>2444.9</v>
      </c>
      <c r="M869" s="143">
        <v>1174.49</v>
      </c>
      <c r="O869" s="143">
        <v>7189.44</v>
      </c>
      <c r="P869" s="143">
        <v>6084.55</v>
      </c>
    </row>
    <row r="870" spans="1:16" x14ac:dyDescent="0.35">
      <c r="A870" s="152"/>
      <c r="B870" s="144"/>
    </row>
    <row r="871" spans="1:16" x14ac:dyDescent="0.35">
      <c r="A871" s="135" t="s">
        <v>165</v>
      </c>
      <c r="B871" s="146" t="s">
        <v>694</v>
      </c>
      <c r="C871" s="143">
        <v>2.08</v>
      </c>
      <c r="D871" s="143">
        <v>2.82</v>
      </c>
      <c r="O871" s="143">
        <v>4.8899999999999997</v>
      </c>
      <c r="P871" s="143">
        <v>6.09</v>
      </c>
    </row>
    <row r="872" spans="1:16" x14ac:dyDescent="0.35">
      <c r="A872" s="152"/>
      <c r="B872" s="146" t="s">
        <v>695</v>
      </c>
      <c r="C872" s="143">
        <v>59252</v>
      </c>
      <c r="D872" s="143">
        <v>306634</v>
      </c>
      <c r="O872" s="143">
        <v>365886</v>
      </c>
      <c r="P872" s="143">
        <v>399728</v>
      </c>
    </row>
    <row r="873" spans="1:16" x14ac:dyDescent="0.35">
      <c r="A873" s="152"/>
      <c r="B873" s="146" t="s">
        <v>15</v>
      </c>
      <c r="C873" s="143">
        <v>28513.96</v>
      </c>
      <c r="D873" s="143">
        <v>108889.91</v>
      </c>
      <c r="O873" s="143">
        <v>74762.16</v>
      </c>
      <c r="P873" s="143">
        <v>65690.710000000006</v>
      </c>
    </row>
    <row r="874" spans="1:16" x14ac:dyDescent="0.35">
      <c r="A874" s="152"/>
      <c r="B874" s="142"/>
      <c r="C874" s="143"/>
      <c r="D874" s="143"/>
      <c r="O874" s="143"/>
      <c r="P874" s="143"/>
    </row>
    <row r="875" spans="1:16" x14ac:dyDescent="0.35">
      <c r="A875" s="135" t="s">
        <v>166</v>
      </c>
      <c r="B875" s="146" t="s">
        <v>694</v>
      </c>
      <c r="C875" s="143">
        <v>219.28</v>
      </c>
      <c r="D875" s="143">
        <v>367.19</v>
      </c>
      <c r="E875" s="143">
        <v>1.17</v>
      </c>
      <c r="G875" s="143">
        <v>79.92</v>
      </c>
      <c r="H875" s="143">
        <v>0.23</v>
      </c>
      <c r="I875" s="143">
        <v>2.3199999999999998</v>
      </c>
      <c r="J875" s="143">
        <v>63.68</v>
      </c>
      <c r="K875" s="143">
        <v>0.15</v>
      </c>
      <c r="O875" s="143">
        <v>733.92</v>
      </c>
      <c r="P875" s="143">
        <v>777.67</v>
      </c>
    </row>
    <row r="876" spans="1:16" x14ac:dyDescent="0.35">
      <c r="A876" s="152"/>
      <c r="B876" s="146" t="s">
        <v>695</v>
      </c>
      <c r="C876" s="143">
        <v>4608227</v>
      </c>
      <c r="D876" s="143">
        <v>15616021</v>
      </c>
      <c r="E876" s="143">
        <v>50209</v>
      </c>
      <c r="G876" s="143">
        <v>2672412</v>
      </c>
      <c r="H876" s="143">
        <v>2300</v>
      </c>
      <c r="I876" s="143">
        <v>38463</v>
      </c>
      <c r="J876" s="143">
        <v>2581920</v>
      </c>
      <c r="K876" s="143">
        <v>1646</v>
      </c>
      <c r="O876" s="143">
        <v>25571198</v>
      </c>
      <c r="P876" s="143">
        <v>26343868</v>
      </c>
    </row>
    <row r="877" spans="1:16" x14ac:dyDescent="0.35">
      <c r="A877" s="152"/>
      <c r="B877" s="146" t="s">
        <v>15</v>
      </c>
      <c r="C877" s="143">
        <v>21015.75</v>
      </c>
      <c r="D877" s="143">
        <v>42528.88</v>
      </c>
      <c r="E877" s="143">
        <v>42913.68</v>
      </c>
      <c r="G877" s="143">
        <v>33440.51</v>
      </c>
      <c r="H877" s="143">
        <v>10000</v>
      </c>
      <c r="I877" s="143">
        <v>16610.88</v>
      </c>
      <c r="J877" s="143">
        <v>40543</v>
      </c>
      <c r="K877" s="143">
        <v>11046.98</v>
      </c>
      <c r="O877" s="143">
        <v>34841.72</v>
      </c>
      <c r="P877" s="143">
        <v>33875.550000000003</v>
      </c>
    </row>
    <row r="878" spans="1:16" x14ac:dyDescent="0.35">
      <c r="A878" s="152"/>
      <c r="B878" s="144"/>
    </row>
    <row r="879" spans="1:16" x14ac:dyDescent="0.35">
      <c r="A879" s="135" t="s">
        <v>167</v>
      </c>
      <c r="B879" s="146" t="s">
        <v>694</v>
      </c>
      <c r="C879" s="143">
        <v>1.93</v>
      </c>
      <c r="D879" s="143">
        <v>23.12</v>
      </c>
      <c r="G879" s="143">
        <v>9.4499999999999993</v>
      </c>
      <c r="H879" s="143">
        <v>0.56000000000000005</v>
      </c>
      <c r="O879" s="143">
        <v>35.049999999999997</v>
      </c>
      <c r="P879" s="143">
        <v>46.45</v>
      </c>
    </row>
    <row r="880" spans="1:16" x14ac:dyDescent="0.35">
      <c r="A880" s="152"/>
      <c r="B880" s="146" t="s">
        <v>695</v>
      </c>
      <c r="C880" s="143">
        <v>154867</v>
      </c>
      <c r="D880" s="143">
        <v>1903659</v>
      </c>
      <c r="G880" s="143">
        <v>614843</v>
      </c>
      <c r="H880" s="143">
        <v>39175</v>
      </c>
      <c r="O880" s="143">
        <v>2712544</v>
      </c>
      <c r="P880" s="143">
        <v>2618829</v>
      </c>
    </row>
    <row r="881" spans="1:16" x14ac:dyDescent="0.35">
      <c r="A881" s="152"/>
      <c r="B881" s="146" t="s">
        <v>15</v>
      </c>
      <c r="C881" s="143">
        <v>80408.62</v>
      </c>
      <c r="D881" s="143">
        <v>82325.350000000006</v>
      </c>
      <c r="G881" s="143">
        <v>65083.41</v>
      </c>
      <c r="H881" s="143">
        <v>70206.09</v>
      </c>
      <c r="O881" s="143">
        <v>77380.53</v>
      </c>
      <c r="P881" s="143">
        <v>56382.93</v>
      </c>
    </row>
    <row r="882" spans="1:16" x14ac:dyDescent="0.35">
      <c r="A882" s="152"/>
      <c r="B882" s="144"/>
    </row>
    <row r="883" spans="1:16" x14ac:dyDescent="0.35">
      <c r="A883" s="135" t="s">
        <v>168</v>
      </c>
      <c r="B883" s="146" t="s">
        <v>694</v>
      </c>
    </row>
    <row r="884" spans="1:16" x14ac:dyDescent="0.35">
      <c r="A884" s="152"/>
      <c r="B884" s="146" t="s">
        <v>695</v>
      </c>
    </row>
    <row r="885" spans="1:16" x14ac:dyDescent="0.35">
      <c r="A885" s="152"/>
      <c r="B885" s="146" t="s">
        <v>15</v>
      </c>
    </row>
    <row r="886" spans="1:16" x14ac:dyDescent="0.35">
      <c r="A886" s="152"/>
      <c r="B886" s="144"/>
    </row>
    <row r="887" spans="1:16" x14ac:dyDescent="0.35">
      <c r="A887" s="135" t="s">
        <v>169</v>
      </c>
      <c r="B887" s="146" t="s">
        <v>694</v>
      </c>
    </row>
    <row r="888" spans="1:16" x14ac:dyDescent="0.35">
      <c r="A888" s="152"/>
      <c r="B888" s="146" t="s">
        <v>695</v>
      </c>
    </row>
    <row r="889" spans="1:16" x14ac:dyDescent="0.35">
      <c r="A889" s="152"/>
      <c r="B889" s="146" t="s">
        <v>15</v>
      </c>
    </row>
    <row r="890" spans="1:16" x14ac:dyDescent="0.35">
      <c r="A890" s="152"/>
      <c r="B890" s="144"/>
    </row>
    <row r="891" spans="1:16" x14ac:dyDescent="0.35">
      <c r="A891" s="135" t="s">
        <v>170</v>
      </c>
      <c r="B891" s="146" t="s">
        <v>694</v>
      </c>
      <c r="C891" s="143">
        <v>7.51</v>
      </c>
      <c r="G891" s="143">
        <v>2.19</v>
      </c>
      <c r="I891" s="143">
        <v>0.06</v>
      </c>
      <c r="J891" s="143">
        <v>0.48</v>
      </c>
      <c r="K891" s="143">
        <v>0.15</v>
      </c>
      <c r="O891" s="143">
        <v>10.38</v>
      </c>
      <c r="P891" s="143">
        <v>2.61</v>
      </c>
    </row>
    <row r="892" spans="1:16" x14ac:dyDescent="0.35">
      <c r="A892" s="152"/>
      <c r="B892" s="146" t="s">
        <v>695</v>
      </c>
      <c r="C892" s="143">
        <v>360700</v>
      </c>
      <c r="G892" s="143">
        <v>53229</v>
      </c>
      <c r="I892" s="143">
        <v>1435</v>
      </c>
      <c r="J892" s="143">
        <v>10128</v>
      </c>
      <c r="K892" s="143">
        <v>2100</v>
      </c>
      <c r="O892" s="143">
        <v>427592</v>
      </c>
      <c r="P892" s="143">
        <v>104646</v>
      </c>
    </row>
    <row r="893" spans="1:16" x14ac:dyDescent="0.35">
      <c r="A893" s="152"/>
      <c r="B893" s="146" t="s">
        <v>15</v>
      </c>
      <c r="C893" s="143">
        <v>48010.12</v>
      </c>
      <c r="G893" s="143">
        <v>24294.39</v>
      </c>
      <c r="I893" s="143">
        <v>26090.91</v>
      </c>
      <c r="J893" s="143">
        <v>21100</v>
      </c>
      <c r="K893" s="143">
        <v>14482.76</v>
      </c>
      <c r="O893" s="143">
        <v>41177.97</v>
      </c>
      <c r="P893" s="143">
        <v>40032.9</v>
      </c>
    </row>
    <row r="894" spans="1:16" x14ac:dyDescent="0.35">
      <c r="A894" s="152"/>
      <c r="B894" s="144"/>
    </row>
    <row r="895" spans="1:16" x14ac:dyDescent="0.35">
      <c r="A895" s="135" t="s">
        <v>171</v>
      </c>
      <c r="B895" s="146" t="s">
        <v>694</v>
      </c>
      <c r="P895" s="143">
        <v>4.13</v>
      </c>
    </row>
    <row r="896" spans="1:16" x14ac:dyDescent="0.35">
      <c r="A896" s="152"/>
      <c r="B896" s="146" t="s">
        <v>695</v>
      </c>
      <c r="P896" s="143">
        <v>6700</v>
      </c>
    </row>
    <row r="897" spans="1:16" x14ac:dyDescent="0.35">
      <c r="A897" s="152"/>
      <c r="B897" s="146" t="s">
        <v>15</v>
      </c>
      <c r="P897" s="143">
        <v>1622.28</v>
      </c>
    </row>
    <row r="898" spans="1:16" x14ac:dyDescent="0.35">
      <c r="A898" s="152"/>
      <c r="B898" s="144"/>
    </row>
    <row r="899" spans="1:16" x14ac:dyDescent="0.35">
      <c r="A899" s="135" t="s">
        <v>172</v>
      </c>
      <c r="B899" s="146" t="s">
        <v>694</v>
      </c>
      <c r="C899" s="143">
        <v>30.01</v>
      </c>
      <c r="D899" s="143">
        <v>63.25</v>
      </c>
      <c r="E899" s="143">
        <v>0.56000000000000005</v>
      </c>
      <c r="G899" s="143">
        <v>8.9700000000000006</v>
      </c>
      <c r="I899" s="143">
        <v>0.67</v>
      </c>
      <c r="J899" s="143">
        <v>3.66</v>
      </c>
      <c r="K899" s="143">
        <v>0.8</v>
      </c>
      <c r="O899" s="143">
        <v>107.92</v>
      </c>
      <c r="P899" s="143">
        <v>78.349999999999994</v>
      </c>
    </row>
    <row r="900" spans="1:16" x14ac:dyDescent="0.35">
      <c r="A900" s="152"/>
      <c r="B900" s="146" t="s">
        <v>695</v>
      </c>
      <c r="C900" s="143">
        <v>412286</v>
      </c>
      <c r="D900" s="143">
        <v>1320296</v>
      </c>
      <c r="E900" s="143">
        <v>8387</v>
      </c>
      <c r="G900" s="143">
        <v>208439</v>
      </c>
      <c r="I900" s="143">
        <v>29913</v>
      </c>
      <c r="J900" s="143">
        <v>190205</v>
      </c>
      <c r="K900" s="143">
        <v>14850</v>
      </c>
      <c r="O900" s="143">
        <v>2184376</v>
      </c>
      <c r="P900" s="143">
        <v>1955328</v>
      </c>
    </row>
    <row r="901" spans="1:16" x14ac:dyDescent="0.35">
      <c r="A901" s="152"/>
      <c r="B901" s="146" t="s">
        <v>15</v>
      </c>
      <c r="C901" s="143">
        <v>13736.46</v>
      </c>
      <c r="D901" s="143">
        <v>20875.009999999998</v>
      </c>
      <c r="E901" s="143">
        <v>15111.71</v>
      </c>
      <c r="G901" s="143">
        <v>23245.119999999999</v>
      </c>
      <c r="I901" s="143">
        <v>44480.3</v>
      </c>
      <c r="J901" s="143">
        <v>51911.839999999997</v>
      </c>
      <c r="K901" s="143">
        <v>18562.5</v>
      </c>
      <c r="O901" s="143">
        <v>20240.66</v>
      </c>
      <c r="P901" s="143">
        <v>24956.12</v>
      </c>
    </row>
    <row r="902" spans="1:16" x14ac:dyDescent="0.35">
      <c r="A902" s="152"/>
      <c r="B902" s="144"/>
    </row>
    <row r="903" spans="1:16" x14ac:dyDescent="0.35">
      <c r="A903" s="135" t="s">
        <v>698</v>
      </c>
      <c r="B903" s="146" t="s">
        <v>694</v>
      </c>
      <c r="C903" s="143">
        <v>162924.32999999999</v>
      </c>
      <c r="D903" s="143">
        <v>281891.69</v>
      </c>
      <c r="E903" s="143">
        <v>23460.67</v>
      </c>
      <c r="F903" s="143">
        <v>1351.03</v>
      </c>
      <c r="G903" s="143">
        <v>63644.6</v>
      </c>
      <c r="H903" s="143">
        <v>8539.52</v>
      </c>
      <c r="I903" s="143">
        <v>21430.17</v>
      </c>
      <c r="J903" s="143">
        <v>82220.84</v>
      </c>
      <c r="K903" s="143">
        <v>21450.95</v>
      </c>
      <c r="L903" s="143">
        <v>9601.31</v>
      </c>
      <c r="M903" s="143">
        <v>20607.5</v>
      </c>
      <c r="N903" s="143">
        <v>1948.97</v>
      </c>
      <c r="O903" s="143">
        <v>699071.58</v>
      </c>
      <c r="P903" s="143">
        <v>796848.6</v>
      </c>
    </row>
    <row r="904" spans="1:16" x14ac:dyDescent="0.35">
      <c r="A904" s="152"/>
      <c r="B904" s="146" t="s">
        <v>695</v>
      </c>
      <c r="C904" s="143">
        <v>1254661310</v>
      </c>
      <c r="D904" s="143">
        <v>2569062669</v>
      </c>
      <c r="E904" s="143">
        <v>186998994</v>
      </c>
      <c r="F904" s="143">
        <v>9579383</v>
      </c>
      <c r="G904" s="143">
        <v>562417007</v>
      </c>
      <c r="H904" s="143">
        <v>69632975</v>
      </c>
      <c r="I904" s="143">
        <v>176204074</v>
      </c>
      <c r="J904" s="143">
        <v>679553150</v>
      </c>
      <c r="K904" s="143">
        <v>150006215</v>
      </c>
      <c r="L904" s="143">
        <v>60701014</v>
      </c>
      <c r="M904" s="143">
        <v>115902846</v>
      </c>
      <c r="N904" s="143">
        <v>11444554</v>
      </c>
      <c r="O904" s="143">
        <v>5846164190</v>
      </c>
      <c r="P904" s="143">
        <v>5787100341</v>
      </c>
    </row>
    <row r="905" spans="1:16" x14ac:dyDescent="0.35">
      <c r="A905" s="152"/>
      <c r="B905" s="146" t="s">
        <v>697</v>
      </c>
      <c r="C905" s="143">
        <v>7700.88</v>
      </c>
      <c r="D905" s="143">
        <v>9113.65</v>
      </c>
      <c r="E905" s="143">
        <v>7970.75</v>
      </c>
      <c r="F905" s="143">
        <v>7090.41</v>
      </c>
      <c r="G905" s="143">
        <v>8836.84</v>
      </c>
      <c r="H905" s="143">
        <v>8154.2</v>
      </c>
      <c r="I905" s="143">
        <v>8222.25</v>
      </c>
      <c r="J905" s="143">
        <v>8264.98</v>
      </c>
      <c r="K905" s="143">
        <v>6992.99</v>
      </c>
      <c r="L905" s="143">
        <v>6322.16</v>
      </c>
      <c r="M905" s="143">
        <v>5624.3</v>
      </c>
      <c r="N905" s="143">
        <v>5872.1</v>
      </c>
      <c r="O905" s="143">
        <v>8362.75</v>
      </c>
      <c r="P905" s="143">
        <v>7262.48</v>
      </c>
    </row>
    <row r="906" spans="1:16" x14ac:dyDescent="0.35">
      <c r="A906" s="152"/>
      <c r="B906" s="144"/>
    </row>
    <row r="907" spans="1:16" x14ac:dyDescent="0.35">
      <c r="A907" s="135" t="s">
        <v>174</v>
      </c>
      <c r="B907" s="146" t="s">
        <v>694</v>
      </c>
      <c r="C907" s="143">
        <v>55572.6</v>
      </c>
      <c r="D907" s="143">
        <v>98612.06</v>
      </c>
      <c r="E907" s="143">
        <v>8768.34</v>
      </c>
      <c r="F907" s="143">
        <v>324.60000000000002</v>
      </c>
      <c r="G907" s="143">
        <v>10508.24</v>
      </c>
      <c r="H907" s="143">
        <v>431.09</v>
      </c>
      <c r="I907" s="143">
        <v>6616.67</v>
      </c>
      <c r="J907" s="143">
        <v>33930.129999999997</v>
      </c>
      <c r="K907" s="143">
        <v>9365.25</v>
      </c>
      <c r="L907" s="143">
        <v>3839.51</v>
      </c>
      <c r="M907" s="143">
        <v>7397.13</v>
      </c>
      <c r="N907" s="143">
        <v>685.31</v>
      </c>
      <c r="O907" s="143">
        <v>236050.93</v>
      </c>
      <c r="P907" s="143">
        <v>244113.78</v>
      </c>
    </row>
    <row r="908" spans="1:16" x14ac:dyDescent="0.35">
      <c r="A908" s="152"/>
      <c r="B908" s="146" t="s">
        <v>695</v>
      </c>
      <c r="C908" s="143">
        <v>518998007</v>
      </c>
      <c r="D908" s="143">
        <v>1041454378</v>
      </c>
      <c r="E908" s="143">
        <v>80341558</v>
      </c>
      <c r="F908" s="143">
        <v>80341558</v>
      </c>
      <c r="G908" s="143">
        <v>118751276</v>
      </c>
      <c r="H908" s="143">
        <v>4256803</v>
      </c>
      <c r="I908" s="143">
        <v>60043736</v>
      </c>
      <c r="J908" s="143">
        <v>325437349</v>
      </c>
      <c r="K908" s="143">
        <v>68332170</v>
      </c>
      <c r="L908" s="143">
        <v>27745142</v>
      </c>
      <c r="M908" s="143">
        <v>50537625</v>
      </c>
      <c r="N908" s="143">
        <v>5271213</v>
      </c>
      <c r="O908" s="143">
        <v>2303724797</v>
      </c>
      <c r="P908" s="143">
        <v>2345595160</v>
      </c>
    </row>
    <row r="909" spans="1:16" x14ac:dyDescent="0.35">
      <c r="A909" s="152"/>
      <c r="B909" s="146" t="s">
        <v>697</v>
      </c>
      <c r="C909" s="143">
        <v>9339.1</v>
      </c>
      <c r="D909" s="143">
        <v>10561.13</v>
      </c>
      <c r="E909" s="143">
        <v>9162.69</v>
      </c>
      <c r="F909" s="143">
        <v>247509.42</v>
      </c>
      <c r="G909" s="143">
        <v>11300.77</v>
      </c>
      <c r="H909" s="143">
        <v>9874.52</v>
      </c>
      <c r="I909" s="143">
        <v>9074.6200000000008</v>
      </c>
      <c r="J909" s="143">
        <v>9591.4</v>
      </c>
      <c r="K909" s="143">
        <v>7296.36</v>
      </c>
      <c r="L909" s="143">
        <v>7226.22</v>
      </c>
      <c r="M909" s="143">
        <v>6832.06</v>
      </c>
      <c r="N909" s="143">
        <v>7691.74</v>
      </c>
      <c r="O909" s="143">
        <v>9759.44</v>
      </c>
      <c r="P909" s="143">
        <v>9608.61</v>
      </c>
    </row>
    <row r="910" spans="1:16" x14ac:dyDescent="0.35">
      <c r="A910" s="152"/>
      <c r="B910" s="144"/>
    </row>
    <row r="911" spans="1:16" x14ac:dyDescent="0.35">
      <c r="A911" s="135" t="s">
        <v>175</v>
      </c>
      <c r="B911" s="146" t="s">
        <v>694</v>
      </c>
      <c r="C911" s="143">
        <v>22561.87</v>
      </c>
      <c r="D911" s="143">
        <v>71222.789999999994</v>
      </c>
      <c r="E911" s="143">
        <v>4446.24</v>
      </c>
      <c r="F911" s="143">
        <v>279.92</v>
      </c>
      <c r="G911" s="143">
        <v>13857.24</v>
      </c>
      <c r="H911" s="143">
        <v>399.94</v>
      </c>
      <c r="I911" s="143">
        <v>3207.66</v>
      </c>
      <c r="J911" s="143">
        <v>19108.310000000001</v>
      </c>
      <c r="K911" s="143">
        <v>4117.6000000000004</v>
      </c>
      <c r="L911" s="143">
        <v>2506.5100000000002</v>
      </c>
      <c r="M911" s="143">
        <v>152</v>
      </c>
      <c r="N911" s="143">
        <v>696.67</v>
      </c>
      <c r="O911" s="143">
        <v>147992.12</v>
      </c>
      <c r="P911" s="143">
        <v>159104.37</v>
      </c>
    </row>
    <row r="912" spans="1:16" x14ac:dyDescent="0.35">
      <c r="A912" s="152"/>
      <c r="B912" s="146" t="s">
        <v>695</v>
      </c>
      <c r="C912" s="143">
        <v>129075586</v>
      </c>
      <c r="D912" s="143">
        <v>461566188</v>
      </c>
      <c r="E912" s="143">
        <v>22848806</v>
      </c>
      <c r="F912" s="143">
        <v>1188033</v>
      </c>
      <c r="G912" s="143">
        <v>68804637</v>
      </c>
      <c r="H912" s="143">
        <v>1334816</v>
      </c>
      <c r="I912" s="143">
        <v>14838640</v>
      </c>
      <c r="J912" s="143">
        <v>107649553</v>
      </c>
      <c r="K912" s="143">
        <v>21487170</v>
      </c>
      <c r="L912" s="143">
        <v>9683855</v>
      </c>
      <c r="M912" s="143">
        <v>12861271</v>
      </c>
      <c r="N912" s="143">
        <v>2871383</v>
      </c>
      <c r="O912" s="143">
        <v>854209938</v>
      </c>
      <c r="P912" s="143">
        <v>717019202</v>
      </c>
    </row>
    <row r="913" spans="1:16" x14ac:dyDescent="0.35">
      <c r="A913" s="152"/>
      <c r="B913" s="146" t="s">
        <v>697</v>
      </c>
      <c r="C913" s="143">
        <v>5720.96</v>
      </c>
      <c r="D913" s="143">
        <v>6480.6</v>
      </c>
      <c r="E913" s="143">
        <v>5138.8999999999996</v>
      </c>
      <c r="F913" s="143">
        <v>4244.22</v>
      </c>
      <c r="G913" s="143">
        <v>4965.25</v>
      </c>
      <c r="H913" s="143">
        <v>3337.53</v>
      </c>
      <c r="I913" s="143">
        <v>4626.01</v>
      </c>
      <c r="J913" s="143">
        <v>5633.65</v>
      </c>
      <c r="K913" s="143">
        <v>5218.37</v>
      </c>
      <c r="L913" s="143">
        <v>3863.49</v>
      </c>
      <c r="M913" s="143">
        <v>84613.62</v>
      </c>
      <c r="N913" s="143">
        <v>4121.57</v>
      </c>
      <c r="O913" s="143">
        <v>5772</v>
      </c>
      <c r="P913" s="143">
        <v>4506.6000000000004</v>
      </c>
    </row>
    <row r="914" spans="1:16" x14ac:dyDescent="0.35">
      <c r="A914" s="152"/>
      <c r="B914" s="144"/>
    </row>
    <row r="915" spans="1:16" x14ac:dyDescent="0.35">
      <c r="A915" s="135" t="s">
        <v>176</v>
      </c>
      <c r="B915" s="146" t="s">
        <v>694</v>
      </c>
      <c r="C915" s="143">
        <v>66279.710000000006</v>
      </c>
      <c r="D915" s="143">
        <v>90874.09</v>
      </c>
      <c r="E915" s="143">
        <v>7942.26</v>
      </c>
      <c r="F915" s="143">
        <v>622.87</v>
      </c>
      <c r="G915" s="143">
        <v>31337.31</v>
      </c>
      <c r="H915" s="143">
        <v>6394.12</v>
      </c>
      <c r="I915" s="143">
        <v>11301.91</v>
      </c>
      <c r="J915" s="143">
        <v>28153.37</v>
      </c>
      <c r="K915" s="143">
        <v>7892.74</v>
      </c>
      <c r="L915" s="143">
        <v>2268.54</v>
      </c>
      <c r="M915" s="143">
        <v>5928.36</v>
      </c>
      <c r="N915" s="143">
        <v>434.59</v>
      </c>
      <c r="O915" s="143">
        <v>259429.88</v>
      </c>
      <c r="P915" s="143">
        <v>322751.38</v>
      </c>
    </row>
    <row r="916" spans="1:16" x14ac:dyDescent="0.35">
      <c r="A916" s="152"/>
      <c r="B916" s="146" t="s">
        <v>695</v>
      </c>
      <c r="C916" s="143">
        <v>534801393</v>
      </c>
      <c r="D916" s="143">
        <v>907970508</v>
      </c>
      <c r="E916" s="143">
        <v>73952903</v>
      </c>
      <c r="F916" s="143">
        <v>5257242</v>
      </c>
      <c r="G916" s="143">
        <v>343609982</v>
      </c>
      <c r="H916" s="143">
        <v>62935985</v>
      </c>
      <c r="I916" s="143">
        <v>99702756</v>
      </c>
      <c r="J916" s="143">
        <v>240731206</v>
      </c>
      <c r="K916" s="143">
        <v>59669865</v>
      </c>
      <c r="L916" s="143">
        <v>19747329</v>
      </c>
      <c r="M916" s="143">
        <v>48268296</v>
      </c>
      <c r="N916" s="143">
        <v>2975190</v>
      </c>
      <c r="O916" s="143">
        <v>2399622655</v>
      </c>
      <c r="P916" s="143">
        <v>2378606555</v>
      </c>
    </row>
    <row r="917" spans="1:16" x14ac:dyDescent="0.35">
      <c r="A917" s="152"/>
      <c r="B917" s="146" t="s">
        <v>697</v>
      </c>
      <c r="C917" s="143">
        <v>8068.86</v>
      </c>
      <c r="D917" s="143">
        <v>9991.52</v>
      </c>
      <c r="E917" s="143">
        <v>9311.31</v>
      </c>
      <c r="F917" s="143">
        <v>8440.3799999999992</v>
      </c>
      <c r="G917" s="143">
        <v>10964.88</v>
      </c>
      <c r="H917" s="143">
        <v>9842.7900000000009</v>
      </c>
      <c r="I917" s="143">
        <v>8821.76</v>
      </c>
      <c r="J917" s="143">
        <v>8550.7099999999991</v>
      </c>
      <c r="K917" s="143">
        <v>7560.09</v>
      </c>
      <c r="L917" s="143">
        <v>8704.85</v>
      </c>
      <c r="M917" s="143">
        <v>8141.93</v>
      </c>
      <c r="N917" s="143">
        <v>6846</v>
      </c>
      <c r="O917" s="143">
        <v>9249.6</v>
      </c>
      <c r="P917" s="143">
        <v>7369.78</v>
      </c>
    </row>
    <row r="918" spans="1:16" x14ac:dyDescent="0.35">
      <c r="A918" s="135"/>
      <c r="B918" s="144"/>
    </row>
    <row r="919" spans="1:16" x14ac:dyDescent="0.35">
      <c r="A919" s="151" t="s">
        <v>699</v>
      </c>
      <c r="B919" s="146" t="s">
        <v>694</v>
      </c>
      <c r="C919" s="143">
        <v>619459.16</v>
      </c>
      <c r="D919" s="143">
        <v>1366856.32</v>
      </c>
      <c r="E919" s="143">
        <v>84630.61</v>
      </c>
      <c r="F919" s="143">
        <v>7463.62</v>
      </c>
      <c r="G919" s="143">
        <v>275082.19</v>
      </c>
      <c r="H919" s="143">
        <v>56743.4</v>
      </c>
      <c r="I919" s="143">
        <v>77919.210000000006</v>
      </c>
      <c r="J919" s="143">
        <v>293986.90000000002</v>
      </c>
      <c r="K919" s="143">
        <v>68777.13</v>
      </c>
      <c r="L919" s="143">
        <v>47751</v>
      </c>
      <c r="M919" s="143">
        <v>79568.94</v>
      </c>
      <c r="N919" s="143">
        <v>15317.23</v>
      </c>
      <c r="O919" s="143">
        <v>2993555.72</v>
      </c>
      <c r="P919" s="143">
        <v>3187240.56</v>
      </c>
    </row>
    <row r="920" spans="1:16" x14ac:dyDescent="0.35">
      <c r="A920" s="144"/>
      <c r="B920" s="146" t="s">
        <v>695</v>
      </c>
      <c r="C920" s="143">
        <v>3580971714</v>
      </c>
      <c r="D920" s="143">
        <v>8522406035</v>
      </c>
      <c r="E920" s="143">
        <v>500595005</v>
      </c>
      <c r="F920" s="143">
        <v>40571089</v>
      </c>
      <c r="G920" s="143">
        <v>1844608694</v>
      </c>
      <c r="H920" s="143">
        <v>300430729</v>
      </c>
      <c r="I920" s="143">
        <v>475859201</v>
      </c>
      <c r="J920" s="143">
        <v>1781106334</v>
      </c>
      <c r="K920" s="143">
        <v>357442729</v>
      </c>
      <c r="L920" s="143">
        <v>251480858</v>
      </c>
      <c r="M920" s="143">
        <v>399114484</v>
      </c>
      <c r="N920" s="143">
        <v>65772749</v>
      </c>
      <c r="O920" s="143">
        <v>18120359621</v>
      </c>
      <c r="P920" s="143">
        <v>16960244003</v>
      </c>
    </row>
    <row r="921" spans="1:16" x14ac:dyDescent="0.35">
      <c r="A921" s="144"/>
      <c r="B921" s="146" t="s">
        <v>697</v>
      </c>
      <c r="C921" s="143">
        <v>5780.8</v>
      </c>
      <c r="D921" s="143">
        <v>6235.04</v>
      </c>
      <c r="E921" s="143">
        <v>5915.06</v>
      </c>
      <c r="F921" s="143">
        <v>5435.84</v>
      </c>
      <c r="G921" s="143">
        <v>6705.66</v>
      </c>
      <c r="H921" s="143">
        <v>5294.55</v>
      </c>
      <c r="I921" s="143">
        <v>6107.08</v>
      </c>
      <c r="J921" s="143">
        <v>6058.45</v>
      </c>
      <c r="K921" s="143">
        <v>5197.12</v>
      </c>
      <c r="L921" s="143">
        <v>5266.5</v>
      </c>
      <c r="M921" s="143">
        <v>5015.96</v>
      </c>
      <c r="N921" s="143">
        <v>4294.04</v>
      </c>
      <c r="O921" s="143">
        <v>6053.12</v>
      </c>
      <c r="P921" s="143">
        <v>5321.29</v>
      </c>
    </row>
  </sheetData>
  <mergeCells count="9">
    <mergeCell ref="B1:P1"/>
    <mergeCell ref="C2:N2"/>
    <mergeCell ref="O2:P2"/>
    <mergeCell ref="O267:P267"/>
    <mergeCell ref="B74:Q74"/>
    <mergeCell ref="B170:Q170"/>
    <mergeCell ref="B171:N171"/>
    <mergeCell ref="O171:P171"/>
    <mergeCell ref="B266:P26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7"/>
  <sheetViews>
    <sheetView workbookViewId="0">
      <selection activeCell="A643" sqref="A643:A656"/>
    </sheetView>
  </sheetViews>
  <sheetFormatPr defaultRowHeight="14.5" x14ac:dyDescent="0.35"/>
  <cols>
    <col min="1" max="1" width="17.26953125" style="144" customWidth="1"/>
  </cols>
  <sheetData>
    <row r="1" spans="1:16" ht="15" customHeight="1" x14ac:dyDescent="0.35">
      <c r="A1" s="230" t="s">
        <v>178</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4">
        <v>2020</v>
      </c>
      <c r="P3" s="5">
        <v>2019</v>
      </c>
    </row>
    <row r="4" spans="1:16" x14ac:dyDescent="0.35">
      <c r="A4" s="147"/>
      <c r="B4" s="6"/>
      <c r="C4" s="3"/>
      <c r="D4" s="3"/>
      <c r="E4" s="3"/>
      <c r="F4" s="3"/>
      <c r="G4" s="3"/>
      <c r="H4" s="3"/>
      <c r="I4" s="3"/>
      <c r="J4" s="3"/>
      <c r="K4" s="3"/>
      <c r="L4" s="3"/>
      <c r="M4" s="3"/>
      <c r="N4" s="3"/>
      <c r="O4" s="4"/>
      <c r="P4" s="5"/>
    </row>
    <row r="5" spans="1:16" x14ac:dyDescent="0.35">
      <c r="A5" s="7" t="s">
        <v>11</v>
      </c>
      <c r="B5" s="6"/>
      <c r="C5" s="3"/>
      <c r="D5" s="3"/>
      <c r="E5" s="3"/>
      <c r="F5" s="3"/>
      <c r="G5" s="3"/>
      <c r="H5" s="3"/>
      <c r="I5" s="3"/>
      <c r="J5" s="3"/>
      <c r="K5" s="3"/>
      <c r="L5" s="3"/>
      <c r="M5" s="3"/>
      <c r="N5" s="3"/>
      <c r="O5" s="4"/>
      <c r="P5" s="5"/>
    </row>
    <row r="6" spans="1:16" x14ac:dyDescent="0.35">
      <c r="A6" s="147"/>
      <c r="B6" s="6"/>
      <c r="C6" s="8"/>
      <c r="D6" s="8"/>
      <c r="E6" s="8"/>
      <c r="F6" s="8"/>
      <c r="G6" s="8"/>
      <c r="H6" s="8"/>
      <c r="I6" s="8"/>
      <c r="J6" s="8"/>
      <c r="K6" s="8"/>
      <c r="L6" s="8"/>
      <c r="M6" s="8"/>
      <c r="N6" s="8"/>
      <c r="O6" s="4"/>
      <c r="P6" s="5"/>
    </row>
    <row r="7" spans="1:16" x14ac:dyDescent="0.35">
      <c r="A7" s="148" t="s">
        <v>13</v>
      </c>
      <c r="B7" s="10" t="s">
        <v>12</v>
      </c>
      <c r="C7" s="11">
        <v>17342.365000000002</v>
      </c>
      <c r="D7" s="11">
        <v>18198.669999999998</v>
      </c>
      <c r="E7" s="11">
        <v>19097.101999999999</v>
      </c>
      <c r="F7" s="11">
        <v>15732.277</v>
      </c>
      <c r="G7" s="11">
        <v>16899.955000000002</v>
      </c>
      <c r="H7" s="11">
        <v>15353.865</v>
      </c>
      <c r="I7" s="11">
        <v>16491.05</v>
      </c>
      <c r="J7" s="11">
        <v>14547.651000000002</v>
      </c>
      <c r="K7" s="11">
        <v>15233.239</v>
      </c>
      <c r="L7" s="11">
        <v>16761.096000000001</v>
      </c>
      <c r="M7" s="11">
        <v>16130.193000000001</v>
      </c>
      <c r="N7" s="11">
        <v>18383.096000000001</v>
      </c>
      <c r="O7" s="11">
        <v>200170.55899999998</v>
      </c>
      <c r="P7" s="11">
        <v>214531.68</v>
      </c>
    </row>
    <row r="8" spans="1:16" x14ac:dyDescent="0.35">
      <c r="A8" s="147"/>
      <c r="B8" s="10" t="s">
        <v>14</v>
      </c>
      <c r="C8" s="12">
        <v>74007079.590000004</v>
      </c>
      <c r="D8" s="12">
        <v>61044323.56000001</v>
      </c>
      <c r="E8" s="12">
        <v>67665627.430000007</v>
      </c>
      <c r="F8" s="12">
        <v>49670532.729999997</v>
      </c>
      <c r="G8" s="12">
        <v>52089052.619999997</v>
      </c>
      <c r="H8" s="12">
        <v>50994259.470000006</v>
      </c>
      <c r="I8" s="12">
        <v>73167820.609999999</v>
      </c>
      <c r="J8" s="12">
        <v>83379541.909999996</v>
      </c>
      <c r="K8" s="12">
        <v>101297620.06999999</v>
      </c>
      <c r="L8" s="12">
        <v>121914422.56</v>
      </c>
      <c r="M8" s="12">
        <v>89815207.910000026</v>
      </c>
      <c r="N8" s="12">
        <v>93736640.079999998</v>
      </c>
      <c r="O8" s="12">
        <v>918782128.53999996</v>
      </c>
      <c r="P8" s="12">
        <v>849855125.17999995</v>
      </c>
    </row>
    <row r="9" spans="1:16" x14ac:dyDescent="0.35">
      <c r="A9" s="147"/>
      <c r="B9" s="10" t="s">
        <v>15</v>
      </c>
      <c r="C9" s="11">
        <v>4267.4156373712585</v>
      </c>
      <c r="D9" s="11">
        <v>3354.328836118244</v>
      </c>
      <c r="E9" s="11">
        <v>3543.2406147278271</v>
      </c>
      <c r="F9" s="11">
        <v>3157.2373617626999</v>
      </c>
      <c r="G9" s="11">
        <v>3082.2006697650968</v>
      </c>
      <c r="H9" s="11">
        <v>3321.2653276552846</v>
      </c>
      <c r="I9" s="11">
        <v>4436.8200090352038</v>
      </c>
      <c r="J9" s="11">
        <v>5731.478017310149</v>
      </c>
      <c r="K9" s="11">
        <v>6649.775538216134</v>
      </c>
      <c r="L9" s="11">
        <v>7273.6545724694852</v>
      </c>
      <c r="M9" s="11">
        <v>5568.1421735003423</v>
      </c>
      <c r="N9" s="11">
        <v>5099.0671038219025</v>
      </c>
      <c r="O9" s="11">
        <v>4589.9963167910228</v>
      </c>
      <c r="P9" s="11">
        <v>3961.4434808882306</v>
      </c>
    </row>
    <row r="10" spans="1:16" x14ac:dyDescent="0.35">
      <c r="A10" s="147"/>
      <c r="B10" s="6"/>
      <c r="C10" s="6"/>
      <c r="D10" s="6"/>
      <c r="E10" s="6"/>
      <c r="F10" s="6"/>
      <c r="G10" s="6"/>
      <c r="H10" s="6"/>
      <c r="I10" s="6"/>
      <c r="J10" s="6"/>
      <c r="K10" s="6"/>
      <c r="L10" s="6"/>
      <c r="M10" s="6"/>
      <c r="N10" s="6"/>
      <c r="O10" s="6"/>
      <c r="P10" s="6"/>
    </row>
    <row r="11" spans="1:16" x14ac:dyDescent="0.35">
      <c r="A11" s="148" t="s">
        <v>16</v>
      </c>
      <c r="B11" s="10" t="s">
        <v>12</v>
      </c>
      <c r="C11" s="11">
        <v>436.84100000000001</v>
      </c>
      <c r="D11" s="11">
        <v>670.22699999999998</v>
      </c>
      <c r="E11" s="11">
        <v>753.04700000000003</v>
      </c>
      <c r="F11" s="11">
        <v>832.84300000000007</v>
      </c>
      <c r="G11" s="11">
        <v>880.87399999999991</v>
      </c>
      <c r="H11" s="11">
        <v>894.87600000000009</v>
      </c>
      <c r="I11" s="11">
        <v>902.76899999999989</v>
      </c>
      <c r="J11" s="11">
        <v>682.03699999999992</v>
      </c>
      <c r="K11" s="11">
        <v>417.108</v>
      </c>
      <c r="L11" s="11">
        <v>314.99599999999998</v>
      </c>
      <c r="M11" s="11">
        <v>229.87799999999999</v>
      </c>
      <c r="N11" s="11">
        <v>172.357</v>
      </c>
      <c r="O11" s="11">
        <v>7187.8530000000001</v>
      </c>
      <c r="P11" s="11">
        <v>8503.9535000000014</v>
      </c>
    </row>
    <row r="12" spans="1:16" x14ac:dyDescent="0.35">
      <c r="A12" s="147"/>
      <c r="B12" s="10" t="s">
        <v>14</v>
      </c>
      <c r="C12" s="12">
        <v>2254510.9000000004</v>
      </c>
      <c r="D12" s="12">
        <v>2319778</v>
      </c>
      <c r="E12" s="12">
        <v>2708409</v>
      </c>
      <c r="F12" s="12">
        <v>3451143.5</v>
      </c>
      <c r="G12" s="12">
        <v>3156867</v>
      </c>
      <c r="H12" s="12">
        <v>2570947.2899999996</v>
      </c>
      <c r="I12" s="12">
        <v>3328528.76</v>
      </c>
      <c r="J12" s="12">
        <v>3045603.3</v>
      </c>
      <c r="K12" s="12">
        <v>2595204.85</v>
      </c>
      <c r="L12" s="12">
        <v>2935069</v>
      </c>
      <c r="M12" s="12">
        <v>1652713.4</v>
      </c>
      <c r="N12" s="12">
        <v>1429014.6</v>
      </c>
      <c r="O12" s="12">
        <v>31447789.600000001</v>
      </c>
      <c r="P12" s="12">
        <v>27452339.620000001</v>
      </c>
    </row>
    <row r="13" spans="1:16" x14ac:dyDescent="0.35">
      <c r="A13" s="147"/>
      <c r="B13" s="10" t="s">
        <v>15</v>
      </c>
      <c r="C13" s="11">
        <v>5160.9416240691698</v>
      </c>
      <c r="D13" s="11">
        <v>3461.1825545673332</v>
      </c>
      <c r="E13" s="11">
        <v>3596.6002122045506</v>
      </c>
      <c r="F13" s="11">
        <v>4143.8104180499804</v>
      </c>
      <c r="G13" s="11">
        <v>3583.789509055779</v>
      </c>
      <c r="H13" s="11">
        <v>2872.9648465262221</v>
      </c>
      <c r="I13" s="11">
        <v>3687.021552578788</v>
      </c>
      <c r="J13" s="11">
        <v>4465.4517276921924</v>
      </c>
      <c r="K13" s="11">
        <v>6221.9014020349641</v>
      </c>
      <c r="L13" s="11">
        <v>9317.7976863198255</v>
      </c>
      <c r="M13" s="11">
        <v>7189.5240083870585</v>
      </c>
      <c r="N13" s="11">
        <v>8291.0157405849495</v>
      </c>
      <c r="O13" s="11">
        <v>4375.129764061674</v>
      </c>
      <c r="P13" s="11">
        <v>3228.1855280605655</v>
      </c>
    </row>
    <row r="14" spans="1:16" x14ac:dyDescent="0.35">
      <c r="A14" s="147"/>
      <c r="B14" s="6"/>
      <c r="C14" s="6"/>
      <c r="D14" s="6"/>
      <c r="E14" s="6"/>
      <c r="F14" s="6"/>
      <c r="G14" s="6"/>
      <c r="H14" s="6"/>
      <c r="I14" s="6"/>
      <c r="J14" s="6"/>
      <c r="K14" s="6"/>
      <c r="L14" s="6"/>
      <c r="M14" s="6"/>
      <c r="N14" s="6"/>
      <c r="O14" s="6"/>
      <c r="P14" s="6"/>
    </row>
    <row r="15" spans="1:16" x14ac:dyDescent="0.35">
      <c r="A15" s="148" t="s">
        <v>17</v>
      </c>
      <c r="B15" s="10" t="s">
        <v>12</v>
      </c>
      <c r="C15" s="11">
        <v>0.80500000000000005</v>
      </c>
      <c r="D15" s="11">
        <v>0.32500000000000001</v>
      </c>
      <c r="E15" s="11">
        <v>0.63</v>
      </c>
      <c r="F15" s="11">
        <v>0.47249999999999998</v>
      </c>
      <c r="G15" s="6"/>
      <c r="H15" s="6"/>
      <c r="I15" s="6"/>
      <c r="J15" s="6"/>
      <c r="K15" s="6"/>
      <c r="L15" s="6"/>
      <c r="M15" s="6"/>
      <c r="N15" s="6"/>
      <c r="O15" s="11">
        <v>2.2324999999999999</v>
      </c>
      <c r="P15" s="6"/>
    </row>
    <row r="16" spans="1:16" x14ac:dyDescent="0.35">
      <c r="A16" s="147"/>
      <c r="B16" s="10" t="s">
        <v>14</v>
      </c>
      <c r="C16" s="12">
        <v>13650</v>
      </c>
      <c r="D16" s="12">
        <v>1370</v>
      </c>
      <c r="E16" s="12">
        <v>10000</v>
      </c>
      <c r="F16" s="12">
        <v>390</v>
      </c>
      <c r="G16" s="6"/>
      <c r="H16" s="6"/>
      <c r="I16" s="6"/>
      <c r="J16" s="6"/>
      <c r="K16" s="6"/>
      <c r="L16" s="6"/>
      <c r="M16" s="6"/>
      <c r="N16" s="6"/>
      <c r="O16" s="12">
        <v>25410</v>
      </c>
      <c r="P16" s="6"/>
    </row>
    <row r="17" spans="1:16" x14ac:dyDescent="0.35">
      <c r="A17" s="147"/>
      <c r="B17" s="10" t="s">
        <v>15</v>
      </c>
      <c r="C17" s="11">
        <v>16956.521739130436</v>
      </c>
      <c r="D17" s="11">
        <v>4215.3846153846152</v>
      </c>
      <c r="E17" s="11">
        <v>15873.015873015873</v>
      </c>
      <c r="F17" s="11">
        <v>825.39682539682542</v>
      </c>
      <c r="G17" s="6"/>
      <c r="H17" s="6"/>
      <c r="I17" s="6"/>
      <c r="J17" s="6"/>
      <c r="K17" s="6"/>
      <c r="L17" s="6"/>
      <c r="M17" s="6"/>
      <c r="N17" s="6"/>
      <c r="O17" s="11">
        <v>11381.858902575588</v>
      </c>
      <c r="P17" s="6"/>
    </row>
    <row r="18" spans="1:16" x14ac:dyDescent="0.35">
      <c r="A18" s="147"/>
      <c r="B18" s="6"/>
      <c r="C18" s="6"/>
      <c r="D18" s="6"/>
      <c r="E18" s="6"/>
      <c r="F18" s="6"/>
      <c r="G18" s="6"/>
      <c r="H18" s="6"/>
      <c r="I18" s="6"/>
      <c r="J18" s="6"/>
      <c r="K18" s="6"/>
      <c r="L18" s="6"/>
      <c r="M18" s="6"/>
      <c r="N18" s="6"/>
      <c r="O18" s="6"/>
      <c r="P18" s="6"/>
    </row>
    <row r="19" spans="1:16" x14ac:dyDescent="0.35">
      <c r="A19" s="148" t="s">
        <v>18</v>
      </c>
      <c r="B19" s="10" t="s">
        <v>12</v>
      </c>
      <c r="C19" s="11">
        <v>5175.3519999999999</v>
      </c>
      <c r="D19" s="11">
        <v>5773.5455000000002</v>
      </c>
      <c r="E19" s="11">
        <v>6166.9414999999999</v>
      </c>
      <c r="F19" s="11">
        <v>5311.2030000000004</v>
      </c>
      <c r="G19" s="11">
        <v>5114.4555</v>
      </c>
      <c r="H19" s="11">
        <v>5366.3374999999996</v>
      </c>
      <c r="I19" s="11">
        <v>5651.4324999999999</v>
      </c>
      <c r="J19" s="11">
        <v>4841.9925000000003</v>
      </c>
      <c r="K19" s="11">
        <v>4879.2124999999996</v>
      </c>
      <c r="L19" s="11">
        <v>4897.7299999999996</v>
      </c>
      <c r="M19" s="11">
        <v>4643.5240000000003</v>
      </c>
      <c r="N19" s="11">
        <v>5752.9419999999991</v>
      </c>
      <c r="O19" s="11">
        <v>63574.668500000007</v>
      </c>
      <c r="P19" s="11">
        <v>64153.526500000007</v>
      </c>
    </row>
    <row r="20" spans="1:16" x14ac:dyDescent="0.35">
      <c r="A20" s="147"/>
      <c r="B20" s="10" t="s">
        <v>14</v>
      </c>
      <c r="C20" s="12">
        <v>22123849.300000001</v>
      </c>
      <c r="D20" s="12">
        <v>20950514.840000004</v>
      </c>
      <c r="E20" s="12">
        <v>26257687.5</v>
      </c>
      <c r="F20" s="12">
        <v>32583869.110000003</v>
      </c>
      <c r="G20" s="12">
        <v>33095611.309999999</v>
      </c>
      <c r="H20" s="12">
        <v>25776554.09</v>
      </c>
      <c r="I20" s="12">
        <v>27484126.850000001</v>
      </c>
      <c r="J20" s="12">
        <v>21720596.960000001</v>
      </c>
      <c r="K20" s="12">
        <v>18051519.200000003</v>
      </c>
      <c r="L20" s="12">
        <v>19189408.5</v>
      </c>
      <c r="M20" s="12">
        <v>17075429.689999998</v>
      </c>
      <c r="N20" s="12">
        <v>21463360.450000003</v>
      </c>
      <c r="O20" s="12">
        <v>285772527.80000001</v>
      </c>
      <c r="P20" s="12">
        <v>239463602.69</v>
      </c>
    </row>
    <row r="21" spans="1:16" x14ac:dyDescent="0.35">
      <c r="A21" s="147"/>
      <c r="B21" s="10" t="s">
        <v>15</v>
      </c>
      <c r="C21" s="11">
        <v>4274.8491890020232</v>
      </c>
      <c r="D21" s="11">
        <v>3628.7087094056856</v>
      </c>
      <c r="E21" s="11">
        <v>4257.8136179822686</v>
      </c>
      <c r="F21" s="11">
        <v>6134.9319749216902</v>
      </c>
      <c r="G21" s="11">
        <v>6470.9940892046088</v>
      </c>
      <c r="H21" s="11">
        <v>4803.3792302478178</v>
      </c>
      <c r="I21" s="11">
        <v>4863.2142116180275</v>
      </c>
      <c r="J21" s="11">
        <v>4485.8799264972013</v>
      </c>
      <c r="K21" s="11">
        <v>3699.6788313687925</v>
      </c>
      <c r="L21" s="11">
        <v>3918.0208994779214</v>
      </c>
      <c r="M21" s="11">
        <v>3677.2566891007773</v>
      </c>
      <c r="N21" s="11">
        <v>3730.8494419029435</v>
      </c>
      <c r="O21" s="11">
        <v>4495.0690981581756</v>
      </c>
      <c r="P21" s="11">
        <v>3732.6646835228921</v>
      </c>
    </row>
    <row r="22" spans="1:16" x14ac:dyDescent="0.35">
      <c r="A22" s="147"/>
      <c r="B22" s="6"/>
      <c r="C22" s="6"/>
      <c r="D22" s="6"/>
      <c r="E22" s="6"/>
      <c r="F22" s="6"/>
      <c r="G22" s="6"/>
      <c r="H22" s="6"/>
      <c r="I22" s="6"/>
      <c r="J22" s="6"/>
      <c r="K22" s="6"/>
      <c r="L22" s="6"/>
      <c r="M22" s="6"/>
      <c r="N22" s="6"/>
      <c r="O22" s="6"/>
      <c r="P22" s="6"/>
    </row>
    <row r="23" spans="1:16" x14ac:dyDescent="0.35">
      <c r="A23" s="148" t="s">
        <v>19</v>
      </c>
      <c r="B23" s="10" t="s">
        <v>12</v>
      </c>
      <c r="C23" s="11">
        <v>54.66</v>
      </c>
      <c r="D23" s="11">
        <v>81.561000000000007</v>
      </c>
      <c r="E23" s="11">
        <v>87.569000000000003</v>
      </c>
      <c r="F23" s="11">
        <v>91.75</v>
      </c>
      <c r="G23" s="11">
        <v>78.78</v>
      </c>
      <c r="H23" s="11">
        <v>40.880000000000003</v>
      </c>
      <c r="I23" s="11">
        <v>102.35</v>
      </c>
      <c r="J23" s="11">
        <v>79.709999999999994</v>
      </c>
      <c r="K23" s="11">
        <v>97.745000000000005</v>
      </c>
      <c r="L23" s="11">
        <v>69.161999999999992</v>
      </c>
      <c r="M23" s="11">
        <v>47.6</v>
      </c>
      <c r="N23" s="11">
        <v>95.856000000000009</v>
      </c>
      <c r="O23" s="11">
        <v>927.62299999999993</v>
      </c>
      <c r="P23" s="11">
        <v>1164.566</v>
      </c>
    </row>
    <row r="24" spans="1:16" x14ac:dyDescent="0.35">
      <c r="A24" s="147"/>
      <c r="B24" s="10" t="s">
        <v>14</v>
      </c>
      <c r="C24" s="12">
        <v>156772</v>
      </c>
      <c r="D24" s="12">
        <v>333855</v>
      </c>
      <c r="E24" s="12">
        <v>427659</v>
      </c>
      <c r="F24" s="12">
        <v>567946</v>
      </c>
      <c r="G24" s="12">
        <v>473167</v>
      </c>
      <c r="H24" s="12">
        <v>172343</v>
      </c>
      <c r="I24" s="12">
        <v>279879</v>
      </c>
      <c r="J24" s="12">
        <v>177377</v>
      </c>
      <c r="K24" s="12">
        <v>139838</v>
      </c>
      <c r="L24" s="12">
        <v>150872</v>
      </c>
      <c r="M24" s="12">
        <v>106521.8</v>
      </c>
      <c r="N24" s="12">
        <v>201015</v>
      </c>
      <c r="O24" s="12">
        <v>3187244.8</v>
      </c>
      <c r="P24" s="12">
        <v>2802751.67</v>
      </c>
    </row>
    <row r="25" spans="1:16" x14ac:dyDescent="0.35">
      <c r="A25" s="147"/>
      <c r="B25" s="10" t="s">
        <v>15</v>
      </c>
      <c r="C25" s="11">
        <v>2868.1302597877789</v>
      </c>
      <c r="D25" s="11">
        <v>4093.3166586971715</v>
      </c>
      <c r="E25" s="11">
        <v>4883.6802978222886</v>
      </c>
      <c r="F25" s="11">
        <v>6190.1471389645776</v>
      </c>
      <c r="G25" s="11">
        <v>6006.1817720233566</v>
      </c>
      <c r="H25" s="11">
        <v>4215.826810176125</v>
      </c>
      <c r="I25" s="11">
        <v>2734.5285784074258</v>
      </c>
      <c r="J25" s="11">
        <v>2225.2791368711578</v>
      </c>
      <c r="K25" s="11">
        <v>1430.6409535014579</v>
      </c>
      <c r="L25" s="11">
        <v>2181.4291084699689</v>
      </c>
      <c r="M25" s="11">
        <v>2237.8529411764703</v>
      </c>
      <c r="N25" s="11">
        <v>2097.0518277416122</v>
      </c>
      <c r="O25" s="11">
        <v>3435.9268797776685</v>
      </c>
      <c r="P25" s="11">
        <v>2406.6919951295158</v>
      </c>
    </row>
    <row r="26" spans="1:16" x14ac:dyDescent="0.35">
      <c r="A26" s="147"/>
      <c r="B26" s="6"/>
      <c r="C26" s="6"/>
      <c r="D26" s="6"/>
      <c r="E26" s="6"/>
      <c r="F26" s="6"/>
      <c r="G26" s="6"/>
      <c r="H26" s="6"/>
      <c r="I26" s="6"/>
      <c r="J26" s="6"/>
      <c r="K26" s="6"/>
      <c r="L26" s="6"/>
      <c r="M26" s="6"/>
      <c r="N26" s="6"/>
      <c r="O26" s="6"/>
      <c r="P26" s="6"/>
    </row>
    <row r="27" spans="1:16" x14ac:dyDescent="0.35">
      <c r="A27" s="148" t="s">
        <v>20</v>
      </c>
      <c r="B27" s="10" t="s">
        <v>12</v>
      </c>
      <c r="C27" s="6"/>
      <c r="D27" s="6"/>
      <c r="E27" s="11">
        <v>0.3</v>
      </c>
      <c r="F27" s="6"/>
      <c r="G27" s="6"/>
      <c r="H27" s="6"/>
      <c r="I27" s="6"/>
      <c r="J27" s="6"/>
      <c r="K27" s="6"/>
      <c r="L27" s="6"/>
      <c r="M27" s="6"/>
      <c r="N27" s="6"/>
      <c r="O27" s="11">
        <v>0.3</v>
      </c>
      <c r="P27" s="6"/>
    </row>
    <row r="28" spans="1:16" x14ac:dyDescent="0.35">
      <c r="A28" s="147"/>
      <c r="B28" s="10" t="s">
        <v>14</v>
      </c>
      <c r="C28" s="6"/>
      <c r="D28" s="6"/>
      <c r="E28" s="12">
        <v>3700</v>
      </c>
      <c r="F28" s="6"/>
      <c r="G28" s="6"/>
      <c r="H28" s="6"/>
      <c r="I28" s="6"/>
      <c r="J28" s="6"/>
      <c r="K28" s="6"/>
      <c r="L28" s="6"/>
      <c r="M28" s="6"/>
      <c r="N28" s="6"/>
      <c r="O28" s="12">
        <v>3700</v>
      </c>
      <c r="P28" s="6"/>
    </row>
    <row r="29" spans="1:16" x14ac:dyDescent="0.35">
      <c r="A29" s="147"/>
      <c r="B29" s="10" t="s">
        <v>15</v>
      </c>
      <c r="C29" s="6"/>
      <c r="D29" s="6"/>
      <c r="E29" s="11">
        <v>12333.333333333332</v>
      </c>
      <c r="F29" s="6"/>
      <c r="G29" s="6"/>
      <c r="H29" s="6"/>
      <c r="I29" s="6"/>
      <c r="J29" s="6"/>
      <c r="K29" s="6"/>
      <c r="L29" s="6"/>
      <c r="M29" s="6"/>
      <c r="N29" s="6"/>
      <c r="O29" s="11">
        <v>12333.333333333332</v>
      </c>
      <c r="P29" s="6"/>
    </row>
    <row r="30" spans="1:16" x14ac:dyDescent="0.35">
      <c r="A30" s="147"/>
      <c r="B30" s="6"/>
      <c r="C30" s="6"/>
      <c r="D30" s="6"/>
      <c r="E30" s="6"/>
      <c r="F30" s="6"/>
      <c r="G30" s="6"/>
      <c r="H30" s="6"/>
      <c r="I30" s="6"/>
      <c r="J30" s="6"/>
      <c r="K30" s="6"/>
      <c r="L30" s="6"/>
      <c r="M30" s="6"/>
      <c r="N30" s="6"/>
      <c r="O30" s="6"/>
      <c r="P30" s="6"/>
    </row>
    <row r="31" spans="1:16" x14ac:dyDescent="0.35">
      <c r="A31" s="148" t="s">
        <v>21</v>
      </c>
      <c r="B31" s="10" t="s">
        <v>12</v>
      </c>
      <c r="C31" s="6"/>
      <c r="D31" s="11">
        <v>0.96</v>
      </c>
      <c r="E31" s="11">
        <v>0.47499999999999998</v>
      </c>
      <c r="F31" s="11">
        <v>12.855</v>
      </c>
      <c r="G31" s="6"/>
      <c r="H31" s="6"/>
      <c r="I31" s="11">
        <v>0.05</v>
      </c>
      <c r="J31" s="11">
        <v>0.22500000000000001</v>
      </c>
      <c r="K31" s="6"/>
      <c r="L31" s="6"/>
      <c r="M31" s="6"/>
      <c r="N31" s="6"/>
      <c r="O31" s="11">
        <v>14.565</v>
      </c>
      <c r="P31" s="6"/>
    </row>
    <row r="32" spans="1:16" x14ac:dyDescent="0.35">
      <c r="A32" s="147"/>
      <c r="B32" s="10" t="s">
        <v>14</v>
      </c>
      <c r="C32" s="6"/>
      <c r="D32" s="12">
        <v>6800</v>
      </c>
      <c r="E32" s="12">
        <v>2700</v>
      </c>
      <c r="F32" s="12">
        <v>36115</v>
      </c>
      <c r="G32" s="6"/>
      <c r="H32" s="6"/>
      <c r="I32" s="12">
        <v>1000</v>
      </c>
      <c r="J32" s="12">
        <v>2250</v>
      </c>
      <c r="K32" s="6"/>
      <c r="L32" s="6"/>
      <c r="M32" s="6"/>
      <c r="N32" s="6"/>
      <c r="O32" s="12">
        <v>48865</v>
      </c>
      <c r="P32" s="6"/>
    </row>
    <row r="33" spans="1:16" x14ac:dyDescent="0.35">
      <c r="A33" s="147"/>
      <c r="B33" s="10" t="s">
        <v>15</v>
      </c>
      <c r="C33" s="6"/>
      <c r="D33" s="11">
        <v>7083.3333333333339</v>
      </c>
      <c r="E33" s="11">
        <v>5684.21052631579</v>
      </c>
      <c r="F33" s="11">
        <v>2809.4126798910929</v>
      </c>
      <c r="G33" s="6"/>
      <c r="H33" s="6"/>
      <c r="I33" s="11">
        <v>20000</v>
      </c>
      <c r="J33" s="11">
        <v>10000</v>
      </c>
      <c r="K33" s="6"/>
      <c r="L33" s="6"/>
      <c r="M33" s="6"/>
      <c r="N33" s="6"/>
      <c r="O33" s="11">
        <v>3354.9605217988328</v>
      </c>
      <c r="P33" s="6"/>
    </row>
    <row r="34" spans="1:16" x14ac:dyDescent="0.35">
      <c r="A34" s="147"/>
      <c r="B34" s="6"/>
      <c r="C34" s="6"/>
      <c r="D34" s="6"/>
      <c r="E34" s="6"/>
      <c r="F34" s="6"/>
      <c r="G34" s="6"/>
      <c r="H34" s="6"/>
      <c r="I34" s="6"/>
      <c r="J34" s="6"/>
      <c r="K34" s="6"/>
      <c r="L34" s="6"/>
      <c r="M34" s="6"/>
      <c r="N34" s="6"/>
      <c r="O34" s="6"/>
      <c r="P34" s="6"/>
    </row>
    <row r="35" spans="1:16" x14ac:dyDescent="0.35">
      <c r="A35" s="148" t="s">
        <v>22</v>
      </c>
      <c r="B35" s="10" t="s">
        <v>12</v>
      </c>
      <c r="C35" s="11">
        <v>4.1429999999999998</v>
      </c>
      <c r="D35" s="11">
        <v>4.3715000000000002</v>
      </c>
      <c r="E35" s="11">
        <v>6.1289999999999996</v>
      </c>
      <c r="F35" s="11">
        <v>6.5795000000000003</v>
      </c>
      <c r="G35" s="11">
        <v>8.4834999999999994</v>
      </c>
      <c r="H35" s="11">
        <v>10.821</v>
      </c>
      <c r="I35" s="11">
        <v>9.259500000000001</v>
      </c>
      <c r="J35" s="11">
        <v>6.9189999999999996</v>
      </c>
      <c r="K35" s="11">
        <v>5.2604999999999995</v>
      </c>
      <c r="L35" s="11">
        <v>15.217000000000001</v>
      </c>
      <c r="M35" s="11">
        <v>12.770999999999999</v>
      </c>
      <c r="N35" s="11">
        <v>15.835000000000001</v>
      </c>
      <c r="O35" s="11">
        <v>105.7895</v>
      </c>
      <c r="P35" s="11">
        <v>90.698499999999981</v>
      </c>
    </row>
    <row r="36" spans="1:16" x14ac:dyDescent="0.35">
      <c r="A36" s="147"/>
      <c r="B36" s="10" t="s">
        <v>14</v>
      </c>
      <c r="C36" s="12">
        <v>56399</v>
      </c>
      <c r="D36" s="12">
        <v>51442</v>
      </c>
      <c r="E36" s="12">
        <v>85276</v>
      </c>
      <c r="F36" s="12">
        <v>101922</v>
      </c>
      <c r="G36" s="12">
        <v>124849</v>
      </c>
      <c r="H36" s="12">
        <v>127740</v>
      </c>
      <c r="I36" s="12">
        <v>126502.2</v>
      </c>
      <c r="J36" s="12">
        <v>59900</v>
      </c>
      <c r="K36" s="12">
        <v>33788.800000000003</v>
      </c>
      <c r="L36" s="12">
        <v>47997</v>
      </c>
      <c r="M36" s="12">
        <v>38553</v>
      </c>
      <c r="N36" s="12">
        <v>41222</v>
      </c>
      <c r="O36" s="12">
        <v>895591</v>
      </c>
      <c r="P36" s="12">
        <v>1245825.05</v>
      </c>
    </row>
    <row r="37" spans="1:16" x14ac:dyDescent="0.35">
      <c r="A37" s="147"/>
      <c r="B37" s="10" t="s">
        <v>15</v>
      </c>
      <c r="C37" s="11">
        <v>13613.082307506636</v>
      </c>
      <c r="D37" s="11">
        <v>11767.585496969004</v>
      </c>
      <c r="E37" s="11">
        <v>13913.525860662425</v>
      </c>
      <c r="F37" s="11">
        <v>15490.842769207386</v>
      </c>
      <c r="G37" s="11">
        <v>14716.685330347143</v>
      </c>
      <c r="H37" s="11">
        <v>11804.823953423898</v>
      </c>
      <c r="I37" s="11">
        <v>13661.882391057832</v>
      </c>
      <c r="J37" s="11">
        <v>8657.3204220263051</v>
      </c>
      <c r="K37" s="11">
        <v>6423.1156734150763</v>
      </c>
      <c r="L37" s="11">
        <v>3154.1696786488797</v>
      </c>
      <c r="M37" s="11">
        <v>3018.7925769321118</v>
      </c>
      <c r="N37" s="11">
        <v>2603.2207136090938</v>
      </c>
      <c r="O37" s="11">
        <v>8465.783466223018</v>
      </c>
      <c r="P37" s="11">
        <v>13735.894750188814</v>
      </c>
    </row>
    <row r="38" spans="1:16" x14ac:dyDescent="0.35">
      <c r="A38" s="147"/>
      <c r="B38" s="6"/>
      <c r="C38" s="6"/>
      <c r="D38" s="6"/>
      <c r="E38" s="6"/>
      <c r="F38" s="6"/>
      <c r="G38" s="6"/>
      <c r="H38" s="6"/>
      <c r="I38" s="6"/>
      <c r="J38" s="6"/>
      <c r="K38" s="6"/>
      <c r="L38" s="6"/>
      <c r="M38" s="6"/>
      <c r="N38" s="6"/>
      <c r="O38" s="6"/>
      <c r="P38" s="6"/>
    </row>
    <row r="39" spans="1:16" x14ac:dyDescent="0.35">
      <c r="A39" s="148" t="s">
        <v>23</v>
      </c>
      <c r="B39" s="10" t="s">
        <v>12</v>
      </c>
      <c r="C39" s="11">
        <v>19.71</v>
      </c>
      <c r="D39" s="11">
        <v>15.909000000000001</v>
      </c>
      <c r="E39" s="11">
        <v>31.689</v>
      </c>
      <c r="F39" s="11">
        <v>24.829000000000001</v>
      </c>
      <c r="G39" s="11">
        <v>15.224</v>
      </c>
      <c r="H39" s="11">
        <v>13.514000000000001</v>
      </c>
      <c r="I39" s="11">
        <v>21.954999999999998</v>
      </c>
      <c r="J39" s="11">
        <v>14.005999999999998</v>
      </c>
      <c r="K39" s="11">
        <v>21.706999999999997</v>
      </c>
      <c r="L39" s="11">
        <v>21.224499999999999</v>
      </c>
      <c r="M39" s="11">
        <v>21.976900000000001</v>
      </c>
      <c r="N39" s="11">
        <v>28.490200000000002</v>
      </c>
      <c r="O39" s="11">
        <v>250.2346</v>
      </c>
      <c r="P39" s="11">
        <v>278.56749999999994</v>
      </c>
    </row>
    <row r="40" spans="1:16" x14ac:dyDescent="0.35">
      <c r="A40" s="147"/>
      <c r="B40" s="10" t="s">
        <v>14</v>
      </c>
      <c r="C40" s="12">
        <v>908241</v>
      </c>
      <c r="D40" s="12">
        <v>855882</v>
      </c>
      <c r="E40" s="12">
        <v>2234385</v>
      </c>
      <c r="F40" s="12">
        <v>2861472</v>
      </c>
      <c r="G40" s="12">
        <v>2114987.02</v>
      </c>
      <c r="H40" s="12">
        <v>1525333</v>
      </c>
      <c r="I40" s="12">
        <v>2369587</v>
      </c>
      <c r="J40" s="12">
        <v>1285070.76</v>
      </c>
      <c r="K40" s="12">
        <v>1121533.3999999999</v>
      </c>
      <c r="L40" s="12">
        <v>909287.9</v>
      </c>
      <c r="M40" s="12">
        <v>813190</v>
      </c>
      <c r="N40" s="12">
        <v>1239741</v>
      </c>
      <c r="O40" s="12">
        <v>18238710.079999998</v>
      </c>
      <c r="P40" s="12">
        <v>10416207.810000001</v>
      </c>
    </row>
    <row r="41" spans="1:16" x14ac:dyDescent="0.35">
      <c r="A41" s="147"/>
      <c r="B41" s="10" t="s">
        <v>15</v>
      </c>
      <c r="C41" s="11">
        <v>46080.213089802135</v>
      </c>
      <c r="D41" s="11">
        <v>53798.604563454639</v>
      </c>
      <c r="E41" s="11">
        <v>70509.79835274069</v>
      </c>
      <c r="F41" s="11">
        <v>115247.17064722703</v>
      </c>
      <c r="G41" s="11">
        <v>138924.52837624802</v>
      </c>
      <c r="H41" s="11">
        <v>112870.57865916826</v>
      </c>
      <c r="I41" s="11">
        <v>107929.26440446367</v>
      </c>
      <c r="J41" s="11">
        <v>91751.446522918748</v>
      </c>
      <c r="K41" s="11">
        <v>51666.900078315746</v>
      </c>
      <c r="L41" s="11">
        <v>42841.428537774744</v>
      </c>
      <c r="M41" s="11">
        <v>37002.033953833343</v>
      </c>
      <c r="N41" s="11">
        <v>43514.647141824207</v>
      </c>
      <c r="O41" s="11">
        <v>72886.443681249511</v>
      </c>
      <c r="P41" s="11">
        <v>37392.042539061455</v>
      </c>
    </row>
    <row r="42" spans="1:16" x14ac:dyDescent="0.35">
      <c r="A42" s="147"/>
      <c r="B42" s="6"/>
      <c r="C42" s="6"/>
      <c r="D42" s="6"/>
      <c r="E42" s="6"/>
      <c r="F42" s="6"/>
      <c r="G42" s="6"/>
      <c r="H42" s="6"/>
      <c r="I42" s="6"/>
      <c r="J42" s="6"/>
      <c r="K42" s="6"/>
      <c r="L42" s="6"/>
      <c r="M42" s="6"/>
      <c r="N42" s="6"/>
      <c r="O42" s="6"/>
      <c r="P42" s="6"/>
    </row>
    <row r="43" spans="1:16" x14ac:dyDescent="0.35">
      <c r="A43" s="148" t="s">
        <v>24</v>
      </c>
      <c r="B43" s="10" t="s">
        <v>12</v>
      </c>
      <c r="C43" s="11">
        <v>2095.5735</v>
      </c>
      <c r="D43" s="11">
        <v>2008.2075</v>
      </c>
      <c r="E43" s="11">
        <v>2116.2889999999998</v>
      </c>
      <c r="F43" s="11">
        <v>2245.3690000000001</v>
      </c>
      <c r="G43" s="11">
        <v>1865.1154999999999</v>
      </c>
      <c r="H43" s="11">
        <v>1856.4739999999999</v>
      </c>
      <c r="I43" s="11">
        <v>2188.7104999999997</v>
      </c>
      <c r="J43" s="11">
        <v>2406.797</v>
      </c>
      <c r="K43" s="11">
        <v>2541.1770000000001</v>
      </c>
      <c r="L43" s="11">
        <v>2691.4670000000001</v>
      </c>
      <c r="M43" s="11">
        <v>2183.7829999999999</v>
      </c>
      <c r="N43" s="11">
        <v>2630.9490000000001</v>
      </c>
      <c r="O43" s="11">
        <v>26829.911999999997</v>
      </c>
      <c r="P43" s="11">
        <v>28103.028999999999</v>
      </c>
    </row>
    <row r="44" spans="1:16" x14ac:dyDescent="0.35">
      <c r="A44" s="147"/>
      <c r="B44" s="10" t="s">
        <v>14</v>
      </c>
      <c r="C44" s="12">
        <v>7386537.3499999996</v>
      </c>
      <c r="D44" s="12">
        <v>9680439.2599999998</v>
      </c>
      <c r="E44" s="12">
        <v>11265173.75</v>
      </c>
      <c r="F44" s="12">
        <v>16052219.1</v>
      </c>
      <c r="G44" s="12">
        <v>8952925.8000000007</v>
      </c>
      <c r="H44" s="12">
        <v>7081768.4000000004</v>
      </c>
      <c r="I44" s="12">
        <v>7895000</v>
      </c>
      <c r="J44" s="12">
        <v>7477689.2199999997</v>
      </c>
      <c r="K44" s="12">
        <v>8850232.3800000008</v>
      </c>
      <c r="L44" s="12">
        <v>9360874</v>
      </c>
      <c r="M44" s="12">
        <v>7739494.4000000004</v>
      </c>
      <c r="N44" s="12">
        <v>11675656.419999998</v>
      </c>
      <c r="O44" s="12">
        <v>113418010.08</v>
      </c>
      <c r="P44" s="12">
        <v>99216357.730000004</v>
      </c>
    </row>
    <row r="45" spans="1:16" x14ac:dyDescent="0.35">
      <c r="A45" s="147"/>
      <c r="B45" s="10" t="s">
        <v>15</v>
      </c>
      <c r="C45" s="11">
        <v>3524.8285731805636</v>
      </c>
      <c r="D45" s="11">
        <v>4820.4377585483571</v>
      </c>
      <c r="E45" s="11">
        <v>5323.0791021453124</v>
      </c>
      <c r="F45" s="11">
        <v>7149.0339004413081</v>
      </c>
      <c r="G45" s="11">
        <v>4800.1991297589893</v>
      </c>
      <c r="H45" s="11">
        <v>3814.6337627136172</v>
      </c>
      <c r="I45" s="11">
        <v>3607.14676518434</v>
      </c>
      <c r="J45" s="11">
        <v>3106.9048282842296</v>
      </c>
      <c r="K45" s="11">
        <v>3482.7296091535541</v>
      </c>
      <c r="L45" s="11">
        <v>3477.9820818906564</v>
      </c>
      <c r="M45" s="11">
        <v>3544.0766779483129</v>
      </c>
      <c r="N45" s="11">
        <v>4437.8117629798207</v>
      </c>
      <c r="O45" s="11">
        <v>4227.2971331400568</v>
      </c>
      <c r="P45" s="11">
        <v>3530.4506759751766</v>
      </c>
    </row>
    <row r="46" spans="1:16" x14ac:dyDescent="0.35">
      <c r="A46" s="147"/>
      <c r="B46" s="6"/>
      <c r="C46" s="6"/>
      <c r="D46" s="6"/>
      <c r="E46" s="6"/>
      <c r="F46" s="6"/>
      <c r="G46" s="6"/>
      <c r="H46" s="6"/>
      <c r="I46" s="6"/>
      <c r="J46" s="6"/>
      <c r="K46" s="6"/>
      <c r="L46" s="6"/>
      <c r="M46" s="6"/>
      <c r="N46" s="6"/>
      <c r="O46" s="6"/>
      <c r="P46" s="6"/>
    </row>
    <row r="47" spans="1:16" x14ac:dyDescent="0.35">
      <c r="A47" s="148" t="s">
        <v>25</v>
      </c>
      <c r="B47" s="10" t="s">
        <v>12</v>
      </c>
      <c r="C47" s="11">
        <v>0.24</v>
      </c>
      <c r="D47" s="11">
        <v>0.42599999999999999</v>
      </c>
      <c r="E47" s="11">
        <v>0.109</v>
      </c>
      <c r="F47" s="11">
        <v>0.25700000000000001</v>
      </c>
      <c r="G47" s="11">
        <v>0.23499999999999999</v>
      </c>
      <c r="H47" s="11">
        <v>0.4</v>
      </c>
      <c r="I47" s="11">
        <v>0.82200000000000006</v>
      </c>
      <c r="J47" s="11">
        <v>0.4</v>
      </c>
      <c r="K47" s="11">
        <v>0.57200000000000006</v>
      </c>
      <c r="L47" s="11">
        <v>0.22800000000000001</v>
      </c>
      <c r="M47" s="11">
        <v>0.40100000000000002</v>
      </c>
      <c r="N47" s="11">
        <v>0.106</v>
      </c>
      <c r="O47" s="11">
        <v>4.1959999999999997</v>
      </c>
      <c r="P47" s="11">
        <v>6.16</v>
      </c>
    </row>
    <row r="48" spans="1:16" x14ac:dyDescent="0.35">
      <c r="A48" s="147"/>
      <c r="B48" s="10" t="s">
        <v>14</v>
      </c>
      <c r="C48" s="12">
        <v>6050</v>
      </c>
      <c r="D48" s="12">
        <v>10532</v>
      </c>
      <c r="E48" s="12">
        <v>2660</v>
      </c>
      <c r="F48" s="12">
        <v>6610</v>
      </c>
      <c r="G48" s="12">
        <v>5392</v>
      </c>
      <c r="H48" s="12">
        <v>6730</v>
      </c>
      <c r="I48" s="12">
        <v>9480</v>
      </c>
      <c r="J48" s="12">
        <v>7190</v>
      </c>
      <c r="K48" s="12">
        <v>5960</v>
      </c>
      <c r="L48" s="12">
        <v>4190</v>
      </c>
      <c r="M48" s="12">
        <v>7354</v>
      </c>
      <c r="N48" s="12">
        <v>2550</v>
      </c>
      <c r="O48" s="12">
        <v>74698</v>
      </c>
      <c r="P48" s="12">
        <v>121464</v>
      </c>
    </row>
    <row r="49" spans="1:16" x14ac:dyDescent="0.35">
      <c r="A49" s="147"/>
      <c r="B49" s="10" t="s">
        <v>15</v>
      </c>
      <c r="C49" s="11">
        <v>25208.333333333336</v>
      </c>
      <c r="D49" s="11">
        <v>24723.004694835679</v>
      </c>
      <c r="E49" s="11">
        <v>24403.66972477064</v>
      </c>
      <c r="F49" s="11">
        <v>25719.844357976654</v>
      </c>
      <c r="G49" s="11">
        <v>22944.680851063829</v>
      </c>
      <c r="H49" s="11">
        <v>16825</v>
      </c>
      <c r="I49" s="11">
        <v>11532.846715328467</v>
      </c>
      <c r="J49" s="11">
        <v>17975</v>
      </c>
      <c r="K49" s="11">
        <v>10419.580419580419</v>
      </c>
      <c r="L49" s="11">
        <v>18377.192982456138</v>
      </c>
      <c r="M49" s="11">
        <v>18339.15211970075</v>
      </c>
      <c r="N49" s="11">
        <v>24056.603773584906</v>
      </c>
      <c r="O49" s="11">
        <v>17802.192564346999</v>
      </c>
      <c r="P49" s="11">
        <v>19718.18181818182</v>
      </c>
    </row>
    <row r="50" spans="1:16" x14ac:dyDescent="0.35">
      <c r="A50" s="147"/>
      <c r="B50" s="6"/>
      <c r="C50" s="6"/>
      <c r="D50" s="6"/>
      <c r="E50" s="6"/>
      <c r="F50" s="6"/>
      <c r="G50" s="6"/>
      <c r="H50" s="6"/>
      <c r="I50" s="6"/>
      <c r="J50" s="6"/>
      <c r="K50" s="6"/>
      <c r="L50" s="6"/>
      <c r="M50" s="6"/>
      <c r="N50" s="6"/>
      <c r="O50" s="6"/>
      <c r="P50" s="6"/>
    </row>
    <row r="51" spans="1:16" x14ac:dyDescent="0.35">
      <c r="A51" s="148" t="s">
        <v>26</v>
      </c>
      <c r="B51" s="10" t="s">
        <v>12</v>
      </c>
      <c r="C51" s="11">
        <v>1398.4960000000001</v>
      </c>
      <c r="D51" s="11">
        <v>972.65</v>
      </c>
      <c r="E51" s="11">
        <v>848.25450000000001</v>
      </c>
      <c r="F51" s="11">
        <v>955.46350000000007</v>
      </c>
      <c r="G51" s="11">
        <v>863.029</v>
      </c>
      <c r="H51" s="11">
        <v>685.57899999999995</v>
      </c>
      <c r="I51" s="11">
        <v>838.53699999999992</v>
      </c>
      <c r="J51" s="11">
        <v>743.97050000000002</v>
      </c>
      <c r="K51" s="11">
        <v>982.78399999999999</v>
      </c>
      <c r="L51" s="11">
        <v>1142.5539999999999</v>
      </c>
      <c r="M51" s="11">
        <v>1093.6855</v>
      </c>
      <c r="N51" s="11">
        <v>1744.8654999999999</v>
      </c>
      <c r="O51" s="11">
        <v>12269.868499999999</v>
      </c>
      <c r="P51" s="11">
        <v>11960.555500000002</v>
      </c>
    </row>
    <row r="52" spans="1:16" x14ac:dyDescent="0.35">
      <c r="A52" s="147"/>
      <c r="B52" s="10" t="s">
        <v>14</v>
      </c>
      <c r="C52" s="12">
        <v>4669943</v>
      </c>
      <c r="D52" s="12">
        <v>4293313</v>
      </c>
      <c r="E52" s="12">
        <v>4846316.9800000004</v>
      </c>
      <c r="F52" s="12">
        <v>4911541.5</v>
      </c>
      <c r="G52" s="12">
        <v>4134025.6</v>
      </c>
      <c r="H52" s="12">
        <v>4061064.7</v>
      </c>
      <c r="I52" s="12">
        <v>5200813.45</v>
      </c>
      <c r="J52" s="12">
        <v>4492295.7</v>
      </c>
      <c r="K52" s="12">
        <v>3496000.3</v>
      </c>
      <c r="L52" s="12">
        <v>2820148.5</v>
      </c>
      <c r="M52" s="12">
        <v>2713810.2</v>
      </c>
      <c r="N52" s="12">
        <v>5719166.2999999998</v>
      </c>
      <c r="O52" s="12">
        <v>51358439.229999997</v>
      </c>
      <c r="P52" s="12">
        <v>43767229.640000001</v>
      </c>
    </row>
    <row r="53" spans="1:16" x14ac:dyDescent="0.35">
      <c r="A53" s="147"/>
      <c r="B53" s="10" t="s">
        <v>15</v>
      </c>
      <c r="C53" s="11">
        <v>3339.2608917007983</v>
      </c>
      <c r="D53" s="11">
        <v>4414.0369094741172</v>
      </c>
      <c r="E53" s="11">
        <v>5713.2817804090646</v>
      </c>
      <c r="F53" s="11">
        <v>5140.4805102445043</v>
      </c>
      <c r="G53" s="11">
        <v>4790.1352098249308</v>
      </c>
      <c r="H53" s="11">
        <v>5923.55468881048</v>
      </c>
      <c r="I53" s="11">
        <v>6202.2468298954018</v>
      </c>
      <c r="J53" s="11">
        <v>6038.2712755411667</v>
      </c>
      <c r="K53" s="11">
        <v>3557.2417743878614</v>
      </c>
      <c r="L53" s="11">
        <v>2468.2846500034134</v>
      </c>
      <c r="M53" s="11">
        <v>2481.3442255566156</v>
      </c>
      <c r="N53" s="11">
        <v>3277.7118350955993</v>
      </c>
      <c r="O53" s="11">
        <v>4185.7367281483093</v>
      </c>
      <c r="P53" s="11">
        <v>3659.2973996901724</v>
      </c>
    </row>
    <row r="54" spans="1:16" x14ac:dyDescent="0.35">
      <c r="A54" s="147"/>
      <c r="B54" s="6"/>
      <c r="C54" s="6"/>
      <c r="D54" s="6"/>
      <c r="E54" s="6"/>
      <c r="F54" s="6"/>
      <c r="G54" s="6"/>
      <c r="H54" s="6"/>
      <c r="I54" s="6"/>
      <c r="J54" s="6"/>
      <c r="K54" s="6"/>
      <c r="L54" s="6"/>
      <c r="M54" s="6"/>
      <c r="N54" s="6"/>
      <c r="O54" s="6"/>
      <c r="P54" s="6"/>
    </row>
    <row r="55" spans="1:16" x14ac:dyDescent="0.35">
      <c r="A55" s="148" t="s">
        <v>27</v>
      </c>
      <c r="B55" s="10" t="s">
        <v>12</v>
      </c>
      <c r="C55" s="11">
        <v>0.81599999999999995</v>
      </c>
      <c r="D55" s="11">
        <v>3.44</v>
      </c>
      <c r="E55" s="11">
        <v>5.6329999999999991</v>
      </c>
      <c r="F55" s="11">
        <v>17.27</v>
      </c>
      <c r="G55" s="11">
        <v>20.315999999999999</v>
      </c>
      <c r="H55" s="11">
        <v>39.439</v>
      </c>
      <c r="I55" s="11">
        <v>29.273000000000003</v>
      </c>
      <c r="J55" s="11">
        <v>20.966999999999999</v>
      </c>
      <c r="K55" s="11">
        <v>34.978499999999997</v>
      </c>
      <c r="L55" s="11">
        <v>39.191000000000003</v>
      </c>
      <c r="M55" s="11">
        <v>7.0470000000000006</v>
      </c>
      <c r="N55" s="11">
        <v>1.5449999999999999</v>
      </c>
      <c r="O55" s="11">
        <v>219.91549999999998</v>
      </c>
      <c r="P55" s="11">
        <v>154.85150000000002</v>
      </c>
    </row>
    <row r="56" spans="1:16" x14ac:dyDescent="0.35">
      <c r="A56" s="147"/>
      <c r="B56" s="10" t="s">
        <v>14</v>
      </c>
      <c r="C56" s="12">
        <v>4840</v>
      </c>
      <c r="D56" s="12">
        <v>19862</v>
      </c>
      <c r="E56" s="12">
        <v>31799</v>
      </c>
      <c r="F56" s="12">
        <v>77578</v>
      </c>
      <c r="G56" s="12">
        <v>64764.2</v>
      </c>
      <c r="H56" s="12">
        <v>82114.100000000006</v>
      </c>
      <c r="I56" s="12">
        <v>92597.5</v>
      </c>
      <c r="J56" s="12">
        <v>32470</v>
      </c>
      <c r="K56" s="12">
        <v>23435.599999999999</v>
      </c>
      <c r="L56" s="12">
        <v>19909.8</v>
      </c>
      <c r="M56" s="12">
        <v>12429.6</v>
      </c>
      <c r="N56" s="12">
        <v>10611.5</v>
      </c>
      <c r="O56" s="12">
        <v>472411.3</v>
      </c>
      <c r="P56" s="12">
        <v>429564.08</v>
      </c>
    </row>
    <row r="57" spans="1:16" x14ac:dyDescent="0.35">
      <c r="A57" s="147"/>
      <c r="B57" s="10" t="s">
        <v>15</v>
      </c>
      <c r="C57" s="11">
        <v>5931.3725490196084</v>
      </c>
      <c r="D57" s="11">
        <v>5773.8372093023254</v>
      </c>
      <c r="E57" s="11">
        <v>5645.1269305876094</v>
      </c>
      <c r="F57" s="11">
        <v>4492.0671685002899</v>
      </c>
      <c r="G57" s="11">
        <v>3187.8420949005713</v>
      </c>
      <c r="H57" s="11">
        <v>2082.0532974974012</v>
      </c>
      <c r="I57" s="11">
        <v>3163.2391623680519</v>
      </c>
      <c r="J57" s="11">
        <v>1548.6240282348454</v>
      </c>
      <c r="K57" s="11">
        <v>670.0001429449519</v>
      </c>
      <c r="L57" s="11">
        <v>508.01969840014289</v>
      </c>
      <c r="M57" s="11">
        <v>1763.8143891017453</v>
      </c>
      <c r="N57" s="11">
        <v>6868.2847896440126</v>
      </c>
      <c r="O57" s="11">
        <v>2148.1491754787635</v>
      </c>
      <c r="P57" s="11">
        <v>2774.0388694975509</v>
      </c>
    </row>
    <row r="58" spans="1:16" x14ac:dyDescent="0.35">
      <c r="A58" s="147"/>
      <c r="B58" s="6"/>
      <c r="C58" s="6"/>
      <c r="D58" s="6"/>
      <c r="E58" s="6"/>
      <c r="F58" s="6"/>
      <c r="G58" s="6"/>
      <c r="H58" s="6"/>
      <c r="I58" s="6"/>
      <c r="J58" s="6"/>
      <c r="K58" s="6"/>
      <c r="L58" s="6"/>
      <c r="M58" s="6"/>
      <c r="N58" s="6"/>
      <c r="O58" s="6"/>
      <c r="P58" s="6"/>
    </row>
    <row r="59" spans="1:16" x14ac:dyDescent="0.35">
      <c r="A59" s="148" t="s">
        <v>28</v>
      </c>
      <c r="B59" s="10" t="s">
        <v>12</v>
      </c>
      <c r="C59" s="11">
        <v>0.95</v>
      </c>
      <c r="D59" s="11">
        <v>1.5390000000000001</v>
      </c>
      <c r="E59" s="11">
        <v>1.43</v>
      </c>
      <c r="F59" s="11">
        <v>1.52</v>
      </c>
      <c r="G59" s="11">
        <v>2.2599999999999998</v>
      </c>
      <c r="H59" s="11">
        <v>1.1440000000000001</v>
      </c>
      <c r="I59" s="11">
        <v>1.1719999999999999</v>
      </c>
      <c r="J59" s="11">
        <v>2.9210000000000003</v>
      </c>
      <c r="K59" s="11">
        <v>3.6669999999999998</v>
      </c>
      <c r="L59" s="11">
        <v>2.74</v>
      </c>
      <c r="M59" s="11">
        <v>1.7549999999999999</v>
      </c>
      <c r="N59" s="11">
        <v>1.3640000000000001</v>
      </c>
      <c r="O59" s="11">
        <v>22.462</v>
      </c>
      <c r="P59" s="11">
        <v>24.184999999999999</v>
      </c>
    </row>
    <row r="60" spans="1:16" x14ac:dyDescent="0.35">
      <c r="A60" s="147"/>
      <c r="B60" s="10" t="s">
        <v>14</v>
      </c>
      <c r="C60" s="12">
        <v>22554.9</v>
      </c>
      <c r="D60" s="12">
        <v>10010.5</v>
      </c>
      <c r="E60" s="12">
        <v>20655.099999999999</v>
      </c>
      <c r="F60" s="12">
        <v>12750</v>
      </c>
      <c r="G60" s="12">
        <v>16646</v>
      </c>
      <c r="H60" s="12">
        <v>12549</v>
      </c>
      <c r="I60" s="12">
        <v>14646.8</v>
      </c>
      <c r="J60" s="12">
        <v>12731</v>
      </c>
      <c r="K60" s="12">
        <v>17606.599999999999</v>
      </c>
      <c r="L60" s="12">
        <v>18234.5</v>
      </c>
      <c r="M60" s="12">
        <v>13559.8</v>
      </c>
      <c r="N60" s="12">
        <v>14243.7</v>
      </c>
      <c r="O60" s="12">
        <v>186187.9</v>
      </c>
      <c r="P60" s="12">
        <v>278358.7</v>
      </c>
    </row>
    <row r="61" spans="1:16" x14ac:dyDescent="0.35">
      <c r="A61" s="147"/>
      <c r="B61" s="10" t="s">
        <v>15</v>
      </c>
      <c r="C61" s="11">
        <v>23742</v>
      </c>
      <c r="D61" s="11">
        <v>6504.5484080571796</v>
      </c>
      <c r="E61" s="11">
        <v>14444.125874125872</v>
      </c>
      <c r="F61" s="11">
        <v>8388.1578947368416</v>
      </c>
      <c r="G61" s="11">
        <v>7365.4867256637172</v>
      </c>
      <c r="H61" s="11">
        <v>10969.405594405594</v>
      </c>
      <c r="I61" s="11">
        <v>12497.269624573379</v>
      </c>
      <c r="J61" s="11">
        <v>4358.4388907908251</v>
      </c>
      <c r="K61" s="11">
        <v>4801.3635124079619</v>
      </c>
      <c r="L61" s="11">
        <v>6654.9270072992704</v>
      </c>
      <c r="M61" s="11">
        <v>7726.3817663817663</v>
      </c>
      <c r="N61" s="11">
        <v>10442.595307917889</v>
      </c>
      <c r="O61" s="11">
        <v>8289.0170064998674</v>
      </c>
      <c r="P61" s="11">
        <v>11509.559644407691</v>
      </c>
    </row>
    <row r="62" spans="1:16" x14ac:dyDescent="0.35">
      <c r="A62" s="147"/>
      <c r="B62" s="6"/>
      <c r="C62" s="6"/>
      <c r="D62" s="6"/>
      <c r="E62" s="6"/>
      <c r="F62" s="6"/>
      <c r="G62" s="6"/>
      <c r="H62" s="6"/>
      <c r="I62" s="6"/>
      <c r="J62" s="6"/>
      <c r="K62" s="6"/>
      <c r="L62" s="6"/>
      <c r="M62" s="6"/>
      <c r="N62" s="6"/>
      <c r="O62" s="6"/>
      <c r="P62" s="6"/>
    </row>
    <row r="63" spans="1:16" x14ac:dyDescent="0.35">
      <c r="A63" s="148" t="s">
        <v>29</v>
      </c>
      <c r="B63" s="10" t="s">
        <v>12</v>
      </c>
      <c r="C63" s="6"/>
      <c r="D63" s="6"/>
      <c r="E63" s="6"/>
      <c r="F63" s="6"/>
      <c r="G63" s="6"/>
      <c r="H63" s="6"/>
      <c r="I63" s="6"/>
      <c r="J63" s="6"/>
      <c r="K63" s="6"/>
      <c r="L63" s="6"/>
      <c r="M63" s="6"/>
      <c r="N63" s="6"/>
      <c r="O63" s="6"/>
      <c r="P63" s="6"/>
    </row>
    <row r="64" spans="1:16" x14ac:dyDescent="0.35">
      <c r="A64" s="147"/>
      <c r="B64" s="10" t="s">
        <v>14</v>
      </c>
      <c r="C64" s="6"/>
      <c r="D64" s="6"/>
      <c r="E64" s="6"/>
      <c r="F64" s="6"/>
      <c r="G64" s="6"/>
      <c r="H64" s="6"/>
      <c r="I64" s="6"/>
      <c r="J64" s="6"/>
      <c r="K64" s="6"/>
      <c r="L64" s="6"/>
      <c r="M64" s="6"/>
      <c r="N64" s="6"/>
      <c r="O64" s="6"/>
      <c r="P64" s="6"/>
    </row>
    <row r="65" spans="1:16" x14ac:dyDescent="0.35">
      <c r="A65" s="147"/>
      <c r="B65" s="10" t="s">
        <v>15</v>
      </c>
      <c r="C65" s="6"/>
      <c r="D65" s="6"/>
      <c r="E65" s="6"/>
      <c r="F65" s="6"/>
      <c r="G65" s="6"/>
      <c r="H65" s="6"/>
      <c r="I65" s="6"/>
      <c r="J65" s="6"/>
      <c r="K65" s="6"/>
      <c r="L65" s="6"/>
      <c r="M65" s="6"/>
      <c r="N65" s="6"/>
      <c r="O65" s="6"/>
      <c r="P65" s="6"/>
    </row>
    <row r="66" spans="1:16" x14ac:dyDescent="0.35">
      <c r="A66" s="147"/>
      <c r="B66" s="6"/>
      <c r="C66" s="6"/>
      <c r="D66" s="6"/>
      <c r="E66" s="6"/>
      <c r="F66" s="6"/>
      <c r="G66" s="6"/>
      <c r="H66" s="6"/>
      <c r="I66" s="6"/>
      <c r="J66" s="6"/>
      <c r="K66" s="6"/>
      <c r="L66" s="6"/>
      <c r="M66" s="6"/>
      <c r="N66" s="6"/>
      <c r="O66" s="6"/>
      <c r="P66" s="6"/>
    </row>
    <row r="67" spans="1:16" x14ac:dyDescent="0.35">
      <c r="A67" s="148" t="s">
        <v>30</v>
      </c>
      <c r="B67" s="10" t="s">
        <v>12</v>
      </c>
      <c r="C67" s="11">
        <v>2263.5005000000001</v>
      </c>
      <c r="D67" s="11">
        <v>1975.7220000000002</v>
      </c>
      <c r="E67" s="11">
        <v>2515.5170000000003</v>
      </c>
      <c r="F67" s="11">
        <v>2509.549</v>
      </c>
      <c r="G67" s="11">
        <v>2804.1729999999998</v>
      </c>
      <c r="H67" s="11">
        <v>1862.1285</v>
      </c>
      <c r="I67" s="11">
        <v>2215.1414999999997</v>
      </c>
      <c r="J67" s="11">
        <v>2234.1145000000001</v>
      </c>
      <c r="K67" s="11">
        <v>2436.1309999999999</v>
      </c>
      <c r="L67" s="11">
        <v>2717.7449999999999</v>
      </c>
      <c r="M67" s="11">
        <v>2349.2800000000002</v>
      </c>
      <c r="N67" s="11">
        <v>2441.9339999999997</v>
      </c>
      <c r="O67" s="11">
        <v>28324.935999999998</v>
      </c>
      <c r="P67" s="11">
        <v>28897.541000000001</v>
      </c>
    </row>
    <row r="68" spans="1:16" x14ac:dyDescent="0.35">
      <c r="A68" s="147"/>
      <c r="B68" s="10" t="s">
        <v>14</v>
      </c>
      <c r="C68" s="12">
        <v>5640718.0999999996</v>
      </c>
      <c r="D68" s="12">
        <v>6464473.3300000001</v>
      </c>
      <c r="E68" s="12">
        <v>7546485.9000000004</v>
      </c>
      <c r="F68" s="12">
        <v>7477987.2000000002</v>
      </c>
      <c r="G68" s="12">
        <v>6331662.4000000004</v>
      </c>
      <c r="H68" s="12">
        <v>4656400.4000000004</v>
      </c>
      <c r="I68" s="12">
        <v>6273475.2000000002</v>
      </c>
      <c r="J68" s="12">
        <v>5818164.2599999998</v>
      </c>
      <c r="K68" s="12">
        <v>5473416.0499999998</v>
      </c>
      <c r="L68" s="12">
        <v>5286576.79</v>
      </c>
      <c r="M68" s="12">
        <v>4544134.9000000004</v>
      </c>
      <c r="N68" s="12">
        <v>4530164.6099999994</v>
      </c>
      <c r="O68" s="12">
        <v>70043659.140000001</v>
      </c>
      <c r="P68" s="12">
        <v>62517218.100000001</v>
      </c>
    </row>
    <row r="69" spans="1:16" x14ac:dyDescent="0.35">
      <c r="A69" s="147"/>
      <c r="B69" s="10" t="s">
        <v>15</v>
      </c>
      <c r="C69" s="11">
        <v>2492.0330700169939</v>
      </c>
      <c r="D69" s="11">
        <v>3271.9549258448301</v>
      </c>
      <c r="E69" s="11">
        <v>2999.9741206280851</v>
      </c>
      <c r="F69" s="11">
        <v>2979.8131855564488</v>
      </c>
      <c r="G69" s="11">
        <v>2257.942858732325</v>
      </c>
      <c r="H69" s="11">
        <v>2500.5795249898169</v>
      </c>
      <c r="I69" s="11">
        <v>2832.0877921342721</v>
      </c>
      <c r="J69" s="11">
        <v>2604.23727611096</v>
      </c>
      <c r="K69" s="11">
        <v>2246.7658964152583</v>
      </c>
      <c r="L69" s="11">
        <v>1945.2070705676949</v>
      </c>
      <c r="M69" s="11">
        <v>1934.2670520329636</v>
      </c>
      <c r="N69" s="11">
        <v>1855.1544022074304</v>
      </c>
      <c r="O69" s="11">
        <v>2472.8620442425718</v>
      </c>
      <c r="P69" s="11">
        <v>2163.4096167559724</v>
      </c>
    </row>
    <row r="70" spans="1:16" x14ac:dyDescent="0.35">
      <c r="A70" s="147"/>
      <c r="B70" s="6"/>
      <c r="C70" s="6"/>
      <c r="D70" s="6"/>
      <c r="E70" s="6"/>
      <c r="F70" s="6"/>
      <c r="G70" s="6"/>
      <c r="H70" s="6"/>
      <c r="I70" s="6"/>
      <c r="J70" s="6"/>
      <c r="K70" s="6"/>
      <c r="L70" s="6"/>
      <c r="M70" s="6"/>
      <c r="N70" s="6"/>
      <c r="O70" s="6"/>
      <c r="P70" s="6"/>
    </row>
    <row r="71" spans="1:16" x14ac:dyDescent="0.35">
      <c r="A71" s="148" t="s">
        <v>31</v>
      </c>
      <c r="B71" s="10" t="s">
        <v>12</v>
      </c>
      <c r="C71" s="11">
        <v>53.896000000000001</v>
      </c>
      <c r="D71" s="11">
        <v>51.27</v>
      </c>
      <c r="E71" s="11">
        <v>68.63</v>
      </c>
      <c r="F71" s="11">
        <v>72.281000000000006</v>
      </c>
      <c r="G71" s="11">
        <v>64.23899999999999</v>
      </c>
      <c r="H71" s="11">
        <v>67.42</v>
      </c>
      <c r="I71" s="11">
        <v>68.433999999999997</v>
      </c>
      <c r="J71" s="11">
        <v>74.387</v>
      </c>
      <c r="K71" s="11">
        <v>109.008</v>
      </c>
      <c r="L71" s="11">
        <v>100.60299999999999</v>
      </c>
      <c r="M71" s="11">
        <v>147.81299999999999</v>
      </c>
      <c r="N71" s="11">
        <v>111.035</v>
      </c>
      <c r="O71" s="11">
        <v>989.01600000000008</v>
      </c>
      <c r="P71" s="11">
        <v>892.96500000000015</v>
      </c>
    </row>
    <row r="72" spans="1:16" x14ac:dyDescent="0.35">
      <c r="A72" s="147"/>
      <c r="B72" s="10" t="s">
        <v>14</v>
      </c>
      <c r="C72" s="12">
        <v>756813.5</v>
      </c>
      <c r="D72" s="12">
        <v>977470</v>
      </c>
      <c r="E72" s="12">
        <v>1040672.46</v>
      </c>
      <c r="F72" s="12">
        <v>931985.93</v>
      </c>
      <c r="G72" s="12">
        <v>828390</v>
      </c>
      <c r="H72" s="12">
        <v>741230</v>
      </c>
      <c r="I72" s="12">
        <v>923129</v>
      </c>
      <c r="J72" s="12">
        <v>862268</v>
      </c>
      <c r="K72" s="12">
        <v>873753.91</v>
      </c>
      <c r="L72" s="12">
        <v>1233527.3</v>
      </c>
      <c r="M72" s="12">
        <v>1014868</v>
      </c>
      <c r="N72" s="12">
        <v>1093346</v>
      </c>
      <c r="O72" s="12">
        <v>11277454.1</v>
      </c>
      <c r="P72" s="12">
        <v>10809028</v>
      </c>
    </row>
    <row r="73" spans="1:16" x14ac:dyDescent="0.35">
      <c r="A73" s="147"/>
      <c r="B73" s="10" t="s">
        <v>15</v>
      </c>
      <c r="C73" s="11">
        <v>14042.108876354459</v>
      </c>
      <c r="D73" s="11">
        <v>19065.145309147651</v>
      </c>
      <c r="E73" s="11">
        <v>15163.521200641118</v>
      </c>
      <c r="F73" s="11">
        <v>12893.926896418145</v>
      </c>
      <c r="G73" s="11">
        <v>12895.437351141831</v>
      </c>
      <c r="H73" s="11">
        <v>10994.215366360131</v>
      </c>
      <c r="I73" s="11">
        <v>13489.332787795542</v>
      </c>
      <c r="J73" s="11">
        <v>11591.649078468012</v>
      </c>
      <c r="K73" s="11">
        <v>8015.5026236606491</v>
      </c>
      <c r="L73" s="11">
        <v>12261.337137063509</v>
      </c>
      <c r="M73" s="11">
        <v>6865.8913627353486</v>
      </c>
      <c r="N73" s="11">
        <v>9846.8590984824605</v>
      </c>
      <c r="O73" s="11">
        <v>11402.701371868605</v>
      </c>
      <c r="P73" s="11">
        <v>12104.649118386498</v>
      </c>
    </row>
    <row r="74" spans="1:16" x14ac:dyDescent="0.35">
      <c r="A74" s="147"/>
      <c r="B74" s="6"/>
      <c r="C74" s="6"/>
      <c r="D74" s="6"/>
      <c r="E74" s="6"/>
      <c r="F74" s="6"/>
      <c r="G74" s="6"/>
      <c r="H74" s="6"/>
      <c r="I74" s="6"/>
      <c r="J74" s="6"/>
      <c r="K74" s="6"/>
      <c r="L74" s="6"/>
      <c r="M74" s="6"/>
      <c r="N74" s="6"/>
      <c r="O74" s="6"/>
      <c r="P74" s="6"/>
    </row>
    <row r="75" spans="1:16" x14ac:dyDescent="0.35">
      <c r="A75" s="148" t="s">
        <v>32</v>
      </c>
      <c r="B75" s="10" t="s">
        <v>12</v>
      </c>
      <c r="C75" s="6"/>
      <c r="D75" s="6"/>
      <c r="E75" s="6"/>
      <c r="F75" s="6"/>
      <c r="G75" s="6"/>
      <c r="H75" s="6"/>
      <c r="I75" s="6"/>
      <c r="J75" s="6"/>
      <c r="K75" s="6"/>
      <c r="L75" s="6"/>
      <c r="M75" s="6"/>
      <c r="N75" s="6"/>
      <c r="O75" s="6"/>
      <c r="P75" s="6"/>
    </row>
    <row r="76" spans="1:16" x14ac:dyDescent="0.35">
      <c r="A76" s="147"/>
      <c r="B76" s="10" t="s">
        <v>14</v>
      </c>
      <c r="C76" s="6"/>
      <c r="D76" s="6"/>
      <c r="E76" s="6"/>
      <c r="F76" s="6"/>
      <c r="G76" s="6"/>
      <c r="H76" s="6"/>
      <c r="I76" s="6"/>
      <c r="J76" s="6"/>
      <c r="K76" s="6"/>
      <c r="L76" s="6"/>
      <c r="M76" s="6"/>
      <c r="N76" s="6"/>
      <c r="O76" s="6"/>
      <c r="P76" s="6"/>
    </row>
    <row r="77" spans="1:16" x14ac:dyDescent="0.35">
      <c r="A77" s="147"/>
      <c r="B77" s="10" t="s">
        <v>15</v>
      </c>
      <c r="C77" s="6"/>
      <c r="D77" s="6"/>
      <c r="E77" s="6"/>
      <c r="F77" s="6"/>
      <c r="G77" s="6"/>
      <c r="H77" s="6"/>
      <c r="I77" s="6"/>
      <c r="J77" s="6"/>
      <c r="K77" s="6"/>
      <c r="L77" s="6"/>
      <c r="M77" s="6"/>
      <c r="N77" s="6"/>
      <c r="O77" s="6"/>
      <c r="P77" s="6"/>
    </row>
    <row r="78" spans="1:16" x14ac:dyDescent="0.35">
      <c r="A78" s="147"/>
      <c r="B78" s="6"/>
      <c r="C78" s="6"/>
      <c r="D78" s="6"/>
      <c r="E78" s="6"/>
      <c r="F78" s="6"/>
      <c r="G78" s="6"/>
      <c r="H78" s="6"/>
      <c r="I78" s="6"/>
      <c r="J78" s="6"/>
      <c r="K78" s="6"/>
      <c r="L78" s="6"/>
      <c r="M78" s="6"/>
      <c r="N78" s="6"/>
      <c r="O78" s="6"/>
      <c r="P78" s="6"/>
    </row>
    <row r="79" spans="1:16" x14ac:dyDescent="0.35">
      <c r="A79" s="148" t="s">
        <v>33</v>
      </c>
      <c r="B79" s="10" t="s">
        <v>12</v>
      </c>
      <c r="C79" s="11">
        <v>0.90599999999999992</v>
      </c>
      <c r="D79" s="11">
        <v>1.21</v>
      </c>
      <c r="E79" s="11">
        <v>0.81499999999999995</v>
      </c>
      <c r="F79" s="11">
        <v>1.08</v>
      </c>
      <c r="G79" s="11">
        <v>0.97</v>
      </c>
      <c r="H79" s="11">
        <v>1.37</v>
      </c>
      <c r="I79" s="11">
        <v>1.5649999999999999</v>
      </c>
      <c r="J79" s="11">
        <v>1.405</v>
      </c>
      <c r="K79" s="11">
        <v>1.38</v>
      </c>
      <c r="L79" s="11">
        <v>1.1950000000000001</v>
      </c>
      <c r="M79" s="11">
        <v>0.71</v>
      </c>
      <c r="N79" s="11">
        <v>0.81499999999999995</v>
      </c>
      <c r="O79" s="11">
        <v>13.420999999999999</v>
      </c>
      <c r="P79" s="11">
        <v>10.504000000000001</v>
      </c>
    </row>
    <row r="80" spans="1:16" x14ac:dyDescent="0.35">
      <c r="A80" s="147"/>
      <c r="B80" s="10" t="s">
        <v>14</v>
      </c>
      <c r="C80" s="12">
        <v>42760</v>
      </c>
      <c r="D80" s="12">
        <v>57100</v>
      </c>
      <c r="E80" s="12">
        <v>45900</v>
      </c>
      <c r="F80" s="12">
        <v>63460</v>
      </c>
      <c r="G80" s="12">
        <v>57240</v>
      </c>
      <c r="H80" s="12">
        <v>73005</v>
      </c>
      <c r="I80" s="12">
        <v>79359</v>
      </c>
      <c r="J80" s="12">
        <v>78500</v>
      </c>
      <c r="K80" s="12">
        <v>75470</v>
      </c>
      <c r="L80" s="12">
        <v>64920</v>
      </c>
      <c r="M80" s="12">
        <v>47390</v>
      </c>
      <c r="N80" s="12">
        <v>52520</v>
      </c>
      <c r="O80" s="12">
        <v>737624</v>
      </c>
      <c r="P80" s="12">
        <v>510823</v>
      </c>
    </row>
    <row r="81" spans="1:16" x14ac:dyDescent="0.35">
      <c r="A81" s="147"/>
      <c r="B81" s="10" t="s">
        <v>15</v>
      </c>
      <c r="C81" s="11">
        <v>47196.467991169979</v>
      </c>
      <c r="D81" s="11">
        <v>47190.082644628099</v>
      </c>
      <c r="E81" s="11">
        <v>56319.018404907976</v>
      </c>
      <c r="F81" s="11">
        <v>58759.259259259263</v>
      </c>
      <c r="G81" s="11">
        <v>59010.30927835052</v>
      </c>
      <c r="H81" s="11">
        <v>53288.321167883209</v>
      </c>
      <c r="I81" s="11">
        <v>50708.626198083068</v>
      </c>
      <c r="J81" s="11">
        <v>55871.886120996438</v>
      </c>
      <c r="K81" s="11">
        <v>54688.405797101448</v>
      </c>
      <c r="L81" s="11">
        <v>54326.359832635986</v>
      </c>
      <c r="M81" s="11">
        <v>66746.478873239437</v>
      </c>
      <c r="N81" s="11">
        <v>64441.717791411036</v>
      </c>
      <c r="O81" s="11">
        <v>54960.435138961337</v>
      </c>
      <c r="P81" s="11">
        <v>48631.283320639748</v>
      </c>
    </row>
    <row r="82" spans="1:16" x14ac:dyDescent="0.35">
      <c r="A82" s="147"/>
      <c r="B82" s="6"/>
      <c r="C82" s="6"/>
      <c r="D82" s="6"/>
      <c r="E82" s="6"/>
      <c r="F82" s="6"/>
      <c r="G82" s="6"/>
      <c r="H82" s="6"/>
      <c r="I82" s="6"/>
      <c r="J82" s="6"/>
      <c r="K82" s="6"/>
      <c r="L82" s="6"/>
      <c r="M82" s="6"/>
      <c r="N82" s="6"/>
      <c r="O82" s="6"/>
      <c r="P82" s="6"/>
    </row>
    <row r="83" spans="1:16" x14ac:dyDescent="0.35">
      <c r="A83" s="148" t="s">
        <v>34</v>
      </c>
      <c r="B83" s="10" t="s">
        <v>12</v>
      </c>
      <c r="C83" s="11">
        <v>0.17499999999999999</v>
      </c>
      <c r="D83" s="6"/>
      <c r="E83" s="11">
        <v>0.03</v>
      </c>
      <c r="F83" s="11">
        <v>0.01</v>
      </c>
      <c r="G83" s="11">
        <v>0.04</v>
      </c>
      <c r="H83" s="11">
        <v>0.26</v>
      </c>
      <c r="I83" s="11">
        <v>0.37</v>
      </c>
      <c r="J83" s="11">
        <v>0.13400000000000001</v>
      </c>
      <c r="K83" s="6"/>
      <c r="L83" s="6"/>
      <c r="M83" s="6"/>
      <c r="N83" s="6"/>
      <c r="O83" s="11">
        <v>1.0190000000000001</v>
      </c>
      <c r="P83" s="11">
        <v>0.60300000000000009</v>
      </c>
    </row>
    <row r="84" spans="1:16" x14ac:dyDescent="0.35">
      <c r="A84" s="147"/>
      <c r="B84" s="10" t="s">
        <v>14</v>
      </c>
      <c r="C84" s="12">
        <v>256</v>
      </c>
      <c r="D84" s="6"/>
      <c r="E84" s="12">
        <v>30</v>
      </c>
      <c r="F84" s="12">
        <v>108</v>
      </c>
      <c r="G84" s="12">
        <v>60</v>
      </c>
      <c r="H84" s="12">
        <v>378</v>
      </c>
      <c r="I84" s="12">
        <v>350</v>
      </c>
      <c r="J84" s="12">
        <v>140</v>
      </c>
      <c r="K84" s="6"/>
      <c r="L84" s="6"/>
      <c r="M84" s="6"/>
      <c r="N84" s="6"/>
      <c r="O84" s="12">
        <v>1322</v>
      </c>
      <c r="P84" s="12">
        <v>1893</v>
      </c>
    </row>
    <row r="85" spans="1:16" x14ac:dyDescent="0.35">
      <c r="A85" s="147"/>
      <c r="B85" s="10" t="s">
        <v>15</v>
      </c>
      <c r="C85" s="11">
        <v>1462.8571428571429</v>
      </c>
      <c r="D85" s="6"/>
      <c r="E85" s="11">
        <v>1000</v>
      </c>
      <c r="F85" s="11">
        <v>10800</v>
      </c>
      <c r="G85" s="11">
        <v>1500</v>
      </c>
      <c r="H85" s="11">
        <v>1453.8461538461538</v>
      </c>
      <c r="I85" s="11">
        <v>945.94594594594605</v>
      </c>
      <c r="J85" s="11">
        <v>1044.7761194029852</v>
      </c>
      <c r="K85" s="6"/>
      <c r="L85" s="6"/>
      <c r="M85" s="6"/>
      <c r="N85" s="6"/>
      <c r="O85" s="11">
        <v>1297.3503434739939</v>
      </c>
      <c r="P85" s="11">
        <v>3139.3034825870645</v>
      </c>
    </row>
    <row r="86" spans="1:16" x14ac:dyDescent="0.35">
      <c r="A86" s="147"/>
      <c r="B86" s="6"/>
      <c r="C86" s="6"/>
      <c r="D86" s="6"/>
      <c r="E86" s="6"/>
      <c r="F86" s="6"/>
      <c r="G86" s="6"/>
      <c r="H86" s="6"/>
      <c r="I86" s="6"/>
      <c r="J86" s="6"/>
      <c r="K86" s="6"/>
      <c r="L86" s="6"/>
      <c r="M86" s="6"/>
      <c r="N86" s="6"/>
      <c r="O86" s="6"/>
      <c r="P86" s="6"/>
    </row>
    <row r="87" spans="1:16" x14ac:dyDescent="0.35">
      <c r="A87" s="148" t="s">
        <v>35</v>
      </c>
      <c r="B87" s="10" t="s">
        <v>12</v>
      </c>
      <c r="C87" s="11">
        <v>392.995</v>
      </c>
      <c r="D87" s="11">
        <v>427.524</v>
      </c>
      <c r="E87" s="11">
        <v>353.12699999999995</v>
      </c>
      <c r="F87" s="11">
        <v>354.17800000000005</v>
      </c>
      <c r="G87" s="11">
        <v>625.61699999999996</v>
      </c>
      <c r="H87" s="11">
        <v>256.21499999999997</v>
      </c>
      <c r="I87" s="11">
        <v>269.09399999999999</v>
      </c>
      <c r="J87" s="11">
        <v>274.39299999999997</v>
      </c>
      <c r="K87" s="11">
        <v>405.048</v>
      </c>
      <c r="L87" s="11">
        <v>525.70900000000006</v>
      </c>
      <c r="M87" s="11">
        <v>529.58199999999999</v>
      </c>
      <c r="N87" s="11">
        <v>593.28099999999995</v>
      </c>
      <c r="O87" s="11">
        <v>5006.7630000000008</v>
      </c>
      <c r="P87" s="11">
        <v>4582.973</v>
      </c>
    </row>
    <row r="88" spans="1:16" x14ac:dyDescent="0.35">
      <c r="A88" s="147"/>
      <c r="B88" s="10" t="s">
        <v>14</v>
      </c>
      <c r="C88" s="12">
        <v>4395897.8</v>
      </c>
      <c r="D88" s="12">
        <v>4117268.6</v>
      </c>
      <c r="E88" s="12">
        <v>4167095.5</v>
      </c>
      <c r="F88" s="12">
        <v>2106467.7400000002</v>
      </c>
      <c r="G88" s="12">
        <v>1765138.8</v>
      </c>
      <c r="H88" s="12">
        <v>1834134.04</v>
      </c>
      <c r="I88" s="12">
        <v>3341914.1</v>
      </c>
      <c r="J88" s="12">
        <v>3620137.3</v>
      </c>
      <c r="K88" s="12">
        <v>3277961.6599999992</v>
      </c>
      <c r="L88" s="12">
        <v>3150084.65</v>
      </c>
      <c r="M88" s="12">
        <v>3997630.6</v>
      </c>
      <c r="N88" s="12">
        <v>6892644.21</v>
      </c>
      <c r="O88" s="12">
        <v>42666375</v>
      </c>
      <c r="P88" s="12">
        <v>42362085.390000001</v>
      </c>
    </row>
    <row r="89" spans="1:16" x14ac:dyDescent="0.35">
      <c r="A89" s="147"/>
      <c r="B89" s="10" t="s">
        <v>15</v>
      </c>
      <c r="C89" s="11">
        <v>11185.632896092826</v>
      </c>
      <c r="D89" s="11">
        <v>9630.497001337937</v>
      </c>
      <c r="E89" s="11">
        <v>11800.557589762326</v>
      </c>
      <c r="F89" s="11">
        <v>5947.4832993579503</v>
      </c>
      <c r="G89" s="11">
        <v>2821.4367576328646</v>
      </c>
      <c r="H89" s="11">
        <v>7158.5740101086976</v>
      </c>
      <c r="I89" s="11">
        <v>12419.132719421466</v>
      </c>
      <c r="J89" s="11">
        <v>13193.256752176623</v>
      </c>
      <c r="K89" s="11">
        <v>8092.773350318972</v>
      </c>
      <c r="L89" s="11">
        <v>5992.0690914555398</v>
      </c>
      <c r="M89" s="11">
        <v>7548.6527110060388</v>
      </c>
      <c r="N89" s="11">
        <v>11617.840803936077</v>
      </c>
      <c r="O89" s="11">
        <v>8521.7484830018893</v>
      </c>
      <c r="P89" s="11">
        <v>9243.3635087965831</v>
      </c>
    </row>
    <row r="90" spans="1:16" x14ac:dyDescent="0.35">
      <c r="A90" s="147"/>
      <c r="B90" s="6"/>
      <c r="C90" s="6"/>
      <c r="D90" s="6"/>
      <c r="E90" s="6"/>
      <c r="F90" s="6"/>
      <c r="G90" s="6"/>
      <c r="H90" s="6"/>
      <c r="I90" s="6"/>
      <c r="J90" s="6"/>
      <c r="K90" s="6"/>
      <c r="L90" s="6"/>
      <c r="M90" s="6"/>
      <c r="N90" s="6"/>
      <c r="O90" s="6"/>
      <c r="P90" s="6"/>
    </row>
    <row r="91" spans="1:16" x14ac:dyDescent="0.35">
      <c r="A91" s="148" t="s">
        <v>36</v>
      </c>
      <c r="B91" s="10" t="s">
        <v>12</v>
      </c>
      <c r="C91" s="11">
        <v>178.81450000000001</v>
      </c>
      <c r="D91" s="11">
        <v>121.35850000000001</v>
      </c>
      <c r="E91" s="11">
        <v>237.43779999999998</v>
      </c>
      <c r="F91" s="11">
        <v>170.63650000000001</v>
      </c>
      <c r="G91" s="11">
        <v>225.15700000000001</v>
      </c>
      <c r="H91" s="11">
        <v>347.88699999999994</v>
      </c>
      <c r="I91" s="11">
        <v>269.197</v>
      </c>
      <c r="J91" s="11">
        <v>301.30599999999998</v>
      </c>
      <c r="K91" s="11">
        <v>485.06800000000004</v>
      </c>
      <c r="L91" s="11">
        <v>535.50250000000005</v>
      </c>
      <c r="M91" s="11">
        <v>477.54949999999997</v>
      </c>
      <c r="N91" s="11">
        <v>186.22900000000001</v>
      </c>
      <c r="O91" s="11">
        <v>3536.1433000000006</v>
      </c>
      <c r="P91" s="11">
        <v>5339.4169999999995</v>
      </c>
    </row>
    <row r="92" spans="1:16" x14ac:dyDescent="0.35">
      <c r="A92" s="147"/>
      <c r="B92" s="10" t="s">
        <v>14</v>
      </c>
      <c r="C92" s="12">
        <v>898799.68</v>
      </c>
      <c r="D92" s="12">
        <v>1013309</v>
      </c>
      <c r="E92" s="12">
        <v>1042545.2</v>
      </c>
      <c r="F92" s="12">
        <v>904926.42</v>
      </c>
      <c r="G92" s="12">
        <v>912154.05</v>
      </c>
      <c r="H92" s="12">
        <v>734626.16</v>
      </c>
      <c r="I92" s="12">
        <v>766920.28</v>
      </c>
      <c r="J92" s="12">
        <v>872226.24000000011</v>
      </c>
      <c r="K92" s="12">
        <v>783462.89</v>
      </c>
      <c r="L92" s="12">
        <v>643597.95000000019</v>
      </c>
      <c r="M92" s="12">
        <v>578878.01</v>
      </c>
      <c r="N92" s="12">
        <v>599556.1</v>
      </c>
      <c r="O92" s="12">
        <v>9751001.9800000004</v>
      </c>
      <c r="P92" s="12">
        <v>11315078.17</v>
      </c>
    </row>
    <row r="93" spans="1:16" x14ac:dyDescent="0.35">
      <c r="A93" s="147"/>
      <c r="B93" s="10" t="s">
        <v>15</v>
      </c>
      <c r="C93" s="11">
        <v>5026.4362230132338</v>
      </c>
      <c r="D93" s="11">
        <v>8349.7159243069091</v>
      </c>
      <c r="E93" s="11">
        <v>4390.8139310589977</v>
      </c>
      <c r="F93" s="11">
        <v>5303.2406314006666</v>
      </c>
      <c r="G93" s="11">
        <v>4051.1911688288615</v>
      </c>
      <c r="H93" s="11">
        <v>2111.6804019696051</v>
      </c>
      <c r="I93" s="11">
        <v>2848.9183757619885</v>
      </c>
      <c r="J93" s="11">
        <v>2894.8186893058896</v>
      </c>
      <c r="K93" s="11">
        <v>1615.1609465064691</v>
      </c>
      <c r="L93" s="11">
        <v>1201.8579745192603</v>
      </c>
      <c r="M93" s="11">
        <v>1212.1843075953384</v>
      </c>
      <c r="N93" s="11">
        <v>3219.4561534454888</v>
      </c>
      <c r="O93" s="11">
        <v>2757.524555071057</v>
      </c>
      <c r="P93" s="11">
        <v>2119.1598577148029</v>
      </c>
    </row>
    <row r="94" spans="1:16" x14ac:dyDescent="0.35">
      <c r="A94" s="147"/>
      <c r="B94" s="6"/>
      <c r="C94" s="6"/>
      <c r="D94" s="6"/>
      <c r="E94" s="6"/>
      <c r="F94" s="6"/>
      <c r="G94" s="6"/>
      <c r="H94" s="6"/>
      <c r="I94" s="6"/>
      <c r="J94" s="6"/>
      <c r="K94" s="6"/>
      <c r="L94" s="6"/>
      <c r="M94" s="6"/>
      <c r="N94" s="6"/>
      <c r="O94" s="6"/>
      <c r="P94" s="6"/>
    </row>
    <row r="95" spans="1:16" x14ac:dyDescent="0.35">
      <c r="A95" s="148" t="s">
        <v>37</v>
      </c>
      <c r="B95" s="10" t="s">
        <v>12</v>
      </c>
      <c r="C95" s="11">
        <v>8.1895000000000007</v>
      </c>
      <c r="D95" s="11">
        <v>4.9414999999999996</v>
      </c>
      <c r="E95" s="11">
        <v>9.7895000000000003</v>
      </c>
      <c r="F95" s="11">
        <v>8.6950000000000003</v>
      </c>
      <c r="G95" s="11">
        <v>9.9954999999999998</v>
      </c>
      <c r="H95" s="11">
        <v>12.722999999999999</v>
      </c>
      <c r="I95" s="11">
        <v>14.920999999999999</v>
      </c>
      <c r="J95" s="11">
        <v>11.3025</v>
      </c>
      <c r="K95" s="11">
        <v>9.1959999999999997</v>
      </c>
      <c r="L95" s="11">
        <v>9.9870000000000001</v>
      </c>
      <c r="M95" s="11">
        <v>8.5470000000000006</v>
      </c>
      <c r="N95" s="11">
        <v>8.2089999999999996</v>
      </c>
      <c r="O95" s="11">
        <v>116.49650000000001</v>
      </c>
      <c r="P95" s="11">
        <v>86.283499999999989</v>
      </c>
    </row>
    <row r="96" spans="1:16" x14ac:dyDescent="0.35">
      <c r="A96" s="147"/>
      <c r="B96" s="10" t="s">
        <v>14</v>
      </c>
      <c r="C96" s="12">
        <v>136095</v>
      </c>
      <c r="D96" s="12">
        <v>133415</v>
      </c>
      <c r="E96" s="12">
        <v>332618</v>
      </c>
      <c r="F96" s="12">
        <v>336722</v>
      </c>
      <c r="G96" s="12">
        <v>305374</v>
      </c>
      <c r="H96" s="12">
        <v>248594</v>
      </c>
      <c r="I96" s="12">
        <v>298537</v>
      </c>
      <c r="J96" s="12">
        <v>209676</v>
      </c>
      <c r="K96" s="12">
        <v>186124</v>
      </c>
      <c r="L96" s="12">
        <v>177938</v>
      </c>
      <c r="M96" s="12">
        <v>161335</v>
      </c>
      <c r="N96" s="12">
        <v>166537</v>
      </c>
      <c r="O96" s="12">
        <v>2692965</v>
      </c>
      <c r="P96" s="12">
        <v>2463257.6000000001</v>
      </c>
    </row>
    <row r="97" spans="1:16" x14ac:dyDescent="0.35">
      <c r="A97" s="147"/>
      <c r="B97" s="10" t="s">
        <v>15</v>
      </c>
      <c r="C97" s="11">
        <v>16618.230661212529</v>
      </c>
      <c r="D97" s="11">
        <v>26998.886977638369</v>
      </c>
      <c r="E97" s="11">
        <v>33977.016190816692</v>
      </c>
      <c r="F97" s="11">
        <v>38725.934445083381</v>
      </c>
      <c r="G97" s="11">
        <v>30551.148016607473</v>
      </c>
      <c r="H97" s="11">
        <v>19538.945217322958</v>
      </c>
      <c r="I97" s="11">
        <v>20007.84129750017</v>
      </c>
      <c r="J97" s="11">
        <v>18551.29396151294</v>
      </c>
      <c r="K97" s="11">
        <v>20239.669421487601</v>
      </c>
      <c r="L97" s="11">
        <v>17816.962050665865</v>
      </c>
      <c r="M97" s="11">
        <v>18876.213876213875</v>
      </c>
      <c r="N97" s="11">
        <v>20287.123888415153</v>
      </c>
      <c r="O97" s="11">
        <v>23116.27387947277</v>
      </c>
      <c r="P97" s="11">
        <v>28548.420033957827</v>
      </c>
    </row>
    <row r="98" spans="1:16" x14ac:dyDescent="0.35">
      <c r="A98" s="147"/>
      <c r="B98" s="6"/>
      <c r="C98" s="6"/>
      <c r="D98" s="6"/>
      <c r="E98" s="6"/>
      <c r="F98" s="6"/>
      <c r="G98" s="6"/>
      <c r="H98" s="6"/>
      <c r="I98" s="6"/>
      <c r="J98" s="6"/>
      <c r="K98" s="6"/>
      <c r="L98" s="6"/>
      <c r="M98" s="6"/>
      <c r="N98" s="6"/>
      <c r="O98" s="6"/>
      <c r="P98" s="6"/>
    </row>
    <row r="99" spans="1:16" x14ac:dyDescent="0.35">
      <c r="A99" s="148" t="s">
        <v>38</v>
      </c>
      <c r="B99" s="10" t="s">
        <v>12</v>
      </c>
      <c r="C99" s="11">
        <v>1.675</v>
      </c>
      <c r="D99" s="11">
        <v>0.56000000000000005</v>
      </c>
      <c r="E99" s="11">
        <v>0.32600000000000001</v>
      </c>
      <c r="F99" s="11">
        <v>1.827</v>
      </c>
      <c r="G99" s="11">
        <v>4.274</v>
      </c>
      <c r="H99" s="11">
        <v>3.7910000000000004</v>
      </c>
      <c r="I99" s="11">
        <v>4.343</v>
      </c>
      <c r="J99" s="11">
        <v>2.84</v>
      </c>
      <c r="K99" s="11">
        <v>4.8285</v>
      </c>
      <c r="L99" s="11">
        <v>3.9339999999999997</v>
      </c>
      <c r="M99" s="11">
        <v>0.76700000000000002</v>
      </c>
      <c r="N99" s="11">
        <v>2.0310000000000001</v>
      </c>
      <c r="O99" s="11">
        <v>31.196499999999997</v>
      </c>
      <c r="P99" s="11">
        <v>26.989000000000001</v>
      </c>
    </row>
    <row r="100" spans="1:16" x14ac:dyDescent="0.35">
      <c r="A100" s="147"/>
      <c r="B100" s="10" t="s">
        <v>14</v>
      </c>
      <c r="C100" s="12">
        <v>57168</v>
      </c>
      <c r="D100" s="12">
        <v>4259.8999999999996</v>
      </c>
      <c r="E100" s="12">
        <v>3860</v>
      </c>
      <c r="F100" s="12">
        <v>42278</v>
      </c>
      <c r="G100" s="12">
        <v>61065</v>
      </c>
      <c r="H100" s="12">
        <v>53209</v>
      </c>
      <c r="I100" s="12">
        <v>103110</v>
      </c>
      <c r="J100" s="12">
        <v>65840</v>
      </c>
      <c r="K100" s="12">
        <v>72457</v>
      </c>
      <c r="L100" s="12">
        <v>73410</v>
      </c>
      <c r="M100" s="12">
        <v>26843</v>
      </c>
      <c r="N100" s="12">
        <v>45575</v>
      </c>
      <c r="O100" s="12">
        <v>609074.9</v>
      </c>
      <c r="P100" s="12">
        <v>535601</v>
      </c>
    </row>
    <row r="101" spans="1:16" x14ac:dyDescent="0.35">
      <c r="A101" s="147"/>
      <c r="B101" s="10" t="s">
        <v>15</v>
      </c>
      <c r="C101" s="11">
        <v>34130.149253731339</v>
      </c>
      <c r="D101" s="11">
        <v>7606.9642857142844</v>
      </c>
      <c r="E101" s="11">
        <v>11840.490797546012</v>
      </c>
      <c r="F101" s="11">
        <v>23140.667761357417</v>
      </c>
      <c r="G101" s="11">
        <v>14287.55264389331</v>
      </c>
      <c r="H101" s="11">
        <v>14035.610656818781</v>
      </c>
      <c r="I101" s="11">
        <v>23741.653235090951</v>
      </c>
      <c r="J101" s="11">
        <v>23183.098591549293</v>
      </c>
      <c r="K101" s="11">
        <v>15006.109557833695</v>
      </c>
      <c r="L101" s="11">
        <v>18660.396542958821</v>
      </c>
      <c r="M101" s="11">
        <v>34997.392438070405</v>
      </c>
      <c r="N101" s="11">
        <v>22439.684884293452</v>
      </c>
      <c r="O101" s="11">
        <v>19523.821582549324</v>
      </c>
      <c r="P101" s="11">
        <v>19845.159138908446</v>
      </c>
    </row>
    <row r="102" spans="1:16" x14ac:dyDescent="0.35">
      <c r="A102" s="147"/>
      <c r="B102" s="6"/>
      <c r="C102" s="6"/>
      <c r="D102" s="6"/>
      <c r="E102" s="6"/>
      <c r="F102" s="6"/>
      <c r="G102" s="6"/>
      <c r="H102" s="6"/>
      <c r="I102" s="6"/>
      <c r="J102" s="6"/>
      <c r="K102" s="6"/>
      <c r="L102" s="6"/>
      <c r="M102" s="6"/>
      <c r="N102" s="6"/>
      <c r="O102" s="6"/>
      <c r="P102" s="6"/>
    </row>
    <row r="103" spans="1:16" x14ac:dyDescent="0.35">
      <c r="A103" s="148" t="s">
        <v>39</v>
      </c>
      <c r="B103" s="10" t="s">
        <v>12</v>
      </c>
      <c r="C103" s="11">
        <v>242.875</v>
      </c>
      <c r="D103" s="11">
        <v>263.43099999999998</v>
      </c>
      <c r="E103" s="11">
        <v>269.82099999999997</v>
      </c>
      <c r="F103" s="11">
        <v>221.38650000000001</v>
      </c>
      <c r="G103" s="11">
        <v>247.38200000000001</v>
      </c>
      <c r="H103" s="11">
        <v>137.75649999999999</v>
      </c>
      <c r="I103" s="11">
        <v>137.67700000000002</v>
      </c>
      <c r="J103" s="11">
        <v>180.64349999999999</v>
      </c>
      <c r="K103" s="11">
        <v>249.64449999999999</v>
      </c>
      <c r="L103" s="11">
        <v>357.80800000000005</v>
      </c>
      <c r="M103" s="11">
        <v>218.58099999999999</v>
      </c>
      <c r="N103" s="11">
        <v>284.21949999999998</v>
      </c>
      <c r="O103" s="11">
        <v>2811.2255000000005</v>
      </c>
      <c r="P103" s="11">
        <v>2488.9985000000001</v>
      </c>
    </row>
    <row r="104" spans="1:16" x14ac:dyDescent="0.35">
      <c r="A104" s="147"/>
      <c r="B104" s="10" t="s">
        <v>14</v>
      </c>
      <c r="C104" s="12">
        <v>1930288.9</v>
      </c>
      <c r="D104" s="12">
        <v>1710946.5</v>
      </c>
      <c r="E104" s="12">
        <v>2104709.35</v>
      </c>
      <c r="F104" s="12">
        <v>1597296.1</v>
      </c>
      <c r="G104" s="12">
        <v>1404085.9</v>
      </c>
      <c r="H104" s="12">
        <v>1589943.5</v>
      </c>
      <c r="I104" s="12">
        <v>2354444.1799999997</v>
      </c>
      <c r="J104" s="12">
        <v>2487151.5</v>
      </c>
      <c r="K104" s="12">
        <v>1891574.12</v>
      </c>
      <c r="L104" s="12">
        <v>1952277.48</v>
      </c>
      <c r="M104" s="12">
        <v>1389702.2</v>
      </c>
      <c r="N104" s="12">
        <v>2181935.7999999998</v>
      </c>
      <c r="O104" s="12">
        <v>22594355.530000001</v>
      </c>
      <c r="P104" s="12">
        <v>27048160.719999999</v>
      </c>
    </row>
    <row r="105" spans="1:16" x14ac:dyDescent="0.35">
      <c r="A105" s="147"/>
      <c r="B105" s="10" t="s">
        <v>15</v>
      </c>
      <c r="C105" s="11">
        <v>7947.6640247040659</v>
      </c>
      <c r="D105" s="11">
        <v>6494.8563380923288</v>
      </c>
      <c r="E105" s="11">
        <v>7800.3911852672709</v>
      </c>
      <c r="F105" s="11">
        <v>7214.9661338880196</v>
      </c>
      <c r="G105" s="11">
        <v>5675.7803720561715</v>
      </c>
      <c r="H105" s="11">
        <v>11541.694947243868</v>
      </c>
      <c r="I105" s="11">
        <v>17101.216470434418</v>
      </c>
      <c r="J105" s="11">
        <v>13768.286708350981</v>
      </c>
      <c r="K105" s="11">
        <v>7577.0710750687467</v>
      </c>
      <c r="L105" s="11">
        <v>5456.2152886464246</v>
      </c>
      <c r="M105" s="11">
        <v>6357.8362254724807</v>
      </c>
      <c r="N105" s="11">
        <v>7676.9391262738818</v>
      </c>
      <c r="O105" s="11">
        <v>8037.1907305194818</v>
      </c>
      <c r="P105" s="11">
        <v>10867.0859865926</v>
      </c>
    </row>
    <row r="106" spans="1:16" x14ac:dyDescent="0.35">
      <c r="A106" s="147"/>
      <c r="B106" s="6"/>
      <c r="C106" s="6"/>
      <c r="D106" s="6"/>
      <c r="E106" s="6"/>
      <c r="F106" s="6"/>
      <c r="G106" s="6"/>
      <c r="H106" s="6"/>
      <c r="I106" s="6"/>
      <c r="J106" s="6"/>
      <c r="K106" s="6"/>
      <c r="L106" s="6"/>
      <c r="M106" s="6"/>
      <c r="N106" s="6"/>
      <c r="O106" s="6"/>
      <c r="P106" s="6"/>
    </row>
    <row r="107" spans="1:16" x14ac:dyDescent="0.35">
      <c r="A107" s="148" t="s">
        <v>40</v>
      </c>
      <c r="B107" s="10" t="s">
        <v>12</v>
      </c>
      <c r="C107" s="6"/>
      <c r="D107" s="6"/>
      <c r="E107" s="6"/>
      <c r="F107" s="6"/>
      <c r="G107" s="6"/>
      <c r="H107" s="6"/>
      <c r="I107" s="6"/>
      <c r="J107" s="6"/>
      <c r="K107" s="6"/>
      <c r="L107" s="6"/>
      <c r="M107" s="6"/>
      <c r="N107" s="6"/>
      <c r="O107" s="6"/>
      <c r="P107" s="6"/>
    </row>
    <row r="108" spans="1:16" x14ac:dyDescent="0.35">
      <c r="A108" s="147"/>
      <c r="B108" s="10" t="s">
        <v>14</v>
      </c>
      <c r="C108" s="6"/>
      <c r="D108" s="6"/>
      <c r="E108" s="6"/>
      <c r="F108" s="6"/>
      <c r="G108" s="6"/>
      <c r="H108" s="6"/>
      <c r="I108" s="6"/>
      <c r="J108" s="6"/>
      <c r="K108" s="6"/>
      <c r="L108" s="6"/>
      <c r="M108" s="6"/>
      <c r="N108" s="6"/>
      <c r="O108" s="6"/>
      <c r="P108" s="6"/>
    </row>
    <row r="109" spans="1:16" x14ac:dyDescent="0.35">
      <c r="A109" s="147"/>
      <c r="B109" s="10" t="s">
        <v>15</v>
      </c>
      <c r="C109" s="6"/>
      <c r="D109" s="6"/>
      <c r="E109" s="6"/>
      <c r="F109" s="6"/>
      <c r="G109" s="6"/>
      <c r="H109" s="6"/>
      <c r="I109" s="6"/>
      <c r="J109" s="6"/>
      <c r="K109" s="6"/>
      <c r="L109" s="6"/>
      <c r="M109" s="6"/>
      <c r="N109" s="6"/>
      <c r="O109" s="6"/>
      <c r="P109" s="6"/>
    </row>
    <row r="110" spans="1:16" x14ac:dyDescent="0.35">
      <c r="A110" s="147"/>
      <c r="B110" s="6"/>
      <c r="C110" s="6"/>
      <c r="D110" s="6"/>
      <c r="E110" s="6"/>
      <c r="F110" s="6"/>
      <c r="G110" s="6"/>
      <c r="H110" s="6"/>
      <c r="I110" s="6"/>
      <c r="J110" s="6"/>
      <c r="K110" s="6"/>
      <c r="L110" s="6"/>
      <c r="M110" s="6"/>
      <c r="N110" s="6"/>
      <c r="O110" s="6"/>
      <c r="P110" s="6"/>
    </row>
    <row r="111" spans="1:16" x14ac:dyDescent="0.35">
      <c r="A111" s="148" t="s">
        <v>41</v>
      </c>
      <c r="B111" s="10" t="s">
        <v>12</v>
      </c>
      <c r="C111" s="6"/>
      <c r="D111" s="6"/>
      <c r="E111" s="6"/>
      <c r="F111" s="6"/>
      <c r="G111" s="6"/>
      <c r="H111" s="6"/>
      <c r="I111" s="6"/>
      <c r="J111" s="6"/>
      <c r="K111" s="6"/>
      <c r="L111" s="6"/>
      <c r="M111" s="6"/>
      <c r="N111" s="6"/>
      <c r="O111" s="6"/>
      <c r="P111" s="6"/>
    </row>
    <row r="112" spans="1:16" x14ac:dyDescent="0.35">
      <c r="A112" s="147"/>
      <c r="B112" s="10" t="s">
        <v>14</v>
      </c>
      <c r="C112" s="6"/>
      <c r="D112" s="6"/>
      <c r="E112" s="6"/>
      <c r="F112" s="6"/>
      <c r="G112" s="6"/>
      <c r="H112" s="6"/>
      <c r="I112" s="6"/>
      <c r="J112" s="6"/>
      <c r="K112" s="6"/>
      <c r="L112" s="6"/>
      <c r="M112" s="6"/>
      <c r="N112" s="6"/>
      <c r="O112" s="6"/>
      <c r="P112" s="6"/>
    </row>
    <row r="113" spans="1:16" x14ac:dyDescent="0.35">
      <c r="A113" s="147"/>
      <c r="B113" s="10" t="s">
        <v>15</v>
      </c>
      <c r="C113" s="6"/>
      <c r="D113" s="6"/>
      <c r="E113" s="6"/>
      <c r="F113" s="6"/>
      <c r="G113" s="6"/>
      <c r="H113" s="6"/>
      <c r="I113" s="6"/>
      <c r="J113" s="6"/>
      <c r="K113" s="6"/>
      <c r="L113" s="6"/>
      <c r="M113" s="6"/>
      <c r="N113" s="6"/>
      <c r="O113" s="6"/>
      <c r="P113" s="6"/>
    </row>
    <row r="114" spans="1:16" x14ac:dyDescent="0.35">
      <c r="A114" s="147"/>
      <c r="B114" s="6"/>
      <c r="C114" s="6"/>
      <c r="D114" s="6"/>
      <c r="E114" s="6"/>
      <c r="F114" s="6"/>
      <c r="G114" s="6"/>
      <c r="H114" s="6"/>
      <c r="I114" s="6"/>
      <c r="J114" s="6"/>
      <c r="K114" s="6"/>
      <c r="L114" s="6"/>
      <c r="M114" s="6"/>
      <c r="N114" s="6"/>
      <c r="O114" s="6"/>
      <c r="P114" s="6"/>
    </row>
    <row r="115" spans="1:16" x14ac:dyDescent="0.35">
      <c r="A115" s="148" t="s">
        <v>42</v>
      </c>
      <c r="B115" s="10" t="s">
        <v>12</v>
      </c>
      <c r="C115" s="11">
        <v>54.115000000000002</v>
      </c>
      <c r="D115" s="11">
        <v>64.037499999999994</v>
      </c>
      <c r="E115" s="11">
        <v>58.226999999999997</v>
      </c>
      <c r="F115" s="11">
        <v>37.748000000000005</v>
      </c>
      <c r="G115" s="11">
        <v>62.633500000000005</v>
      </c>
      <c r="H115" s="11">
        <v>40.914999999999999</v>
      </c>
      <c r="I115" s="11">
        <v>21.548000000000002</v>
      </c>
      <c r="J115" s="11">
        <v>40.368000000000002</v>
      </c>
      <c r="K115" s="11">
        <v>69.086500000000001</v>
      </c>
      <c r="L115" s="11">
        <v>78.1905</v>
      </c>
      <c r="M115" s="11">
        <v>117.57899999999999</v>
      </c>
      <c r="N115" s="11">
        <v>102.09</v>
      </c>
      <c r="O115" s="11">
        <v>746.53800000000001</v>
      </c>
      <c r="P115" s="11">
        <v>546.45299999999997</v>
      </c>
    </row>
    <row r="116" spans="1:16" x14ac:dyDescent="0.35">
      <c r="A116" s="147"/>
      <c r="B116" s="10" t="s">
        <v>14</v>
      </c>
      <c r="C116" s="12">
        <v>541863.5</v>
      </c>
      <c r="D116" s="12">
        <v>465180.94</v>
      </c>
      <c r="E116" s="12">
        <v>538609.19999999995</v>
      </c>
      <c r="F116" s="12">
        <v>507796.02</v>
      </c>
      <c r="G116" s="12">
        <v>729707.60000000009</v>
      </c>
      <c r="H116" s="12">
        <v>639400.5</v>
      </c>
      <c r="I116" s="12">
        <v>680138.5</v>
      </c>
      <c r="J116" s="12">
        <v>699041.7</v>
      </c>
      <c r="K116" s="12">
        <v>804569</v>
      </c>
      <c r="L116" s="12">
        <v>1017894.2</v>
      </c>
      <c r="M116" s="12">
        <v>919382.3</v>
      </c>
      <c r="N116" s="12">
        <v>799622.5</v>
      </c>
      <c r="O116" s="12">
        <v>8343205.96</v>
      </c>
      <c r="P116" s="12">
        <v>6540597.3799999999</v>
      </c>
    </row>
    <row r="117" spans="1:16" x14ac:dyDescent="0.35">
      <c r="A117" s="147"/>
      <c r="B117" s="10" t="s">
        <v>15</v>
      </c>
      <c r="C117" s="11">
        <v>10013.184884043241</v>
      </c>
      <c r="D117" s="11">
        <v>7264.1958227601017</v>
      </c>
      <c r="E117" s="11">
        <v>9250.162295842134</v>
      </c>
      <c r="F117" s="11">
        <v>13452.262901345766</v>
      </c>
      <c r="G117" s="11">
        <v>11650.436268131274</v>
      </c>
      <c r="H117" s="11">
        <v>15627.532689722595</v>
      </c>
      <c r="I117" s="11">
        <v>31563.880638574345</v>
      </c>
      <c r="J117" s="11">
        <v>17316.728596908441</v>
      </c>
      <c r="K117" s="11">
        <v>11645.82081882857</v>
      </c>
      <c r="L117" s="11">
        <v>13018.131358668892</v>
      </c>
      <c r="M117" s="11">
        <v>7819.2729994301708</v>
      </c>
      <c r="N117" s="11">
        <v>7832.5252228425898</v>
      </c>
      <c r="O117" s="11">
        <v>11175.862394144706</v>
      </c>
      <c r="P117" s="11">
        <v>11969.185602421434</v>
      </c>
    </row>
    <row r="118" spans="1:16" x14ac:dyDescent="0.35">
      <c r="A118" s="147"/>
      <c r="B118" s="6"/>
      <c r="C118" s="6"/>
      <c r="D118" s="6"/>
      <c r="E118" s="6"/>
      <c r="F118" s="6"/>
      <c r="G118" s="6"/>
      <c r="H118" s="6"/>
      <c r="I118" s="6"/>
      <c r="J118" s="6"/>
      <c r="K118" s="6"/>
      <c r="L118" s="6"/>
      <c r="M118" s="6"/>
      <c r="N118" s="6"/>
      <c r="O118" s="6"/>
      <c r="P118" s="6"/>
    </row>
    <row r="119" spans="1:16" x14ac:dyDescent="0.35">
      <c r="A119" s="148" t="s">
        <v>43</v>
      </c>
      <c r="B119" s="10" t="s">
        <v>12</v>
      </c>
      <c r="C119" s="11">
        <v>3.2</v>
      </c>
      <c r="D119" s="11">
        <v>2.5340000000000003</v>
      </c>
      <c r="E119" s="11">
        <v>4.7699999999999996</v>
      </c>
      <c r="F119" s="11">
        <v>5.0039999999999996</v>
      </c>
      <c r="G119" s="11">
        <v>6.6</v>
      </c>
      <c r="H119" s="11">
        <v>3.11</v>
      </c>
      <c r="I119" s="11">
        <v>0.81200000000000006</v>
      </c>
      <c r="J119" s="11">
        <v>1.6</v>
      </c>
      <c r="K119" s="11">
        <v>6.9375</v>
      </c>
      <c r="L119" s="11">
        <v>6.0960000000000001</v>
      </c>
      <c r="M119" s="11">
        <v>8.488999999999999</v>
      </c>
      <c r="N119" s="11">
        <v>11.475999999999999</v>
      </c>
      <c r="O119" s="11">
        <v>60.628500000000003</v>
      </c>
      <c r="P119" s="11">
        <v>74.783999999999992</v>
      </c>
    </row>
    <row r="120" spans="1:16" x14ac:dyDescent="0.35">
      <c r="A120" s="147"/>
      <c r="B120" s="10" t="s">
        <v>14</v>
      </c>
      <c r="C120" s="12">
        <v>54590</v>
      </c>
      <c r="D120" s="12">
        <v>45330.6</v>
      </c>
      <c r="E120" s="12">
        <v>72444</v>
      </c>
      <c r="F120" s="12">
        <v>51048</v>
      </c>
      <c r="G120" s="12">
        <v>66202</v>
      </c>
      <c r="H120" s="12">
        <v>37531</v>
      </c>
      <c r="I120" s="12">
        <v>11085</v>
      </c>
      <c r="J120" s="12">
        <v>28118</v>
      </c>
      <c r="K120" s="12">
        <v>89108</v>
      </c>
      <c r="L120" s="12">
        <v>81146</v>
      </c>
      <c r="M120" s="12">
        <v>73280</v>
      </c>
      <c r="N120" s="12">
        <v>71695.5</v>
      </c>
      <c r="O120" s="12">
        <v>681578.1</v>
      </c>
      <c r="P120" s="12">
        <v>727879.7</v>
      </c>
    </row>
    <row r="121" spans="1:16" x14ac:dyDescent="0.35">
      <c r="A121" s="147"/>
      <c r="B121" s="10" t="s">
        <v>15</v>
      </c>
      <c r="C121" s="11">
        <v>17059.375</v>
      </c>
      <c r="D121" s="11">
        <v>17888.950276243093</v>
      </c>
      <c r="E121" s="11">
        <v>15187.421383647797</v>
      </c>
      <c r="F121" s="11">
        <v>10201.438848920863</v>
      </c>
      <c r="G121" s="11">
        <v>10030.60606060606</v>
      </c>
      <c r="H121" s="11">
        <v>12067.845659163988</v>
      </c>
      <c r="I121" s="11">
        <v>13651.477832512315</v>
      </c>
      <c r="J121" s="11">
        <v>17573.75</v>
      </c>
      <c r="K121" s="11">
        <v>12844.396396396396</v>
      </c>
      <c r="L121" s="11">
        <v>13311.351706036747</v>
      </c>
      <c r="M121" s="11">
        <v>8632.3477441394753</v>
      </c>
      <c r="N121" s="11">
        <v>6247.4294179156504</v>
      </c>
      <c r="O121" s="11">
        <v>11241.876345283159</v>
      </c>
      <c r="P121" s="11">
        <v>9733.0939773213522</v>
      </c>
    </row>
    <row r="122" spans="1:16" x14ac:dyDescent="0.35">
      <c r="A122" s="147"/>
      <c r="B122" s="6"/>
      <c r="C122" s="6"/>
      <c r="D122" s="6"/>
      <c r="E122" s="6"/>
      <c r="F122" s="6"/>
      <c r="G122" s="6"/>
      <c r="H122" s="6"/>
      <c r="I122" s="6"/>
      <c r="J122" s="6"/>
      <c r="K122" s="6"/>
      <c r="L122" s="6"/>
      <c r="M122" s="6"/>
      <c r="N122" s="6"/>
      <c r="O122" s="6"/>
      <c r="P122" s="6"/>
    </row>
    <row r="123" spans="1:16" x14ac:dyDescent="0.35">
      <c r="A123" s="148" t="s">
        <v>44</v>
      </c>
      <c r="B123" s="10" t="s">
        <v>12</v>
      </c>
      <c r="C123" s="11">
        <v>708.50199999999995</v>
      </c>
      <c r="D123" s="11">
        <v>583.18849999999998</v>
      </c>
      <c r="E123" s="11">
        <v>522.38599999999997</v>
      </c>
      <c r="F123" s="11">
        <v>560.26150000000007</v>
      </c>
      <c r="G123" s="11">
        <v>515.72500000000002</v>
      </c>
      <c r="H123" s="11">
        <v>439.88050000000004</v>
      </c>
      <c r="I123" s="11">
        <v>838.28600000000006</v>
      </c>
      <c r="J123" s="11">
        <v>624.34800000000007</v>
      </c>
      <c r="K123" s="11">
        <v>534.56299999999999</v>
      </c>
      <c r="L123" s="11">
        <v>559.28199999999993</v>
      </c>
      <c r="M123" s="11">
        <v>726.81500000000005</v>
      </c>
      <c r="N123" s="11">
        <v>843.952</v>
      </c>
      <c r="O123" s="11">
        <v>7457.1894999999995</v>
      </c>
      <c r="P123" s="11">
        <v>8554.1570000000011</v>
      </c>
    </row>
    <row r="124" spans="1:16" x14ac:dyDescent="0.35">
      <c r="A124" s="147"/>
      <c r="B124" s="10" t="s">
        <v>14</v>
      </c>
      <c r="C124" s="12">
        <v>1286876.98</v>
      </c>
      <c r="D124" s="12">
        <v>1434244.6</v>
      </c>
      <c r="E124" s="12">
        <v>1763035</v>
      </c>
      <c r="F124" s="12">
        <v>1759636</v>
      </c>
      <c r="G124" s="12">
        <v>955985.5</v>
      </c>
      <c r="H124" s="12">
        <v>979956.6</v>
      </c>
      <c r="I124" s="12">
        <v>2680023.7000000002</v>
      </c>
      <c r="J124" s="12">
        <v>2320942</v>
      </c>
      <c r="K124" s="12">
        <v>4054173.92</v>
      </c>
      <c r="L124" s="12">
        <v>4359859</v>
      </c>
      <c r="M124" s="12">
        <v>1614149</v>
      </c>
      <c r="N124" s="12">
        <v>1434833</v>
      </c>
      <c r="O124" s="12">
        <v>24643715.300000001</v>
      </c>
      <c r="P124" s="12">
        <v>18469659.5</v>
      </c>
    </row>
    <row r="125" spans="1:16" x14ac:dyDescent="0.35">
      <c r="A125" s="147"/>
      <c r="B125" s="10" t="s">
        <v>15</v>
      </c>
      <c r="C125" s="11">
        <v>1816.3349997600571</v>
      </c>
      <c r="D125" s="11">
        <v>2459.3156415121357</v>
      </c>
      <c r="E125" s="11">
        <v>3374.9660212945982</v>
      </c>
      <c r="F125" s="11">
        <v>3140.7405291993114</v>
      </c>
      <c r="G125" s="11">
        <v>1853.6729846332832</v>
      </c>
      <c r="H125" s="11">
        <v>2227.779135469747</v>
      </c>
      <c r="I125" s="11">
        <v>3197.0278639986832</v>
      </c>
      <c r="J125" s="11">
        <v>3717.3851762158283</v>
      </c>
      <c r="K125" s="11">
        <v>7584.0900324190034</v>
      </c>
      <c r="L125" s="11">
        <v>7795.4573900107644</v>
      </c>
      <c r="M125" s="11">
        <v>2220.8526241203058</v>
      </c>
      <c r="N125" s="11">
        <v>1700.1357897131591</v>
      </c>
      <c r="O125" s="11">
        <v>3304.6921095407329</v>
      </c>
      <c r="P125" s="11">
        <v>2159.1443201241218</v>
      </c>
    </row>
    <row r="126" spans="1:16" x14ac:dyDescent="0.35">
      <c r="A126" s="147"/>
      <c r="B126" s="6"/>
      <c r="C126" s="6"/>
      <c r="D126" s="6"/>
      <c r="E126" s="6"/>
      <c r="F126" s="6"/>
      <c r="G126" s="6"/>
      <c r="H126" s="6"/>
      <c r="I126" s="6"/>
      <c r="J126" s="6"/>
      <c r="K126" s="6"/>
      <c r="L126" s="6"/>
      <c r="M126" s="6"/>
      <c r="N126" s="6"/>
      <c r="O126" s="6"/>
      <c r="P126" s="6"/>
    </row>
    <row r="127" spans="1:16" x14ac:dyDescent="0.35">
      <c r="A127" s="148" t="s">
        <v>45</v>
      </c>
      <c r="B127" s="10" t="s">
        <v>12</v>
      </c>
      <c r="C127" s="11">
        <v>114.58200000000001</v>
      </c>
      <c r="D127" s="11">
        <v>131.87350000000001</v>
      </c>
      <c r="E127" s="11">
        <v>170.28900000000002</v>
      </c>
      <c r="F127" s="11">
        <v>223.39400000000001</v>
      </c>
      <c r="G127" s="11">
        <v>181.16099999999997</v>
      </c>
      <c r="H127" s="11">
        <v>152.345</v>
      </c>
      <c r="I127" s="11">
        <v>48.056000000000004</v>
      </c>
      <c r="J127" s="11">
        <v>43.733999999999995</v>
      </c>
      <c r="K127" s="11">
        <v>110.51799999999999</v>
      </c>
      <c r="L127" s="11">
        <v>183.92400000000001</v>
      </c>
      <c r="M127" s="11">
        <v>175.739</v>
      </c>
      <c r="N127" s="11">
        <v>152.79650000000001</v>
      </c>
      <c r="O127" s="11">
        <v>1688.412</v>
      </c>
      <c r="P127" s="11">
        <v>2083.7370000000005</v>
      </c>
    </row>
    <row r="128" spans="1:16" x14ac:dyDescent="0.35">
      <c r="A128" s="147"/>
      <c r="B128" s="10" t="s">
        <v>14</v>
      </c>
      <c r="C128" s="12">
        <v>727847.5</v>
      </c>
      <c r="D128" s="12">
        <v>434146</v>
      </c>
      <c r="E128" s="12">
        <v>639326.5</v>
      </c>
      <c r="F128" s="12">
        <v>799081.8</v>
      </c>
      <c r="G128" s="12">
        <v>555939</v>
      </c>
      <c r="H128" s="12">
        <v>509202</v>
      </c>
      <c r="I128" s="12">
        <v>536902.5</v>
      </c>
      <c r="J128" s="12">
        <v>612231</v>
      </c>
      <c r="K128" s="12">
        <v>1108189</v>
      </c>
      <c r="L128" s="12">
        <v>841614.4</v>
      </c>
      <c r="M128" s="12">
        <v>361612</v>
      </c>
      <c r="N128" s="12">
        <v>255724.75</v>
      </c>
      <c r="O128" s="12">
        <v>7381816.4500000002</v>
      </c>
      <c r="P128" s="12">
        <v>7026058.25</v>
      </c>
    </row>
    <row r="129" spans="1:16" x14ac:dyDescent="0.35">
      <c r="A129" s="147"/>
      <c r="B129" s="10" t="s">
        <v>15</v>
      </c>
      <c r="C129" s="11">
        <v>6352.1975528442508</v>
      </c>
      <c r="D129" s="11">
        <v>3292.1398158083316</v>
      </c>
      <c r="E129" s="11">
        <v>3754.3617027523792</v>
      </c>
      <c r="F129" s="11">
        <v>3577.0065444908996</v>
      </c>
      <c r="G129" s="11">
        <v>3068.7565204431421</v>
      </c>
      <c r="H129" s="11">
        <v>3342.4267288063279</v>
      </c>
      <c r="I129" s="11">
        <v>11172.434243382719</v>
      </c>
      <c r="J129" s="11">
        <v>13998.971052270546</v>
      </c>
      <c r="K129" s="11">
        <v>10027.22633417181</v>
      </c>
      <c r="L129" s="11">
        <v>4575.8813422935555</v>
      </c>
      <c r="M129" s="11">
        <v>2057.6650601175606</v>
      </c>
      <c r="N129" s="11">
        <v>1673.629631568786</v>
      </c>
      <c r="O129" s="11">
        <v>4372.0468996903601</v>
      </c>
      <c r="P129" s="11">
        <v>3371.8546294469975</v>
      </c>
    </row>
    <row r="130" spans="1:16" x14ac:dyDescent="0.35">
      <c r="A130" s="147"/>
      <c r="B130" s="6"/>
      <c r="C130" s="6"/>
      <c r="D130" s="6"/>
      <c r="E130" s="6"/>
      <c r="F130" s="6"/>
      <c r="G130" s="6"/>
      <c r="H130" s="6"/>
      <c r="I130" s="6"/>
      <c r="J130" s="6"/>
      <c r="K130" s="6"/>
      <c r="L130" s="6"/>
      <c r="M130" s="6"/>
      <c r="N130" s="6"/>
      <c r="O130" s="6"/>
      <c r="P130" s="6"/>
    </row>
    <row r="131" spans="1:16" x14ac:dyDescent="0.35">
      <c r="A131" s="148" t="s">
        <v>46</v>
      </c>
      <c r="B131" s="10" t="s">
        <v>12</v>
      </c>
      <c r="C131" s="11">
        <v>408.55800000000005</v>
      </c>
      <c r="D131" s="11">
        <v>457.7355</v>
      </c>
      <c r="E131" s="11">
        <v>481.483</v>
      </c>
      <c r="F131" s="11">
        <v>427.86300000000006</v>
      </c>
      <c r="G131" s="11">
        <v>363.27</v>
      </c>
      <c r="H131" s="11">
        <v>189.76</v>
      </c>
      <c r="I131" s="11">
        <v>429.11800000000005</v>
      </c>
      <c r="J131" s="11">
        <v>366.12099999999998</v>
      </c>
      <c r="K131" s="11">
        <v>464.39800000000002</v>
      </c>
      <c r="L131" s="11">
        <v>770.32399999999996</v>
      </c>
      <c r="M131" s="11">
        <v>682.81299999999999</v>
      </c>
      <c r="N131" s="11">
        <v>901.93700000000001</v>
      </c>
      <c r="O131" s="11">
        <v>5943.3804999999993</v>
      </c>
      <c r="P131" s="11">
        <v>6576.3980000000001</v>
      </c>
    </row>
    <row r="132" spans="1:16" x14ac:dyDescent="0.35">
      <c r="A132" s="147"/>
      <c r="B132" s="10" t="s">
        <v>14</v>
      </c>
      <c r="C132" s="12">
        <v>1559230.7</v>
      </c>
      <c r="D132" s="12">
        <v>1490508.5</v>
      </c>
      <c r="E132" s="12">
        <v>2032431</v>
      </c>
      <c r="F132" s="12">
        <v>1454812</v>
      </c>
      <c r="G132" s="12">
        <v>1011320</v>
      </c>
      <c r="H132" s="12">
        <v>946433</v>
      </c>
      <c r="I132" s="12">
        <v>1719273</v>
      </c>
      <c r="J132" s="12">
        <v>1808814.7</v>
      </c>
      <c r="K132" s="12">
        <v>2224882</v>
      </c>
      <c r="L132" s="12">
        <v>4063849</v>
      </c>
      <c r="M132" s="12">
        <v>1159632</v>
      </c>
      <c r="N132" s="12">
        <v>1437353.6</v>
      </c>
      <c r="O132" s="12">
        <v>20908539.5</v>
      </c>
      <c r="P132" s="12">
        <v>16436539.26</v>
      </c>
    </row>
    <row r="133" spans="1:16" x14ac:dyDescent="0.35">
      <c r="A133" s="147"/>
      <c r="B133" s="10" t="s">
        <v>15</v>
      </c>
      <c r="C133" s="11">
        <v>3816.4243510101383</v>
      </c>
      <c r="D133" s="11">
        <v>3256.2659002852079</v>
      </c>
      <c r="E133" s="11">
        <v>4221.1895331714722</v>
      </c>
      <c r="F133" s="11">
        <v>3400.1818339047777</v>
      </c>
      <c r="G133" s="11">
        <v>2783.9348143254333</v>
      </c>
      <c r="H133" s="11">
        <v>4987.5263490725129</v>
      </c>
      <c r="I133" s="11">
        <v>4006.5273421296706</v>
      </c>
      <c r="J133" s="11">
        <v>4940.4833374758618</v>
      </c>
      <c r="K133" s="11">
        <v>4790.8948789615797</v>
      </c>
      <c r="L133" s="11">
        <v>5275.5061506586844</v>
      </c>
      <c r="M133" s="11">
        <v>1698.3156442539903</v>
      </c>
      <c r="N133" s="11">
        <v>1593.6297102790993</v>
      </c>
      <c r="O133" s="11">
        <v>3517.9540498879387</v>
      </c>
      <c r="P133" s="11">
        <v>2499.3224649724666</v>
      </c>
    </row>
    <row r="134" spans="1:16" x14ac:dyDescent="0.35">
      <c r="A134" s="147"/>
      <c r="B134" s="6"/>
      <c r="C134" s="6"/>
      <c r="D134" s="6"/>
      <c r="E134" s="6"/>
      <c r="F134" s="6"/>
      <c r="G134" s="6"/>
      <c r="H134" s="6"/>
      <c r="I134" s="6"/>
      <c r="J134" s="6"/>
      <c r="K134" s="6"/>
      <c r="L134" s="6"/>
      <c r="M134" s="6"/>
      <c r="N134" s="6"/>
      <c r="O134" s="6"/>
      <c r="P134" s="6"/>
    </row>
    <row r="135" spans="1:16" x14ac:dyDescent="0.35">
      <c r="A135" s="148" t="s">
        <v>47</v>
      </c>
      <c r="B135" s="10" t="s">
        <v>12</v>
      </c>
      <c r="C135" s="11">
        <v>85.456000000000003</v>
      </c>
      <c r="D135" s="11">
        <v>80.704499999999996</v>
      </c>
      <c r="E135" s="11">
        <v>77.417000000000002</v>
      </c>
      <c r="F135" s="11">
        <v>71.458500000000001</v>
      </c>
      <c r="G135" s="11">
        <v>62.771499999999996</v>
      </c>
      <c r="H135" s="11">
        <v>44.402500000000003</v>
      </c>
      <c r="I135" s="11">
        <v>45.721000000000004</v>
      </c>
      <c r="J135" s="11">
        <v>60.653999999999996</v>
      </c>
      <c r="K135" s="11">
        <v>83.792000000000002</v>
      </c>
      <c r="L135" s="11">
        <v>110.4225</v>
      </c>
      <c r="M135" s="11">
        <v>95.545000000000002</v>
      </c>
      <c r="N135" s="11">
        <v>95.368499999999997</v>
      </c>
      <c r="O135" s="11">
        <v>913.71300000000008</v>
      </c>
      <c r="P135" s="11">
        <v>931.66499999999996</v>
      </c>
    </row>
    <row r="136" spans="1:16" x14ac:dyDescent="0.35">
      <c r="A136" s="147"/>
      <c r="B136" s="10" t="s">
        <v>14</v>
      </c>
      <c r="C136" s="12">
        <v>959668.3</v>
      </c>
      <c r="D136" s="12">
        <v>946744.8</v>
      </c>
      <c r="E136" s="12">
        <v>978157</v>
      </c>
      <c r="F136" s="12">
        <v>671459.1</v>
      </c>
      <c r="G136" s="12">
        <v>732437.5</v>
      </c>
      <c r="H136" s="12">
        <v>1006287</v>
      </c>
      <c r="I136" s="12">
        <v>1452241</v>
      </c>
      <c r="J136" s="12">
        <v>1321065.5</v>
      </c>
      <c r="K136" s="12">
        <v>879241</v>
      </c>
      <c r="L136" s="12">
        <v>928448</v>
      </c>
      <c r="M136" s="12">
        <v>537256.1</v>
      </c>
      <c r="N136" s="12">
        <v>583081.89999999991</v>
      </c>
      <c r="O136" s="12">
        <v>10996087.199999999</v>
      </c>
      <c r="P136" s="12">
        <v>11154080.359999999</v>
      </c>
    </row>
    <row r="137" spans="1:16" x14ac:dyDescent="0.35">
      <c r="A137" s="147"/>
      <c r="B137" s="10" t="s">
        <v>15</v>
      </c>
      <c r="C137" s="11">
        <v>11229.969809024527</v>
      </c>
      <c r="D137" s="11">
        <v>11731.003847369107</v>
      </c>
      <c r="E137" s="11">
        <v>12634.912228580288</v>
      </c>
      <c r="F137" s="11">
        <v>9396.490270576629</v>
      </c>
      <c r="G137" s="11">
        <v>11668.312848984015</v>
      </c>
      <c r="H137" s="11">
        <v>22662.845560497721</v>
      </c>
      <c r="I137" s="11">
        <v>31763.106668708031</v>
      </c>
      <c r="J137" s="11">
        <v>21780.352491179478</v>
      </c>
      <c r="K137" s="11">
        <v>10493.137769715486</v>
      </c>
      <c r="L137" s="11">
        <v>8408.1414566777603</v>
      </c>
      <c r="M137" s="11">
        <v>5623.0687110785484</v>
      </c>
      <c r="N137" s="11">
        <v>6113.9883714224279</v>
      </c>
      <c r="O137" s="11">
        <v>12034.5088665697</v>
      </c>
      <c r="P137" s="11">
        <v>11972.200694455625</v>
      </c>
    </row>
    <row r="138" spans="1:16" x14ac:dyDescent="0.35">
      <c r="A138" s="147"/>
      <c r="B138" s="6"/>
      <c r="C138" s="6"/>
      <c r="D138" s="6"/>
      <c r="E138" s="6"/>
      <c r="F138" s="6"/>
      <c r="G138" s="6"/>
      <c r="H138" s="6"/>
      <c r="I138" s="6"/>
      <c r="J138" s="6"/>
      <c r="K138" s="6"/>
      <c r="L138" s="6"/>
      <c r="M138" s="6"/>
      <c r="N138" s="6"/>
      <c r="O138" s="6"/>
      <c r="P138" s="6"/>
    </row>
    <row r="139" spans="1:16" x14ac:dyDescent="0.35">
      <c r="A139" s="148" t="s">
        <v>48</v>
      </c>
      <c r="B139" s="10" t="s">
        <v>12</v>
      </c>
      <c r="C139" s="11">
        <v>1377.644</v>
      </c>
      <c r="D139" s="11">
        <v>1391.83</v>
      </c>
      <c r="E139" s="11">
        <v>1420.7329999999999</v>
      </c>
      <c r="F139" s="11">
        <v>1411.9</v>
      </c>
      <c r="G139" s="11">
        <v>1717.3920000000001</v>
      </c>
      <c r="H139" s="11">
        <v>1457.019</v>
      </c>
      <c r="I139" s="11">
        <v>2293.0229999999997</v>
      </c>
      <c r="J139" s="11">
        <v>1856.8729999999998</v>
      </c>
      <c r="K139" s="11">
        <v>1340.6089999999999</v>
      </c>
      <c r="L139" s="11">
        <v>1120.5150000000001</v>
      </c>
      <c r="M139" s="11">
        <v>1846.0220000000002</v>
      </c>
      <c r="N139" s="11">
        <v>2006.731</v>
      </c>
      <c r="O139" s="11">
        <v>19240.290999999997</v>
      </c>
      <c r="P139" s="11">
        <v>18454.214</v>
      </c>
    </row>
    <row r="140" spans="1:16" x14ac:dyDescent="0.35">
      <c r="A140" s="147"/>
      <c r="B140" s="10" t="s">
        <v>14</v>
      </c>
      <c r="C140" s="12">
        <v>3666817.39</v>
      </c>
      <c r="D140" s="12">
        <v>4263948</v>
      </c>
      <c r="E140" s="12">
        <v>4735353</v>
      </c>
      <c r="F140" s="12">
        <v>4454380.63</v>
      </c>
      <c r="G140" s="12">
        <v>4397223.9400000004</v>
      </c>
      <c r="H140" s="12">
        <v>4115964.2</v>
      </c>
      <c r="I140" s="12">
        <v>8250115.5</v>
      </c>
      <c r="J140" s="12">
        <v>7868671</v>
      </c>
      <c r="K140" s="12">
        <v>10701225.35</v>
      </c>
      <c r="L140" s="12">
        <v>10299868.030000001</v>
      </c>
      <c r="M140" s="12">
        <v>6659840.5</v>
      </c>
      <c r="N140" s="12">
        <v>5246143</v>
      </c>
      <c r="O140" s="12">
        <v>74659550.540000007</v>
      </c>
      <c r="P140" s="12">
        <v>65545930.340000004</v>
      </c>
    </row>
    <row r="141" spans="1:16" x14ac:dyDescent="0.35">
      <c r="A141" s="147"/>
      <c r="B141" s="10" t="s">
        <v>15</v>
      </c>
      <c r="C141" s="11">
        <v>2661.6581569694349</v>
      </c>
      <c r="D141" s="11">
        <v>3063.5551755602337</v>
      </c>
      <c r="E141" s="11">
        <v>3333.0351304573064</v>
      </c>
      <c r="F141" s="11">
        <v>3154.8839365394151</v>
      </c>
      <c r="G141" s="11">
        <v>2560.4078393284703</v>
      </c>
      <c r="H141" s="11">
        <v>2824.9214320472147</v>
      </c>
      <c r="I141" s="11">
        <v>3597.9209541291125</v>
      </c>
      <c r="J141" s="11">
        <v>4237.5924470871196</v>
      </c>
      <c r="K141" s="11">
        <v>7982.3612626798722</v>
      </c>
      <c r="L141" s="11">
        <v>9192.0840238640285</v>
      </c>
      <c r="M141" s="11">
        <v>3607.6712520219153</v>
      </c>
      <c r="N141" s="11">
        <v>2614.2731636676763</v>
      </c>
      <c r="O141" s="11">
        <v>3880.3753300820663</v>
      </c>
      <c r="P141" s="11">
        <v>3551.8137125753497</v>
      </c>
    </row>
    <row r="142" spans="1:16" x14ac:dyDescent="0.35">
      <c r="A142" s="147"/>
      <c r="B142" s="6"/>
      <c r="C142" s="6"/>
      <c r="D142" s="6"/>
      <c r="E142" s="6"/>
      <c r="F142" s="6"/>
      <c r="G142" s="6"/>
      <c r="H142" s="6"/>
      <c r="I142" s="6"/>
      <c r="J142" s="6"/>
      <c r="K142" s="6"/>
      <c r="L142" s="6"/>
      <c r="M142" s="6"/>
      <c r="N142" s="6"/>
      <c r="O142" s="6"/>
      <c r="P142" s="6"/>
    </row>
    <row r="143" spans="1:16" x14ac:dyDescent="0.35">
      <c r="A143" s="148" t="s">
        <v>49</v>
      </c>
      <c r="B143" s="10" t="s">
        <v>12</v>
      </c>
      <c r="C143" s="6"/>
      <c r="D143" s="6"/>
      <c r="E143" s="6"/>
      <c r="F143" s="6"/>
      <c r="G143" s="6"/>
      <c r="H143" s="6"/>
      <c r="I143" s="6"/>
      <c r="J143" s="6"/>
      <c r="K143" s="6"/>
      <c r="L143" s="6"/>
      <c r="M143" s="6"/>
      <c r="N143" s="6"/>
      <c r="O143" s="6"/>
      <c r="P143" s="6"/>
    </row>
    <row r="144" spans="1:16" x14ac:dyDescent="0.35">
      <c r="A144" s="147"/>
      <c r="B144" s="10" t="s">
        <v>14</v>
      </c>
      <c r="C144" s="6"/>
      <c r="D144" s="6"/>
      <c r="E144" s="6"/>
      <c r="F144" s="6"/>
      <c r="G144" s="6"/>
      <c r="H144" s="6"/>
      <c r="I144" s="6"/>
      <c r="J144" s="6"/>
      <c r="K144" s="6"/>
      <c r="L144" s="6"/>
      <c r="M144" s="6"/>
      <c r="N144" s="6"/>
      <c r="O144" s="6"/>
      <c r="P144" s="6"/>
    </row>
    <row r="145" spans="1:16" x14ac:dyDescent="0.35">
      <c r="A145" s="147"/>
      <c r="B145" s="10" t="s">
        <v>15</v>
      </c>
      <c r="C145" s="6"/>
      <c r="D145" s="6"/>
      <c r="E145" s="6"/>
      <c r="F145" s="6"/>
      <c r="G145" s="6"/>
      <c r="H145" s="6"/>
      <c r="I145" s="6"/>
      <c r="J145" s="6"/>
      <c r="K145" s="6"/>
      <c r="L145" s="6"/>
      <c r="M145" s="6"/>
      <c r="N145" s="6"/>
      <c r="O145" s="6"/>
      <c r="P145" s="6"/>
    </row>
    <row r="146" spans="1:16" x14ac:dyDescent="0.35">
      <c r="A146" s="147"/>
      <c r="B146" s="6"/>
      <c r="C146" s="6"/>
      <c r="D146" s="6"/>
      <c r="E146" s="6"/>
      <c r="F146" s="6"/>
      <c r="G146" s="6"/>
      <c r="H146" s="6"/>
      <c r="I146" s="6"/>
      <c r="J146" s="6"/>
      <c r="K146" s="6"/>
      <c r="L146" s="6"/>
      <c r="M146" s="6"/>
      <c r="N146" s="6"/>
      <c r="O146" s="6"/>
      <c r="P146" s="6"/>
    </row>
    <row r="147" spans="1:16" x14ac:dyDescent="0.35">
      <c r="A147" s="148" t="s">
        <v>50</v>
      </c>
      <c r="B147" s="10" t="s">
        <v>12</v>
      </c>
      <c r="C147" s="11">
        <v>0.9</v>
      </c>
      <c r="D147" s="11">
        <v>1.355</v>
      </c>
      <c r="E147" s="11">
        <v>1.1200000000000001</v>
      </c>
      <c r="F147" s="11">
        <v>1.835</v>
      </c>
      <c r="G147" s="11">
        <v>0.44500000000000001</v>
      </c>
      <c r="H147" s="11">
        <v>0.59</v>
      </c>
      <c r="I147" s="11">
        <v>0.58499999999999996</v>
      </c>
      <c r="J147" s="11">
        <v>0.315</v>
      </c>
      <c r="K147" s="11">
        <v>0.1</v>
      </c>
      <c r="L147" s="11">
        <v>1.75</v>
      </c>
      <c r="M147" s="11">
        <v>0.79500000000000004</v>
      </c>
      <c r="N147" s="11">
        <v>0.44</v>
      </c>
      <c r="O147" s="11">
        <v>10.23</v>
      </c>
      <c r="P147" s="11">
        <v>11.425000000000001</v>
      </c>
    </row>
    <row r="148" spans="1:16" x14ac:dyDescent="0.35">
      <c r="A148" s="147"/>
      <c r="B148" s="10" t="s">
        <v>14</v>
      </c>
      <c r="C148" s="12">
        <v>14128</v>
      </c>
      <c r="D148" s="12">
        <v>32225</v>
      </c>
      <c r="E148" s="12">
        <v>21529</v>
      </c>
      <c r="F148" s="12">
        <v>14600</v>
      </c>
      <c r="G148" s="12">
        <v>10487</v>
      </c>
      <c r="H148" s="12">
        <v>16316</v>
      </c>
      <c r="I148" s="12">
        <v>15580</v>
      </c>
      <c r="J148" s="12">
        <v>4765</v>
      </c>
      <c r="K148" s="12">
        <v>1638</v>
      </c>
      <c r="L148" s="12">
        <v>12694</v>
      </c>
      <c r="M148" s="12">
        <v>4079</v>
      </c>
      <c r="N148" s="12">
        <v>1054</v>
      </c>
      <c r="O148" s="12">
        <v>149095</v>
      </c>
      <c r="P148" s="12">
        <v>134060</v>
      </c>
    </row>
    <row r="149" spans="1:16" x14ac:dyDescent="0.35">
      <c r="A149" s="147"/>
      <c r="B149" s="10" t="s">
        <v>15</v>
      </c>
      <c r="C149" s="11">
        <v>15697.777777777777</v>
      </c>
      <c r="D149" s="11">
        <v>23782.287822878232</v>
      </c>
      <c r="E149" s="11">
        <v>19222.321428571431</v>
      </c>
      <c r="F149" s="11">
        <v>7956.4032697547682</v>
      </c>
      <c r="G149" s="11">
        <v>23566.292134831459</v>
      </c>
      <c r="H149" s="11">
        <v>27654.237288135591</v>
      </c>
      <c r="I149" s="11">
        <v>26632.478632478629</v>
      </c>
      <c r="J149" s="11">
        <v>15126.984126984127</v>
      </c>
      <c r="K149" s="11">
        <v>16380</v>
      </c>
      <c r="L149" s="11">
        <v>7253.7142857142853</v>
      </c>
      <c r="M149" s="11">
        <v>5130.8176100628934</v>
      </c>
      <c r="N149" s="11">
        <v>2395.4545454545455</v>
      </c>
      <c r="O149" s="11">
        <v>14574.291300097753</v>
      </c>
      <c r="P149" s="11">
        <v>11733.916849015317</v>
      </c>
    </row>
    <row r="150" spans="1:16" x14ac:dyDescent="0.35">
      <c r="A150" s="147"/>
      <c r="B150" s="6"/>
      <c r="C150" s="6"/>
      <c r="D150" s="6"/>
      <c r="E150" s="6"/>
      <c r="F150" s="6"/>
      <c r="G150" s="6"/>
      <c r="H150" s="6"/>
      <c r="I150" s="6"/>
      <c r="J150" s="6"/>
      <c r="K150" s="6"/>
      <c r="L150" s="6"/>
      <c r="M150" s="6"/>
      <c r="N150" s="6"/>
      <c r="O150" s="6"/>
      <c r="P150" s="6"/>
    </row>
    <row r="151" spans="1:16" x14ac:dyDescent="0.35">
      <c r="A151" s="148" t="s">
        <v>51</v>
      </c>
      <c r="B151" s="10" t="s">
        <v>12</v>
      </c>
      <c r="C151" s="6"/>
      <c r="D151" s="6"/>
      <c r="E151" s="6"/>
      <c r="F151" s="6"/>
      <c r="G151" s="6"/>
      <c r="H151" s="6"/>
      <c r="I151" s="6"/>
      <c r="J151" s="6"/>
      <c r="K151" s="6"/>
      <c r="L151" s="6"/>
      <c r="M151" s="6"/>
      <c r="N151" s="6"/>
      <c r="O151" s="6"/>
      <c r="P151" s="6"/>
    </row>
    <row r="152" spans="1:16" x14ac:dyDescent="0.35">
      <c r="A152" s="147"/>
      <c r="B152" s="10" t="s">
        <v>14</v>
      </c>
      <c r="C152" s="6"/>
      <c r="D152" s="6"/>
      <c r="E152" s="6"/>
      <c r="F152" s="6"/>
      <c r="G152" s="6"/>
      <c r="H152" s="6"/>
      <c r="I152" s="6"/>
      <c r="J152" s="6"/>
      <c r="K152" s="6"/>
      <c r="L152" s="6"/>
      <c r="M152" s="6"/>
      <c r="N152" s="6"/>
      <c r="O152" s="6"/>
      <c r="P152" s="6"/>
    </row>
    <row r="153" spans="1:16" x14ac:dyDescent="0.35">
      <c r="A153" s="147"/>
      <c r="B153" s="10" t="s">
        <v>15</v>
      </c>
      <c r="C153" s="6"/>
      <c r="D153" s="6"/>
      <c r="E153" s="6"/>
      <c r="F153" s="6"/>
      <c r="G153" s="6"/>
      <c r="H153" s="6"/>
      <c r="I153" s="6"/>
      <c r="J153" s="6"/>
      <c r="K153" s="6"/>
      <c r="L153" s="6"/>
      <c r="M153" s="6"/>
      <c r="N153" s="6"/>
      <c r="O153" s="6"/>
      <c r="P153" s="6"/>
    </row>
    <row r="154" spans="1:16" x14ac:dyDescent="0.35">
      <c r="A154" s="147"/>
      <c r="B154" s="6"/>
      <c r="C154" s="6"/>
      <c r="D154" s="6"/>
      <c r="E154" s="6"/>
      <c r="F154" s="6"/>
      <c r="G154" s="6"/>
      <c r="H154" s="6"/>
      <c r="I154" s="6"/>
      <c r="J154" s="6"/>
      <c r="K154" s="6"/>
      <c r="L154" s="6"/>
      <c r="M154" s="6"/>
      <c r="N154" s="6"/>
      <c r="O154" s="6"/>
      <c r="P154" s="6"/>
    </row>
    <row r="155" spans="1:16" x14ac:dyDescent="0.35">
      <c r="A155" s="148" t="s">
        <v>52</v>
      </c>
      <c r="B155" s="10" t="s">
        <v>12</v>
      </c>
      <c r="C155" s="6"/>
      <c r="D155" s="11">
        <v>6.9999999999999993E-3</v>
      </c>
      <c r="E155" s="6"/>
      <c r="F155" s="6"/>
      <c r="G155" s="11">
        <v>0.15</v>
      </c>
      <c r="H155" s="6"/>
      <c r="I155" s="6"/>
      <c r="J155" s="6"/>
      <c r="K155" s="6"/>
      <c r="L155" s="6"/>
      <c r="M155" s="6"/>
      <c r="N155" s="11">
        <v>0.22399999999999998</v>
      </c>
      <c r="O155" s="11">
        <v>0.38099999999999995</v>
      </c>
      <c r="P155" s="11">
        <v>0.19</v>
      </c>
    </row>
    <row r="156" spans="1:16" x14ac:dyDescent="0.35">
      <c r="A156" s="147"/>
      <c r="B156" s="10" t="s">
        <v>14</v>
      </c>
      <c r="C156" s="6"/>
      <c r="D156" s="12">
        <v>50</v>
      </c>
      <c r="E156" s="6"/>
      <c r="F156" s="6"/>
      <c r="G156" s="12">
        <v>840</v>
      </c>
      <c r="H156" s="6"/>
      <c r="I156" s="6"/>
      <c r="J156" s="6"/>
      <c r="K156" s="6"/>
      <c r="L156" s="6"/>
      <c r="M156" s="6"/>
      <c r="N156" s="12">
        <v>1440</v>
      </c>
      <c r="O156" s="12">
        <v>2330</v>
      </c>
      <c r="P156" s="12">
        <v>1035</v>
      </c>
    </row>
    <row r="157" spans="1:16" x14ac:dyDescent="0.35">
      <c r="A157" s="147"/>
      <c r="B157" s="10" t="s">
        <v>15</v>
      </c>
      <c r="C157" s="6"/>
      <c r="D157" s="11">
        <v>7142.8571428571431</v>
      </c>
      <c r="E157" s="6"/>
      <c r="F157" s="6"/>
      <c r="G157" s="11">
        <v>5600</v>
      </c>
      <c r="H157" s="6"/>
      <c r="I157" s="6"/>
      <c r="J157" s="6"/>
      <c r="K157" s="6"/>
      <c r="L157" s="6"/>
      <c r="M157" s="6"/>
      <c r="N157" s="11">
        <v>6428.5714285714284</v>
      </c>
      <c r="O157" s="11">
        <v>6115.485564304463</v>
      </c>
      <c r="P157" s="11">
        <v>5447.3684210526317</v>
      </c>
    </row>
    <row r="158" spans="1:16" x14ac:dyDescent="0.35">
      <c r="A158" s="147"/>
      <c r="B158" s="6"/>
      <c r="C158" s="6"/>
      <c r="D158" s="6"/>
      <c r="E158" s="6"/>
      <c r="F158" s="6"/>
      <c r="G158" s="6"/>
      <c r="H158" s="6"/>
      <c r="I158" s="6"/>
      <c r="J158" s="6"/>
      <c r="K158" s="6"/>
      <c r="L158" s="6"/>
      <c r="M158" s="6"/>
      <c r="N158" s="6"/>
      <c r="O158" s="6"/>
      <c r="P158" s="6"/>
    </row>
    <row r="159" spans="1:16" x14ac:dyDescent="0.35">
      <c r="A159" s="148" t="s">
        <v>53</v>
      </c>
      <c r="B159" s="10" t="s">
        <v>12</v>
      </c>
      <c r="C159" s="6"/>
      <c r="D159" s="6"/>
      <c r="E159" s="11">
        <v>2.2159999999999997</v>
      </c>
      <c r="F159" s="6"/>
      <c r="G159" s="6"/>
      <c r="H159" s="11">
        <v>2.6960000000000002</v>
      </c>
      <c r="I159" s="11">
        <v>2.7119999999999997</v>
      </c>
      <c r="J159" s="11">
        <v>0.76800000000000002</v>
      </c>
      <c r="K159" s="6"/>
      <c r="L159" s="6"/>
      <c r="M159" s="6"/>
      <c r="N159" s="11">
        <v>0.79200000000000004</v>
      </c>
      <c r="O159" s="11">
        <v>9.1840000000000011</v>
      </c>
      <c r="P159" s="11">
        <v>2.8</v>
      </c>
    </row>
    <row r="160" spans="1:16" x14ac:dyDescent="0.35">
      <c r="A160" s="147"/>
      <c r="B160" s="10" t="s">
        <v>14</v>
      </c>
      <c r="C160" s="6"/>
      <c r="D160" s="6"/>
      <c r="E160" s="12">
        <v>2385</v>
      </c>
      <c r="F160" s="6"/>
      <c r="G160" s="6"/>
      <c r="H160" s="12">
        <v>8543</v>
      </c>
      <c r="I160" s="12">
        <v>4791</v>
      </c>
      <c r="J160" s="12">
        <v>960</v>
      </c>
      <c r="K160" s="6"/>
      <c r="L160" s="6"/>
      <c r="M160" s="6"/>
      <c r="N160" s="12">
        <v>3210</v>
      </c>
      <c r="O160" s="12">
        <v>19889</v>
      </c>
      <c r="P160" s="12">
        <v>9030</v>
      </c>
    </row>
    <row r="161" spans="1:16" x14ac:dyDescent="0.35">
      <c r="A161" s="147"/>
      <c r="B161" s="10" t="s">
        <v>15</v>
      </c>
      <c r="C161" s="6"/>
      <c r="D161" s="6"/>
      <c r="E161" s="11">
        <v>1076.2635379061371</v>
      </c>
      <c r="F161" s="6"/>
      <c r="G161" s="6"/>
      <c r="H161" s="11">
        <v>3168.7685459940649</v>
      </c>
      <c r="I161" s="11">
        <v>1766.5929203539824</v>
      </c>
      <c r="J161" s="11">
        <v>1250</v>
      </c>
      <c r="K161" s="6"/>
      <c r="L161" s="6"/>
      <c r="M161" s="6"/>
      <c r="N161" s="11">
        <v>4053.0303030303025</v>
      </c>
      <c r="O161" s="11">
        <v>2165.6141114982574</v>
      </c>
      <c r="P161" s="11">
        <v>3225</v>
      </c>
    </row>
    <row r="162" spans="1:16" x14ac:dyDescent="0.35">
      <c r="A162" s="147"/>
      <c r="B162" s="6"/>
      <c r="C162" s="6"/>
      <c r="D162" s="6"/>
      <c r="E162" s="6"/>
      <c r="F162" s="6"/>
      <c r="G162" s="6"/>
      <c r="H162" s="6"/>
      <c r="I162" s="6"/>
      <c r="J162" s="6"/>
      <c r="K162" s="6"/>
      <c r="L162" s="6"/>
      <c r="M162" s="6"/>
      <c r="N162" s="6"/>
      <c r="O162" s="6"/>
      <c r="P162" s="6"/>
    </row>
    <row r="163" spans="1:16" x14ac:dyDescent="0.35">
      <c r="A163" s="148" t="s">
        <v>54</v>
      </c>
      <c r="B163" s="10" t="s">
        <v>12</v>
      </c>
      <c r="C163" s="11">
        <v>3.0000000000000001E-3</v>
      </c>
      <c r="D163" s="11">
        <v>3.3000000000000002E-2</v>
      </c>
      <c r="E163" s="11">
        <v>0.75</v>
      </c>
      <c r="F163" s="11">
        <v>0.9</v>
      </c>
      <c r="G163" s="11">
        <v>1.0900000000000001</v>
      </c>
      <c r="H163" s="11">
        <v>0.29499999999999998</v>
      </c>
      <c r="I163" s="6"/>
      <c r="J163" s="6"/>
      <c r="K163" s="6"/>
      <c r="L163" s="6"/>
      <c r="M163" s="11">
        <v>8.4000000000000005E-2</v>
      </c>
      <c r="N163" s="11">
        <v>0.248</v>
      </c>
      <c r="O163" s="11">
        <v>3.403</v>
      </c>
      <c r="P163" s="11">
        <v>0.57900000000000007</v>
      </c>
    </row>
    <row r="164" spans="1:16" x14ac:dyDescent="0.35">
      <c r="A164" s="147"/>
      <c r="B164" s="10" t="s">
        <v>14</v>
      </c>
      <c r="C164" s="12">
        <v>50</v>
      </c>
      <c r="D164" s="12">
        <v>420</v>
      </c>
      <c r="E164" s="12">
        <v>10510</v>
      </c>
      <c r="F164" s="12">
        <v>7670</v>
      </c>
      <c r="G164" s="12">
        <v>9145</v>
      </c>
      <c r="H164" s="12">
        <v>1550</v>
      </c>
      <c r="I164" s="6"/>
      <c r="J164" s="6"/>
      <c r="K164" s="6"/>
      <c r="L164" s="6"/>
      <c r="M164" s="12">
        <v>1400</v>
      </c>
      <c r="N164" s="12">
        <v>4135</v>
      </c>
      <c r="O164" s="12">
        <v>34880</v>
      </c>
      <c r="P164" s="12">
        <v>8627</v>
      </c>
    </row>
    <row r="165" spans="1:16" x14ac:dyDescent="0.35">
      <c r="A165" s="147"/>
      <c r="B165" s="10" t="s">
        <v>15</v>
      </c>
      <c r="C165" s="11">
        <v>16666.666666666668</v>
      </c>
      <c r="D165" s="11">
        <v>12727.272727272728</v>
      </c>
      <c r="E165" s="11">
        <v>14013.333333333332</v>
      </c>
      <c r="F165" s="11">
        <v>8522.2222222222226</v>
      </c>
      <c r="G165" s="11">
        <v>8389.9082568807335</v>
      </c>
      <c r="H165" s="11">
        <v>5254.2372881355932</v>
      </c>
      <c r="I165" s="6"/>
      <c r="J165" s="6"/>
      <c r="K165" s="6"/>
      <c r="L165" s="6"/>
      <c r="M165" s="11">
        <v>16666.666666666664</v>
      </c>
      <c r="N165" s="11">
        <v>16673.387096774193</v>
      </c>
      <c r="O165" s="11">
        <v>10249.779606229797</v>
      </c>
      <c r="P165" s="11">
        <v>14899.827288428323</v>
      </c>
    </row>
    <row r="166" spans="1:16" x14ac:dyDescent="0.35">
      <c r="A166" s="147"/>
      <c r="B166" s="6"/>
      <c r="C166" s="6"/>
      <c r="D166" s="6"/>
      <c r="E166" s="6"/>
      <c r="F166" s="6"/>
      <c r="G166" s="6"/>
      <c r="H166" s="6"/>
      <c r="I166" s="6"/>
      <c r="J166" s="6"/>
      <c r="K166" s="6"/>
      <c r="L166" s="6"/>
      <c r="M166" s="6"/>
      <c r="N166" s="6"/>
      <c r="O166" s="6"/>
      <c r="P166" s="6"/>
    </row>
    <row r="167" spans="1:16" x14ac:dyDescent="0.35">
      <c r="A167" s="148" t="s">
        <v>55</v>
      </c>
      <c r="B167" s="10" t="s">
        <v>12</v>
      </c>
      <c r="C167" s="11">
        <v>2.42</v>
      </c>
      <c r="D167" s="11">
        <v>1.032</v>
      </c>
      <c r="E167" s="11">
        <v>0.88200000000000001</v>
      </c>
      <c r="F167" s="11">
        <v>0.78200000000000003</v>
      </c>
      <c r="G167" s="11">
        <v>1.0070000000000001</v>
      </c>
      <c r="H167" s="11">
        <v>1.4430000000000001</v>
      </c>
      <c r="I167" s="11">
        <v>2.004</v>
      </c>
      <c r="J167" s="11">
        <v>0.48399999999999999</v>
      </c>
      <c r="K167" s="11">
        <v>1.43</v>
      </c>
      <c r="L167" s="11">
        <v>4.984</v>
      </c>
      <c r="M167" s="11">
        <v>6.0670000000000002</v>
      </c>
      <c r="N167" s="11">
        <v>4.8789999999999996</v>
      </c>
      <c r="O167" s="11">
        <v>27.413999999999998</v>
      </c>
      <c r="P167" s="11">
        <v>20.423999999999999</v>
      </c>
    </row>
    <row r="168" spans="1:16" x14ac:dyDescent="0.35">
      <c r="A168" s="147"/>
      <c r="B168" s="10" t="s">
        <v>14</v>
      </c>
      <c r="C168" s="12">
        <v>12825</v>
      </c>
      <c r="D168" s="12">
        <v>6053</v>
      </c>
      <c r="E168" s="12">
        <v>6575</v>
      </c>
      <c r="F168" s="12">
        <v>6615</v>
      </c>
      <c r="G168" s="12">
        <v>8112</v>
      </c>
      <c r="H168" s="12">
        <v>15537</v>
      </c>
      <c r="I168" s="12">
        <v>18560</v>
      </c>
      <c r="J168" s="12">
        <v>4451</v>
      </c>
      <c r="K168" s="12">
        <v>13380</v>
      </c>
      <c r="L168" s="12">
        <v>39735</v>
      </c>
      <c r="M168" s="12">
        <v>37581</v>
      </c>
      <c r="N168" s="12">
        <v>31450</v>
      </c>
      <c r="O168" s="12">
        <v>200874</v>
      </c>
      <c r="P168" s="12">
        <v>176936</v>
      </c>
    </row>
    <row r="169" spans="1:16" x14ac:dyDescent="0.35">
      <c r="A169" s="147"/>
      <c r="B169" s="10" t="s">
        <v>15</v>
      </c>
      <c r="C169" s="11">
        <v>5299.5867768595044</v>
      </c>
      <c r="D169" s="11">
        <v>5865.3100775193798</v>
      </c>
      <c r="E169" s="11">
        <v>7454.6485260770969</v>
      </c>
      <c r="F169" s="11">
        <v>8459.0792838874677</v>
      </c>
      <c r="G169" s="11">
        <v>8055.610724925521</v>
      </c>
      <c r="H169" s="11">
        <v>10767.151767151765</v>
      </c>
      <c r="I169" s="11">
        <v>9261.4770459081847</v>
      </c>
      <c r="J169" s="11">
        <v>9196.2809917355371</v>
      </c>
      <c r="K169" s="11">
        <v>9356.643356643357</v>
      </c>
      <c r="L169" s="11">
        <v>7972.5120385232758</v>
      </c>
      <c r="M169" s="11">
        <v>6194.3299818691276</v>
      </c>
      <c r="N169" s="11">
        <v>6445.9930313588857</v>
      </c>
      <c r="O169" s="11">
        <v>7327.4239439702351</v>
      </c>
      <c r="P169" s="11">
        <v>8663.1414022718363</v>
      </c>
    </row>
    <row r="170" spans="1:16" x14ac:dyDescent="0.35">
      <c r="A170" s="147"/>
      <c r="B170" s="6"/>
      <c r="C170" s="6"/>
      <c r="D170" s="6"/>
      <c r="E170" s="6"/>
      <c r="F170" s="6"/>
      <c r="G170" s="6"/>
      <c r="H170" s="6"/>
      <c r="I170" s="6"/>
      <c r="J170" s="6"/>
      <c r="K170" s="6"/>
      <c r="L170" s="6"/>
      <c r="M170" s="6"/>
      <c r="N170" s="6"/>
      <c r="O170" s="6"/>
      <c r="P170" s="6"/>
    </row>
    <row r="171" spans="1:16" x14ac:dyDescent="0.35">
      <c r="A171" s="148" t="s">
        <v>56</v>
      </c>
      <c r="B171" s="10" t="s">
        <v>12</v>
      </c>
      <c r="C171" s="11">
        <v>3947.895</v>
      </c>
      <c r="D171" s="11">
        <v>3678.1255000000001</v>
      </c>
      <c r="E171" s="11">
        <v>3624.4920000000002</v>
      </c>
      <c r="F171" s="11">
        <v>3027.9879999999998</v>
      </c>
      <c r="G171" s="11">
        <v>3057.489</v>
      </c>
      <c r="H171" s="11">
        <v>2867.0459999999998</v>
      </c>
      <c r="I171" s="11">
        <v>3573.0349999999999</v>
      </c>
      <c r="J171" s="11">
        <v>3879.4459999999999</v>
      </c>
      <c r="K171" s="11">
        <v>3600.5559999999996</v>
      </c>
      <c r="L171" s="11">
        <v>3554.3575000000001</v>
      </c>
      <c r="M171" s="11">
        <v>3459.9140000000002</v>
      </c>
      <c r="N171" s="11">
        <v>3662.3509999999997</v>
      </c>
      <c r="O171" s="11">
        <v>41932.695</v>
      </c>
      <c r="P171" s="11">
        <v>41263.998</v>
      </c>
    </row>
    <row r="172" spans="1:16" x14ac:dyDescent="0.35">
      <c r="A172" s="147"/>
      <c r="B172" s="10" t="s">
        <v>14</v>
      </c>
      <c r="C172" s="12">
        <v>23035274.699999999</v>
      </c>
      <c r="D172" s="12">
        <v>29107433.75</v>
      </c>
      <c r="E172" s="12">
        <v>26050240.100000001</v>
      </c>
      <c r="F172" s="12">
        <v>24742897.5</v>
      </c>
      <c r="G172" s="12">
        <v>22511228.899999999</v>
      </c>
      <c r="H172" s="12">
        <v>20830179.600000001</v>
      </c>
      <c r="I172" s="12">
        <v>28238234.449999999</v>
      </c>
      <c r="J172" s="12">
        <v>26592224.230000004</v>
      </c>
      <c r="K172" s="12">
        <v>32087733.699999999</v>
      </c>
      <c r="L172" s="12">
        <v>34520362.599999994</v>
      </c>
      <c r="M172" s="12">
        <v>22877731</v>
      </c>
      <c r="N172" s="12">
        <v>23717581.699999999</v>
      </c>
      <c r="O172" s="12">
        <v>314311122.23000002</v>
      </c>
      <c r="P172" s="12">
        <v>295312089.48000002</v>
      </c>
    </row>
    <row r="173" spans="1:16" x14ac:dyDescent="0.35">
      <c r="A173" s="147"/>
      <c r="B173" s="10" t="s">
        <v>15</v>
      </c>
      <c r="C173" s="11">
        <v>5834.8245584039087</v>
      </c>
      <c r="D173" s="11">
        <v>7913.65975685169</v>
      </c>
      <c r="E173" s="11">
        <v>7187.2803416313227</v>
      </c>
      <c r="F173" s="11">
        <v>8171.3987968248221</v>
      </c>
      <c r="G173" s="11">
        <v>7362.6524576212696</v>
      </c>
      <c r="H173" s="11">
        <v>7265.3803252546359</v>
      </c>
      <c r="I173" s="11">
        <v>7903.1508087662169</v>
      </c>
      <c r="J173" s="11">
        <v>6854.6447688664848</v>
      </c>
      <c r="K173" s="11">
        <v>8911.8829702968105</v>
      </c>
      <c r="L173" s="11">
        <v>9712.1245119546893</v>
      </c>
      <c r="M173" s="11">
        <v>6612.2253327683857</v>
      </c>
      <c r="N173" s="11">
        <v>6476.0536879179526</v>
      </c>
      <c r="O173" s="11">
        <v>7495.6098631390141</v>
      </c>
      <c r="P173" s="11">
        <v>7156.652379636118</v>
      </c>
    </row>
    <row r="174" spans="1:16" x14ac:dyDescent="0.35">
      <c r="A174" s="147"/>
      <c r="B174" s="6"/>
      <c r="C174" s="6"/>
      <c r="D174" s="6"/>
      <c r="E174" s="6"/>
      <c r="F174" s="6"/>
      <c r="G174" s="6"/>
      <c r="H174" s="6"/>
      <c r="I174" s="6"/>
      <c r="J174" s="6"/>
      <c r="K174" s="6"/>
      <c r="L174" s="6"/>
      <c r="M174" s="6"/>
      <c r="N174" s="6"/>
      <c r="O174" s="6"/>
      <c r="P174" s="6"/>
    </row>
    <row r="175" spans="1:16" x14ac:dyDescent="0.35">
      <c r="A175" s="148" t="s">
        <v>57</v>
      </c>
      <c r="B175" s="10" t="s">
        <v>12</v>
      </c>
      <c r="C175" s="11">
        <v>32.292999999999999</v>
      </c>
      <c r="D175" s="11">
        <v>30.825500000000002</v>
      </c>
      <c r="E175" s="11">
        <v>37.895000000000003</v>
      </c>
      <c r="F175" s="11">
        <v>40.200000000000003</v>
      </c>
      <c r="G175" s="11">
        <v>34.038000000000004</v>
      </c>
      <c r="H175" s="11">
        <v>28.834</v>
      </c>
      <c r="I175" s="11">
        <v>53.747</v>
      </c>
      <c r="J175" s="11">
        <v>42.146999999999998</v>
      </c>
      <c r="K175" s="11">
        <v>63.884999999999998</v>
      </c>
      <c r="L175" s="11">
        <v>76.242000000000004</v>
      </c>
      <c r="M175" s="11">
        <v>55.543999999999997</v>
      </c>
      <c r="N175" s="11">
        <v>60.289499999999997</v>
      </c>
      <c r="O175" s="11">
        <v>555.94000000000005</v>
      </c>
      <c r="P175" s="11">
        <v>438.5575</v>
      </c>
    </row>
    <row r="176" spans="1:16" x14ac:dyDescent="0.35">
      <c r="A176" s="147"/>
      <c r="B176" s="10" t="s">
        <v>14</v>
      </c>
      <c r="C176" s="12">
        <v>209773.7</v>
      </c>
      <c r="D176" s="12">
        <v>217769.55</v>
      </c>
      <c r="E176" s="12">
        <v>209277</v>
      </c>
      <c r="F176" s="12">
        <v>239908</v>
      </c>
      <c r="G176" s="12">
        <v>226399.5</v>
      </c>
      <c r="H176" s="12">
        <v>245563</v>
      </c>
      <c r="I176" s="12">
        <v>320275</v>
      </c>
      <c r="J176" s="12">
        <v>300422</v>
      </c>
      <c r="K176" s="12">
        <v>351747</v>
      </c>
      <c r="L176" s="12">
        <v>326264.75</v>
      </c>
      <c r="M176" s="12">
        <v>241676</v>
      </c>
      <c r="N176" s="12">
        <v>218273</v>
      </c>
      <c r="O176" s="12">
        <v>3107348.5</v>
      </c>
      <c r="P176" s="12">
        <v>2823753.44</v>
      </c>
    </row>
    <row r="177" spans="1:16" x14ac:dyDescent="0.35">
      <c r="A177" s="147"/>
      <c r="B177" s="10" t="s">
        <v>15</v>
      </c>
      <c r="C177" s="11">
        <v>6495.9495865977151</v>
      </c>
      <c r="D177" s="11">
        <v>7064.5910042010664</v>
      </c>
      <c r="E177" s="11">
        <v>5522.5491489642427</v>
      </c>
      <c r="F177" s="11">
        <v>5967.8606965174131</v>
      </c>
      <c r="G177" s="11">
        <v>6651.3749338974085</v>
      </c>
      <c r="H177" s="11">
        <v>8516.4389262676013</v>
      </c>
      <c r="I177" s="11">
        <v>5958.9372430089124</v>
      </c>
      <c r="J177" s="11">
        <v>7127.9569127102768</v>
      </c>
      <c r="K177" s="11">
        <v>5505.940361587227</v>
      </c>
      <c r="L177" s="11">
        <v>4279.3309461976341</v>
      </c>
      <c r="M177" s="11">
        <v>4351.0730231888238</v>
      </c>
      <c r="N177" s="11">
        <v>3620.4148317700433</v>
      </c>
      <c r="O177" s="11">
        <v>5589.3594632514296</v>
      </c>
      <c r="P177" s="11">
        <v>6438.730246318898</v>
      </c>
    </row>
    <row r="178" spans="1:16" x14ac:dyDescent="0.35">
      <c r="A178" s="147"/>
      <c r="B178" s="6"/>
      <c r="C178" s="6"/>
      <c r="D178" s="6"/>
      <c r="E178" s="6"/>
      <c r="F178" s="6"/>
      <c r="G178" s="6"/>
      <c r="H178" s="6"/>
      <c r="I178" s="6"/>
      <c r="J178" s="6"/>
      <c r="K178" s="6"/>
      <c r="L178" s="6"/>
      <c r="M178" s="6"/>
      <c r="N178" s="6"/>
      <c r="O178" s="6"/>
      <c r="P178" s="6"/>
    </row>
    <row r="179" spans="1:16" x14ac:dyDescent="0.35">
      <c r="A179" s="148" t="s">
        <v>58</v>
      </c>
      <c r="B179" s="10" t="s">
        <v>12</v>
      </c>
      <c r="C179" s="11">
        <v>850.25649999999996</v>
      </c>
      <c r="D179" s="11">
        <v>815.78250000000003</v>
      </c>
      <c r="E179" s="11">
        <v>988.49249999999995</v>
      </c>
      <c r="F179" s="11">
        <v>1059.0255</v>
      </c>
      <c r="G179" s="11">
        <v>1048.0165</v>
      </c>
      <c r="H179" s="11">
        <v>970.13800000000003</v>
      </c>
      <c r="I179" s="11">
        <v>1216.4224999999999</v>
      </c>
      <c r="J179" s="11">
        <v>1181.8625</v>
      </c>
      <c r="K179" s="11">
        <v>1287.211</v>
      </c>
      <c r="L179" s="11">
        <v>1386.98</v>
      </c>
      <c r="M179" s="11">
        <v>1317.0170000000001</v>
      </c>
      <c r="N179" s="11">
        <v>1525.57</v>
      </c>
      <c r="O179" s="11">
        <v>13646.7745</v>
      </c>
      <c r="P179" s="11">
        <v>12258.49</v>
      </c>
    </row>
    <row r="180" spans="1:16" x14ac:dyDescent="0.35">
      <c r="A180" s="147"/>
      <c r="B180" s="10" t="s">
        <v>14</v>
      </c>
      <c r="C180" s="12">
        <v>6599758</v>
      </c>
      <c r="D180" s="12">
        <v>7676002.1299999999</v>
      </c>
      <c r="E180" s="12">
        <v>9064470.6799999997</v>
      </c>
      <c r="F180" s="12">
        <v>7689187.0599999996</v>
      </c>
      <c r="G180" s="12">
        <v>8683838.8900000006</v>
      </c>
      <c r="H180" s="12">
        <v>10377033.399999999</v>
      </c>
      <c r="I180" s="12">
        <v>14525111.9</v>
      </c>
      <c r="J180" s="12">
        <v>12584470.699999999</v>
      </c>
      <c r="K180" s="12">
        <v>13811850.949999999</v>
      </c>
      <c r="L180" s="12">
        <v>16394476</v>
      </c>
      <c r="M180" s="12">
        <v>9398947.5</v>
      </c>
      <c r="N180" s="12">
        <v>10213565</v>
      </c>
      <c r="O180" s="12">
        <v>127018712.20999999</v>
      </c>
      <c r="P180" s="12">
        <v>118530120.33</v>
      </c>
    </row>
    <row r="181" spans="1:16" x14ac:dyDescent="0.35">
      <c r="A181" s="147"/>
      <c r="B181" s="10" t="s">
        <v>15</v>
      </c>
      <c r="C181" s="11">
        <v>7762.0788550278658</v>
      </c>
      <c r="D181" s="11">
        <v>9409.3733685142797</v>
      </c>
      <c r="E181" s="11">
        <v>9169.9943904480824</v>
      </c>
      <c r="F181" s="11">
        <v>7260.6250368853252</v>
      </c>
      <c r="G181" s="11">
        <v>8285.9753543956613</v>
      </c>
      <c r="H181" s="11">
        <v>10696.450814214058</v>
      </c>
      <c r="I181" s="11">
        <v>11940.844484543817</v>
      </c>
      <c r="J181" s="11">
        <v>10647.998984653461</v>
      </c>
      <c r="K181" s="11">
        <v>10730.059757102757</v>
      </c>
      <c r="L181" s="11">
        <v>11820.268497022307</v>
      </c>
      <c r="M181" s="11">
        <v>7136.5422769789611</v>
      </c>
      <c r="N181" s="11">
        <v>6694.9173095957576</v>
      </c>
      <c r="O181" s="11">
        <v>9307.5995510880621</v>
      </c>
      <c r="P181" s="11">
        <v>9669.2268240215562</v>
      </c>
    </row>
    <row r="182" spans="1:16" x14ac:dyDescent="0.35">
      <c r="A182" s="147"/>
      <c r="B182" s="6"/>
      <c r="C182" s="6"/>
      <c r="D182" s="6"/>
      <c r="E182" s="6"/>
      <c r="F182" s="6"/>
      <c r="G182" s="6"/>
      <c r="H182" s="6"/>
      <c r="I182" s="6"/>
      <c r="J182" s="6"/>
      <c r="K182" s="6"/>
      <c r="L182" s="6"/>
      <c r="M182" s="6"/>
      <c r="N182" s="6"/>
      <c r="O182" s="6"/>
      <c r="P182" s="6"/>
    </row>
    <row r="183" spans="1:16" x14ac:dyDescent="0.35">
      <c r="A183" s="148" t="s">
        <v>59</v>
      </c>
      <c r="B183" s="10" t="s">
        <v>12</v>
      </c>
      <c r="C183" s="11">
        <v>104.223</v>
      </c>
      <c r="D183" s="11">
        <v>86.843500000000006</v>
      </c>
      <c r="E183" s="11">
        <v>94.762500000000003</v>
      </c>
      <c r="F183" s="11">
        <v>71.48</v>
      </c>
      <c r="G183" s="11">
        <v>101.19750000000001</v>
      </c>
      <c r="H183" s="11">
        <v>96.561000000000007</v>
      </c>
      <c r="I183" s="11">
        <v>110.40450000000001</v>
      </c>
      <c r="J183" s="11">
        <v>101.1155</v>
      </c>
      <c r="K183" s="11">
        <v>101.11799999999999</v>
      </c>
      <c r="L183" s="11">
        <v>129.12700000000001</v>
      </c>
      <c r="M183" s="11">
        <v>139.75649999999999</v>
      </c>
      <c r="N183" s="11">
        <v>166.81400000000002</v>
      </c>
      <c r="O183" s="11">
        <v>1303.403</v>
      </c>
      <c r="P183" s="11">
        <v>1165.394</v>
      </c>
    </row>
    <row r="184" spans="1:16" x14ac:dyDescent="0.35">
      <c r="A184" s="147"/>
      <c r="B184" s="10" t="s">
        <v>14</v>
      </c>
      <c r="C184" s="12">
        <v>865372.27</v>
      </c>
      <c r="D184" s="12">
        <v>807542.08</v>
      </c>
      <c r="E184" s="12">
        <v>866507.3</v>
      </c>
      <c r="F184" s="12">
        <v>785849.34</v>
      </c>
      <c r="G184" s="12">
        <v>984719.47</v>
      </c>
      <c r="H184" s="12">
        <v>1125826.3999999999</v>
      </c>
      <c r="I184" s="12">
        <v>1757641.5</v>
      </c>
      <c r="J184" s="12">
        <v>1552189.5</v>
      </c>
      <c r="K184" s="12">
        <v>1966751</v>
      </c>
      <c r="L184" s="12">
        <v>1741864.9</v>
      </c>
      <c r="M184" s="12">
        <v>1188003.5999999999</v>
      </c>
      <c r="N184" s="12">
        <v>1325599.1000000001</v>
      </c>
      <c r="O184" s="12">
        <v>14967866.460000001</v>
      </c>
      <c r="P184" s="12">
        <v>12825721.699999999</v>
      </c>
    </row>
    <row r="185" spans="1:16" x14ac:dyDescent="0.35">
      <c r="A185" s="147"/>
      <c r="B185" s="10" t="s">
        <v>15</v>
      </c>
      <c r="C185" s="11">
        <v>8303.0834844516085</v>
      </c>
      <c r="D185" s="11">
        <v>9298.8200613747704</v>
      </c>
      <c r="E185" s="11">
        <v>9143.9894473024669</v>
      </c>
      <c r="F185" s="11">
        <v>10993.975097929491</v>
      </c>
      <c r="G185" s="11">
        <v>9730.6699276167892</v>
      </c>
      <c r="H185" s="11">
        <v>11659.224738766166</v>
      </c>
      <c r="I185" s="11">
        <v>15920.016847139383</v>
      </c>
      <c r="J185" s="11">
        <v>15350.658405486796</v>
      </c>
      <c r="K185" s="11">
        <v>19450.058347673017</v>
      </c>
      <c r="L185" s="11">
        <v>13489.548274179682</v>
      </c>
      <c r="M185" s="11">
        <v>8500.5248414206126</v>
      </c>
      <c r="N185" s="11">
        <v>7946.5698322682756</v>
      </c>
      <c r="O185" s="11">
        <v>11483.682682946102</v>
      </c>
      <c r="P185" s="11">
        <v>11005.481150580834</v>
      </c>
    </row>
    <row r="186" spans="1:16" x14ac:dyDescent="0.35">
      <c r="A186" s="147"/>
      <c r="B186" s="6"/>
      <c r="C186" s="6"/>
      <c r="D186" s="6"/>
      <c r="E186" s="6"/>
      <c r="F186" s="6"/>
      <c r="G186" s="6"/>
      <c r="H186" s="6"/>
      <c r="I186" s="6"/>
      <c r="J186" s="6"/>
      <c r="K186" s="6"/>
      <c r="L186" s="6"/>
      <c r="M186" s="6"/>
      <c r="N186" s="6"/>
      <c r="O186" s="6"/>
      <c r="P186" s="6"/>
    </row>
    <row r="187" spans="1:16" x14ac:dyDescent="0.35">
      <c r="A187" s="148" t="s">
        <v>60</v>
      </c>
      <c r="B187" s="10" t="s">
        <v>12</v>
      </c>
      <c r="C187" s="11">
        <v>7.2839999999999998</v>
      </c>
      <c r="D187" s="11">
        <v>5.5279999999999996</v>
      </c>
      <c r="E187" s="11">
        <v>5.915</v>
      </c>
      <c r="F187" s="11">
        <v>6.8985000000000003</v>
      </c>
      <c r="G187" s="11">
        <v>6.9304999999999994</v>
      </c>
      <c r="H187" s="11">
        <v>7.585</v>
      </c>
      <c r="I187" s="11">
        <v>9.9379999999999988</v>
      </c>
      <c r="J187" s="11">
        <v>10.144</v>
      </c>
      <c r="K187" s="11">
        <v>11.183499999999999</v>
      </c>
      <c r="L187" s="11">
        <v>12.979000000000001</v>
      </c>
      <c r="M187" s="11">
        <v>14.8475</v>
      </c>
      <c r="N187" s="11">
        <v>14.444000000000001</v>
      </c>
      <c r="O187" s="11">
        <v>113.67700000000001</v>
      </c>
      <c r="P187" s="11">
        <v>90.007999999999996</v>
      </c>
    </row>
    <row r="188" spans="1:16" x14ac:dyDescent="0.35">
      <c r="A188" s="147"/>
      <c r="B188" s="10" t="s">
        <v>14</v>
      </c>
      <c r="C188" s="12">
        <v>79741.399999999994</v>
      </c>
      <c r="D188" s="12">
        <v>65193.1</v>
      </c>
      <c r="E188" s="12">
        <v>71693.899999999994</v>
      </c>
      <c r="F188" s="12">
        <v>44539</v>
      </c>
      <c r="G188" s="12">
        <v>48090.3</v>
      </c>
      <c r="H188" s="12">
        <v>46277.599999999999</v>
      </c>
      <c r="I188" s="12">
        <v>57824.3</v>
      </c>
      <c r="J188" s="12">
        <v>41426.400000000001</v>
      </c>
      <c r="K188" s="12">
        <v>33721.1</v>
      </c>
      <c r="L188" s="12">
        <v>31358.2</v>
      </c>
      <c r="M188" s="12">
        <v>36485.4</v>
      </c>
      <c r="N188" s="12">
        <v>50266.2</v>
      </c>
      <c r="O188" s="12">
        <v>606616.9</v>
      </c>
      <c r="P188" s="12">
        <v>689601.1</v>
      </c>
    </row>
    <row r="189" spans="1:16" x14ac:dyDescent="0.35">
      <c r="A189" s="147"/>
      <c r="B189" s="10" t="s">
        <v>15</v>
      </c>
      <c r="C189" s="11">
        <v>10947.473915431081</v>
      </c>
      <c r="D189" s="11">
        <v>11793.252532561506</v>
      </c>
      <c r="E189" s="11">
        <v>12120.693153000844</v>
      </c>
      <c r="F189" s="11">
        <v>6456.3310864680725</v>
      </c>
      <c r="G189" s="11">
        <v>6938.9365846620021</v>
      </c>
      <c r="H189" s="11">
        <v>6101.1997363216869</v>
      </c>
      <c r="I189" s="11">
        <v>5818.5047293217958</v>
      </c>
      <c r="J189" s="11">
        <v>4083.8328075709783</v>
      </c>
      <c r="K189" s="11">
        <v>3015.2546161756163</v>
      </c>
      <c r="L189" s="11">
        <v>2416.0721164958777</v>
      </c>
      <c r="M189" s="11">
        <v>2457.3429870348541</v>
      </c>
      <c r="N189" s="11">
        <v>3480.0747715314315</v>
      </c>
      <c r="O189" s="11">
        <v>5336.3204518064331</v>
      </c>
      <c r="P189" s="11">
        <v>7661.5534174740033</v>
      </c>
    </row>
    <row r="190" spans="1:16" x14ac:dyDescent="0.35">
      <c r="A190" s="147"/>
      <c r="B190" s="6"/>
      <c r="C190" s="6"/>
      <c r="D190" s="6"/>
      <c r="E190" s="6"/>
      <c r="F190" s="6"/>
      <c r="G190" s="6"/>
      <c r="H190" s="6"/>
      <c r="I190" s="6"/>
      <c r="J190" s="6"/>
      <c r="K190" s="6"/>
      <c r="L190" s="6"/>
      <c r="M190" s="6"/>
      <c r="N190" s="6"/>
      <c r="O190" s="6"/>
      <c r="P190" s="6"/>
    </row>
    <row r="191" spans="1:16" x14ac:dyDescent="0.35">
      <c r="A191" s="148" t="s">
        <v>61</v>
      </c>
      <c r="B191" s="10" t="s">
        <v>12</v>
      </c>
      <c r="C191" s="11">
        <v>7.5870000000000006</v>
      </c>
      <c r="D191" s="11">
        <v>9.0350000000000001</v>
      </c>
      <c r="E191" s="11">
        <v>7.5345000000000004</v>
      </c>
      <c r="F191" s="11">
        <v>7.6749999999999998</v>
      </c>
      <c r="G191" s="11">
        <v>7.782</v>
      </c>
      <c r="H191" s="11">
        <v>4.9675000000000002</v>
      </c>
      <c r="I191" s="11">
        <v>3.0105</v>
      </c>
      <c r="J191" s="11">
        <v>4.875</v>
      </c>
      <c r="K191" s="11">
        <v>9.6325000000000003</v>
      </c>
      <c r="L191" s="11">
        <v>7.9954999999999998</v>
      </c>
      <c r="M191" s="11">
        <v>8.6135000000000002</v>
      </c>
      <c r="N191" s="11">
        <v>14.138</v>
      </c>
      <c r="O191" s="11">
        <v>92.846000000000004</v>
      </c>
      <c r="P191" s="11">
        <v>93.72399999999999</v>
      </c>
    </row>
    <row r="192" spans="1:16" x14ac:dyDescent="0.35">
      <c r="A192" s="147"/>
      <c r="B192" s="10" t="s">
        <v>14</v>
      </c>
      <c r="C192" s="12">
        <v>150340.1</v>
      </c>
      <c r="D192" s="12">
        <v>112401.9</v>
      </c>
      <c r="E192" s="12">
        <v>121281.8</v>
      </c>
      <c r="F192" s="12">
        <v>67485.7</v>
      </c>
      <c r="G192" s="12">
        <v>50403.7</v>
      </c>
      <c r="H192" s="12">
        <v>34624.800000000003</v>
      </c>
      <c r="I192" s="12">
        <v>47706.7</v>
      </c>
      <c r="J192" s="12">
        <v>37133.1</v>
      </c>
      <c r="K192" s="12">
        <v>42466.8</v>
      </c>
      <c r="L192" s="12">
        <v>41944.6</v>
      </c>
      <c r="M192" s="12">
        <v>58086.8</v>
      </c>
      <c r="N192" s="12">
        <v>81338.2</v>
      </c>
      <c r="O192" s="12">
        <v>845214.2</v>
      </c>
      <c r="P192" s="12">
        <v>1245867.2</v>
      </c>
    </row>
    <row r="193" spans="1:16" x14ac:dyDescent="0.35">
      <c r="A193" s="147"/>
      <c r="B193" s="10" t="s">
        <v>15</v>
      </c>
      <c r="C193" s="11">
        <v>19815.487017266376</v>
      </c>
      <c r="D193" s="11">
        <v>12440.719424460432</v>
      </c>
      <c r="E193" s="11">
        <v>16096.861105580994</v>
      </c>
      <c r="F193" s="11">
        <v>8792.9250814332245</v>
      </c>
      <c r="G193" s="11">
        <v>6476.9596504754563</v>
      </c>
      <c r="H193" s="11">
        <v>6970.2667337695029</v>
      </c>
      <c r="I193" s="11">
        <v>15846.76963959475</v>
      </c>
      <c r="J193" s="11">
        <v>7617.0461538461541</v>
      </c>
      <c r="K193" s="11">
        <v>4408.699714508175</v>
      </c>
      <c r="L193" s="11">
        <v>5246.0258895628795</v>
      </c>
      <c r="M193" s="11">
        <v>6743.6930399953562</v>
      </c>
      <c r="N193" s="11">
        <v>5753.1616918941854</v>
      </c>
      <c r="O193" s="11">
        <v>9103.3991771320234</v>
      </c>
      <c r="P193" s="11">
        <v>13292.936707780291</v>
      </c>
    </row>
    <row r="194" spans="1:16" x14ac:dyDescent="0.35">
      <c r="A194" s="147"/>
      <c r="B194" s="6"/>
      <c r="C194" s="6"/>
      <c r="D194" s="6"/>
      <c r="E194" s="6"/>
      <c r="F194" s="6"/>
      <c r="G194" s="6"/>
      <c r="H194" s="6"/>
      <c r="I194" s="6"/>
      <c r="J194" s="6"/>
      <c r="K194" s="6"/>
      <c r="L194" s="6"/>
      <c r="M194" s="6"/>
      <c r="N194" s="6"/>
      <c r="O194" s="6"/>
      <c r="P194" s="6"/>
    </row>
    <row r="195" spans="1:16" x14ac:dyDescent="0.35">
      <c r="A195" s="148" t="s">
        <v>62</v>
      </c>
      <c r="B195" s="10" t="s">
        <v>12</v>
      </c>
      <c r="C195" s="11">
        <v>14.962999999999999</v>
      </c>
      <c r="D195" s="11">
        <v>28.536999999999999</v>
      </c>
      <c r="E195" s="11">
        <v>41.85</v>
      </c>
      <c r="F195" s="11">
        <v>38.290999999999997</v>
      </c>
      <c r="G195" s="11">
        <v>31.708000000000002</v>
      </c>
      <c r="H195" s="11">
        <v>27.369</v>
      </c>
      <c r="I195" s="11">
        <v>89.790999999999997</v>
      </c>
      <c r="J195" s="11">
        <v>28.576999999999998</v>
      </c>
      <c r="K195" s="11">
        <v>18.1675</v>
      </c>
      <c r="L195" s="11">
        <v>26.205500000000001</v>
      </c>
      <c r="M195" s="11">
        <v>19.637499999999999</v>
      </c>
      <c r="N195" s="11">
        <v>24.587</v>
      </c>
      <c r="O195" s="11">
        <v>389.68349999999998</v>
      </c>
      <c r="P195" s="11">
        <v>230.25850000000003</v>
      </c>
    </row>
    <row r="196" spans="1:16" x14ac:dyDescent="0.35">
      <c r="A196" s="147"/>
      <c r="B196" s="10" t="s">
        <v>14</v>
      </c>
      <c r="C196" s="12">
        <v>837299</v>
      </c>
      <c r="D196" s="12">
        <v>1380475.41</v>
      </c>
      <c r="E196" s="12">
        <v>2943298</v>
      </c>
      <c r="F196" s="12">
        <v>3036065</v>
      </c>
      <c r="G196" s="12">
        <v>1840700.7</v>
      </c>
      <c r="H196" s="12">
        <v>1652191</v>
      </c>
      <c r="I196" s="12">
        <v>8841742</v>
      </c>
      <c r="J196" s="12">
        <v>3085669</v>
      </c>
      <c r="K196" s="12">
        <v>1246434</v>
      </c>
      <c r="L196" s="12">
        <v>1214537.5</v>
      </c>
      <c r="M196" s="12">
        <v>1278821.3</v>
      </c>
      <c r="N196" s="12">
        <v>1779322</v>
      </c>
      <c r="O196" s="12">
        <v>29136554.91</v>
      </c>
      <c r="P196" s="12">
        <v>8530786.6999999993</v>
      </c>
    </row>
    <row r="197" spans="1:16" x14ac:dyDescent="0.35">
      <c r="A197" s="147"/>
      <c r="B197" s="10" t="s">
        <v>15</v>
      </c>
      <c r="C197" s="11">
        <v>55957.962975339171</v>
      </c>
      <c r="D197" s="11">
        <v>48374.931142026151</v>
      </c>
      <c r="E197" s="11">
        <v>70329.70131421744</v>
      </c>
      <c r="F197" s="11">
        <v>79289.258572510516</v>
      </c>
      <c r="G197" s="11">
        <v>58051.617888230096</v>
      </c>
      <c r="H197" s="11">
        <v>60367.240308378088</v>
      </c>
      <c r="I197" s="11">
        <v>98470.247574923982</v>
      </c>
      <c r="J197" s="11">
        <v>107977.3594149141</v>
      </c>
      <c r="K197" s="11">
        <v>68607.898720242199</v>
      </c>
      <c r="L197" s="11">
        <v>46346.66386827192</v>
      </c>
      <c r="M197" s="11">
        <v>65121.390197326538</v>
      </c>
      <c r="N197" s="11">
        <v>72368.406068247452</v>
      </c>
      <c r="O197" s="11">
        <v>74769.793717208973</v>
      </c>
      <c r="P197" s="11">
        <v>37048.737397316487</v>
      </c>
    </row>
    <row r="198" spans="1:16" x14ac:dyDescent="0.35">
      <c r="A198" s="147"/>
      <c r="B198" s="6"/>
      <c r="C198" s="6"/>
      <c r="D198" s="6"/>
      <c r="E198" s="6"/>
      <c r="F198" s="6"/>
      <c r="G198" s="6"/>
      <c r="H198" s="6"/>
      <c r="I198" s="6"/>
      <c r="J198" s="6"/>
      <c r="K198" s="6"/>
      <c r="L198" s="6"/>
      <c r="M198" s="6"/>
      <c r="N198" s="6"/>
      <c r="O198" s="6"/>
      <c r="P198" s="6"/>
    </row>
    <row r="199" spans="1:16" x14ac:dyDescent="0.35">
      <c r="A199" s="148" t="s">
        <v>63</v>
      </c>
      <c r="B199" s="10" t="s">
        <v>12</v>
      </c>
      <c r="C199" s="11">
        <v>4.0335000000000001</v>
      </c>
      <c r="D199" s="11">
        <v>4.0990000000000002</v>
      </c>
      <c r="E199" s="11">
        <v>3.4474999999999998</v>
      </c>
      <c r="F199" s="11">
        <v>2.0089999999999999</v>
      </c>
      <c r="G199" s="11">
        <v>2.6264999999999996</v>
      </c>
      <c r="H199" s="11">
        <v>2.6860000000000004</v>
      </c>
      <c r="I199" s="11">
        <v>2.1349999999999998</v>
      </c>
      <c r="J199" s="11">
        <v>2.2290000000000001</v>
      </c>
      <c r="K199" s="11">
        <v>3.33</v>
      </c>
      <c r="L199" s="11">
        <v>2.859</v>
      </c>
      <c r="M199" s="11">
        <v>2.653</v>
      </c>
      <c r="N199" s="11">
        <v>1.85</v>
      </c>
      <c r="O199" s="11">
        <v>33.957500000000003</v>
      </c>
      <c r="P199" s="11">
        <v>34.747900000000001</v>
      </c>
    </row>
    <row r="200" spans="1:16" x14ac:dyDescent="0.35">
      <c r="A200" s="147"/>
      <c r="B200" s="10" t="s">
        <v>14</v>
      </c>
      <c r="C200" s="12">
        <v>15011.3</v>
      </c>
      <c r="D200" s="12">
        <v>14519.6</v>
      </c>
      <c r="E200" s="12">
        <v>12618.7</v>
      </c>
      <c r="F200" s="12">
        <v>6709.6</v>
      </c>
      <c r="G200" s="12">
        <v>7393.7</v>
      </c>
      <c r="H200" s="12">
        <v>7977.2</v>
      </c>
      <c r="I200" s="12">
        <v>9163.5</v>
      </c>
      <c r="J200" s="12">
        <v>9701.2999999999993</v>
      </c>
      <c r="K200" s="12">
        <v>11033.1</v>
      </c>
      <c r="L200" s="12">
        <v>11328.8</v>
      </c>
      <c r="M200" s="12">
        <v>10635</v>
      </c>
      <c r="N200" s="12">
        <v>11628.7</v>
      </c>
      <c r="O200" s="12">
        <v>127720.5</v>
      </c>
      <c r="P200" s="12">
        <v>182425.19</v>
      </c>
    </row>
    <row r="201" spans="1:16" x14ac:dyDescent="0.35">
      <c r="A201" s="147"/>
      <c r="B201" s="10" t="s">
        <v>15</v>
      </c>
      <c r="C201" s="11">
        <v>3721.6561299119867</v>
      </c>
      <c r="D201" s="11">
        <v>3542.229812149305</v>
      </c>
      <c r="E201" s="11">
        <v>3660.246555474982</v>
      </c>
      <c r="F201" s="11">
        <v>3339.7710303633648</v>
      </c>
      <c r="G201" s="11">
        <v>2815.0390253188657</v>
      </c>
      <c r="H201" s="11">
        <v>2969.918093819806</v>
      </c>
      <c r="I201" s="11">
        <v>4292.0374707259953</v>
      </c>
      <c r="J201" s="11">
        <v>4352.3104531179888</v>
      </c>
      <c r="K201" s="11">
        <v>3313.2432432432433</v>
      </c>
      <c r="L201" s="11">
        <v>3962.5043721580978</v>
      </c>
      <c r="M201" s="11">
        <v>4008.6694308330189</v>
      </c>
      <c r="N201" s="11">
        <v>6285.7837837837833</v>
      </c>
      <c r="O201" s="11">
        <v>3761.1867775896335</v>
      </c>
      <c r="P201" s="11">
        <v>5249.9630193479325</v>
      </c>
    </row>
    <row r="202" spans="1:16" x14ac:dyDescent="0.35">
      <c r="A202" s="147"/>
      <c r="B202" s="6"/>
      <c r="C202" s="6"/>
      <c r="D202" s="6"/>
      <c r="E202" s="6"/>
      <c r="F202" s="6"/>
      <c r="G202" s="6"/>
      <c r="H202" s="6"/>
      <c r="I202" s="6"/>
      <c r="J202" s="6"/>
      <c r="K202" s="6"/>
      <c r="L202" s="6"/>
      <c r="M202" s="6"/>
      <c r="N202" s="6"/>
      <c r="O202" s="6"/>
      <c r="P202" s="6"/>
    </row>
    <row r="203" spans="1:16" x14ac:dyDescent="0.35">
      <c r="A203" s="148" t="s">
        <v>64</v>
      </c>
      <c r="B203" s="10" t="s">
        <v>12</v>
      </c>
      <c r="C203" s="11">
        <v>15.445</v>
      </c>
      <c r="D203" s="11">
        <v>7.7874999999999996</v>
      </c>
      <c r="E203" s="11">
        <v>19.655000000000001</v>
      </c>
      <c r="F203" s="11">
        <v>72.655000000000001</v>
      </c>
      <c r="G203" s="11">
        <v>48.158500000000004</v>
      </c>
      <c r="H203" s="11">
        <v>4.3689999999999998</v>
      </c>
      <c r="I203" s="6"/>
      <c r="J203" s="6"/>
      <c r="K203" s="6"/>
      <c r="L203" s="6"/>
      <c r="M203" s="11">
        <v>1.125</v>
      </c>
      <c r="N203" s="11">
        <v>9.4</v>
      </c>
      <c r="O203" s="11">
        <v>178.595</v>
      </c>
      <c r="P203" s="11">
        <v>136.53049999999999</v>
      </c>
    </row>
    <row r="204" spans="1:16" x14ac:dyDescent="0.35">
      <c r="A204" s="147"/>
      <c r="B204" s="10" t="s">
        <v>14</v>
      </c>
      <c r="C204" s="12">
        <v>62772</v>
      </c>
      <c r="D204" s="12">
        <v>46861</v>
      </c>
      <c r="E204" s="12">
        <v>72122</v>
      </c>
      <c r="F204" s="12">
        <v>208266</v>
      </c>
      <c r="G204" s="12">
        <v>160113</v>
      </c>
      <c r="H204" s="12">
        <v>10766.5</v>
      </c>
      <c r="I204" s="6"/>
      <c r="J204" s="6"/>
      <c r="K204" s="6"/>
      <c r="L204" s="6"/>
      <c r="M204" s="12">
        <v>6888</v>
      </c>
      <c r="N204" s="12">
        <v>37291</v>
      </c>
      <c r="O204" s="12">
        <v>605079.5</v>
      </c>
      <c r="P204" s="12">
        <v>384942</v>
      </c>
    </row>
    <row r="205" spans="1:16" x14ac:dyDescent="0.35">
      <c r="A205" s="147"/>
      <c r="B205" s="10" t="s">
        <v>15</v>
      </c>
      <c r="C205" s="11">
        <v>4064.2279054710261</v>
      </c>
      <c r="D205" s="11">
        <v>6017.4638844301762</v>
      </c>
      <c r="E205" s="11">
        <v>3669.3970999745611</v>
      </c>
      <c r="F205" s="11">
        <v>2866.5060904273623</v>
      </c>
      <c r="G205" s="11">
        <v>3324.7090337115978</v>
      </c>
      <c r="H205" s="11">
        <v>2464.2938887617306</v>
      </c>
      <c r="I205" s="6"/>
      <c r="J205" s="6"/>
      <c r="K205" s="6"/>
      <c r="L205" s="6"/>
      <c r="M205" s="11">
        <v>6122.6666666666661</v>
      </c>
      <c r="N205" s="11">
        <v>3967.1276595744685</v>
      </c>
      <c r="O205" s="11">
        <v>3387.9979842660769</v>
      </c>
      <c r="P205" s="11">
        <v>2819.457923321163</v>
      </c>
    </row>
    <row r="206" spans="1:16" x14ac:dyDescent="0.35">
      <c r="A206" s="147"/>
      <c r="B206" s="6"/>
      <c r="C206" s="6"/>
      <c r="D206" s="6"/>
      <c r="E206" s="6"/>
      <c r="F206" s="6"/>
      <c r="G206" s="6"/>
      <c r="H206" s="6"/>
      <c r="I206" s="6"/>
      <c r="J206" s="6"/>
      <c r="K206" s="6"/>
      <c r="L206" s="6"/>
      <c r="M206" s="6"/>
      <c r="N206" s="6"/>
      <c r="O206" s="6"/>
      <c r="P206" s="6"/>
    </row>
    <row r="207" spans="1:16" x14ac:dyDescent="0.35">
      <c r="A207" s="148" t="s">
        <v>65</v>
      </c>
      <c r="B207" s="10" t="s">
        <v>12</v>
      </c>
      <c r="C207" s="11">
        <v>0.95</v>
      </c>
      <c r="D207" s="11">
        <v>0.82499999999999996</v>
      </c>
      <c r="E207" s="11">
        <v>0.78</v>
      </c>
      <c r="F207" s="11">
        <v>0.84</v>
      </c>
      <c r="G207" s="11">
        <v>0.56999999999999995</v>
      </c>
      <c r="H207" s="11">
        <v>0.45</v>
      </c>
      <c r="I207" s="11">
        <v>0.22500000000000001</v>
      </c>
      <c r="J207" s="11">
        <v>0.46500000000000002</v>
      </c>
      <c r="K207" s="11">
        <v>0.55500000000000005</v>
      </c>
      <c r="L207" s="11">
        <v>0.54</v>
      </c>
      <c r="M207" s="11">
        <v>0.64500000000000002</v>
      </c>
      <c r="N207" s="11">
        <v>0.67500000000000004</v>
      </c>
      <c r="O207" s="11">
        <v>7.52</v>
      </c>
      <c r="P207" s="11">
        <v>9.4169999999999998</v>
      </c>
    </row>
    <row r="208" spans="1:16" x14ac:dyDescent="0.35">
      <c r="A208" s="147"/>
      <c r="B208" s="10" t="s">
        <v>14</v>
      </c>
      <c r="C208" s="12">
        <v>7314</v>
      </c>
      <c r="D208" s="12">
        <v>7120</v>
      </c>
      <c r="E208" s="12">
        <v>5460</v>
      </c>
      <c r="F208" s="12">
        <v>6850</v>
      </c>
      <c r="G208" s="12">
        <v>3880</v>
      </c>
      <c r="H208" s="12">
        <v>3680</v>
      </c>
      <c r="I208" s="12">
        <v>1950</v>
      </c>
      <c r="J208" s="12">
        <v>4030</v>
      </c>
      <c r="K208" s="12">
        <v>4810</v>
      </c>
      <c r="L208" s="12">
        <v>4790</v>
      </c>
      <c r="M208" s="12">
        <v>5010</v>
      </c>
      <c r="N208" s="12">
        <v>4930</v>
      </c>
      <c r="O208" s="12">
        <v>59824</v>
      </c>
      <c r="P208" s="12">
        <v>68890</v>
      </c>
    </row>
    <row r="209" spans="1:16" x14ac:dyDescent="0.35">
      <c r="A209" s="147"/>
      <c r="B209" s="10" t="s">
        <v>15</v>
      </c>
      <c r="C209" s="11">
        <v>7698.9473684210525</v>
      </c>
      <c r="D209" s="11">
        <v>8630.30303030303</v>
      </c>
      <c r="E209" s="11">
        <v>7000</v>
      </c>
      <c r="F209" s="11">
        <v>8154.7619047619055</v>
      </c>
      <c r="G209" s="11">
        <v>6807.0175438596498</v>
      </c>
      <c r="H209" s="11">
        <v>8177.7777777777774</v>
      </c>
      <c r="I209" s="11">
        <v>8666.6666666666661</v>
      </c>
      <c r="J209" s="11">
        <v>8666.6666666666661</v>
      </c>
      <c r="K209" s="11">
        <v>8666.6666666666661</v>
      </c>
      <c r="L209" s="11">
        <v>8870.3703703703704</v>
      </c>
      <c r="M209" s="11">
        <v>7767.4418604651164</v>
      </c>
      <c r="N209" s="11">
        <v>7303.7037037037035</v>
      </c>
      <c r="O209" s="11">
        <v>7955.3191489361707</v>
      </c>
      <c r="P209" s="11">
        <v>7315.4932568758622</v>
      </c>
    </row>
    <row r="210" spans="1:16" x14ac:dyDescent="0.35">
      <c r="A210" s="147"/>
      <c r="B210" s="6"/>
      <c r="C210" s="6"/>
      <c r="D210" s="6"/>
      <c r="E210" s="6"/>
      <c r="F210" s="6"/>
      <c r="G210" s="6"/>
      <c r="H210" s="6"/>
      <c r="I210" s="6"/>
      <c r="J210" s="6"/>
      <c r="K210" s="6"/>
      <c r="L210" s="6"/>
      <c r="M210" s="6"/>
      <c r="N210" s="6"/>
      <c r="O210" s="6"/>
      <c r="P210" s="6"/>
    </row>
    <row r="211" spans="1:16" x14ac:dyDescent="0.35">
      <c r="A211" s="148" t="s">
        <v>66</v>
      </c>
      <c r="B211" s="10" t="s">
        <v>12</v>
      </c>
      <c r="C211" s="11">
        <v>1.8759999999999999</v>
      </c>
      <c r="D211" s="11">
        <v>1.7450000000000001</v>
      </c>
      <c r="E211" s="11">
        <v>2.415</v>
      </c>
      <c r="F211" s="11">
        <v>3.5000000000000003E-2</v>
      </c>
      <c r="G211" s="6"/>
      <c r="H211" s="6"/>
      <c r="I211" s="6"/>
      <c r="J211" s="11">
        <v>0.24</v>
      </c>
      <c r="K211" s="11">
        <v>2.0299999999999998</v>
      </c>
      <c r="L211" s="11">
        <v>3.9750000000000001</v>
      </c>
      <c r="M211" s="11">
        <v>1.92</v>
      </c>
      <c r="N211" s="11">
        <v>2.5299999999999998</v>
      </c>
      <c r="O211" s="11">
        <v>16.765999999999998</v>
      </c>
      <c r="P211" s="11">
        <v>13.962999999999999</v>
      </c>
    </row>
    <row r="212" spans="1:16" x14ac:dyDescent="0.35">
      <c r="A212" s="147"/>
      <c r="B212" s="10" t="s">
        <v>14</v>
      </c>
      <c r="C212" s="12">
        <v>145507</v>
      </c>
      <c r="D212" s="12">
        <v>121125</v>
      </c>
      <c r="E212" s="12">
        <v>124970</v>
      </c>
      <c r="F212" s="12">
        <v>3500</v>
      </c>
      <c r="G212" s="6"/>
      <c r="H212" s="6"/>
      <c r="I212" s="6"/>
      <c r="J212" s="12">
        <v>17500</v>
      </c>
      <c r="K212" s="12">
        <v>164364</v>
      </c>
      <c r="L212" s="12">
        <v>201431</v>
      </c>
      <c r="M212" s="12">
        <v>142310</v>
      </c>
      <c r="N212" s="12">
        <v>179170</v>
      </c>
      <c r="O212" s="12">
        <v>1099877</v>
      </c>
      <c r="P212" s="12">
        <v>1140130</v>
      </c>
    </row>
    <row r="213" spans="1:16" x14ac:dyDescent="0.35">
      <c r="A213" s="147"/>
      <c r="B213" s="10" t="s">
        <v>15</v>
      </c>
      <c r="C213" s="11">
        <v>77562.366737739867</v>
      </c>
      <c r="D213" s="11">
        <v>69412.607449856732</v>
      </c>
      <c r="E213" s="11">
        <v>51747.412008281572</v>
      </c>
      <c r="F213" s="11">
        <v>100000</v>
      </c>
      <c r="G213" s="6"/>
      <c r="H213" s="6"/>
      <c r="I213" s="6"/>
      <c r="J213" s="11">
        <v>72916.666666666672</v>
      </c>
      <c r="K213" s="11">
        <v>80967.487684729058</v>
      </c>
      <c r="L213" s="11">
        <v>50674.46540880503</v>
      </c>
      <c r="M213" s="11">
        <v>74119.791666666672</v>
      </c>
      <c r="N213" s="11">
        <v>70818.181818181823</v>
      </c>
      <c r="O213" s="11">
        <v>65601.63425981153</v>
      </c>
      <c r="P213" s="11">
        <v>81653.656091097902</v>
      </c>
    </row>
    <row r="214" spans="1:16" x14ac:dyDescent="0.35">
      <c r="A214" s="147"/>
      <c r="B214" s="6"/>
      <c r="C214" s="6"/>
      <c r="D214" s="6"/>
      <c r="E214" s="6"/>
      <c r="F214" s="6"/>
      <c r="G214" s="6"/>
      <c r="H214" s="6"/>
      <c r="I214" s="6"/>
      <c r="J214" s="6"/>
      <c r="K214" s="6"/>
      <c r="L214" s="6"/>
      <c r="M214" s="6"/>
      <c r="N214" s="6"/>
      <c r="O214" s="6"/>
      <c r="P214" s="6"/>
    </row>
    <row r="215" spans="1:16" x14ac:dyDescent="0.35">
      <c r="A215" s="148" t="s">
        <v>67</v>
      </c>
      <c r="B215" s="10" t="s">
        <v>12</v>
      </c>
      <c r="C215" s="11">
        <v>0.05</v>
      </c>
      <c r="D215" s="6"/>
      <c r="E215" s="6"/>
      <c r="F215" s="11">
        <v>0.38250000000000001</v>
      </c>
      <c r="G215" s="11">
        <v>0.59499999999999997</v>
      </c>
      <c r="H215" s="11">
        <v>0.21</v>
      </c>
      <c r="I215" s="11">
        <v>1.1100000000000001</v>
      </c>
      <c r="J215" s="11">
        <v>2.12</v>
      </c>
      <c r="K215" s="11">
        <v>0.66749999999999998</v>
      </c>
      <c r="L215" s="11">
        <v>3.7425000000000002</v>
      </c>
      <c r="M215" s="11">
        <v>0.6925</v>
      </c>
      <c r="N215" s="6"/>
      <c r="O215" s="11">
        <v>9.57</v>
      </c>
      <c r="P215" s="11">
        <v>7.5290000000000008</v>
      </c>
    </row>
    <row r="216" spans="1:16" x14ac:dyDescent="0.35">
      <c r="A216" s="147"/>
      <c r="B216" s="10" t="s">
        <v>14</v>
      </c>
      <c r="C216" s="12">
        <v>400</v>
      </c>
      <c r="D216" s="6"/>
      <c r="E216" s="6"/>
      <c r="F216" s="12">
        <v>2655</v>
      </c>
      <c r="G216" s="12">
        <v>1401</v>
      </c>
      <c r="H216" s="12">
        <v>2590</v>
      </c>
      <c r="I216" s="12">
        <v>12640</v>
      </c>
      <c r="J216" s="12">
        <v>15216</v>
      </c>
      <c r="K216" s="12">
        <v>5700</v>
      </c>
      <c r="L216" s="12">
        <v>48424</v>
      </c>
      <c r="M216" s="12">
        <v>3276</v>
      </c>
      <c r="N216" s="6"/>
      <c r="O216" s="12">
        <v>92302</v>
      </c>
      <c r="P216" s="12">
        <v>63786</v>
      </c>
    </row>
    <row r="217" spans="1:16" x14ac:dyDescent="0.35">
      <c r="A217" s="147"/>
      <c r="B217" s="10" t="s">
        <v>15</v>
      </c>
      <c r="C217" s="11">
        <v>8000</v>
      </c>
      <c r="D217" s="6"/>
      <c r="E217" s="6"/>
      <c r="F217" s="11">
        <v>6941.1764705882351</v>
      </c>
      <c r="G217" s="11">
        <v>2354.6218487394958</v>
      </c>
      <c r="H217" s="11">
        <v>12333.333333333332</v>
      </c>
      <c r="I217" s="11">
        <v>11387.387387387387</v>
      </c>
      <c r="J217" s="11">
        <v>7177.3584905660373</v>
      </c>
      <c r="K217" s="11">
        <v>8539.3258426966295</v>
      </c>
      <c r="L217" s="11">
        <v>12938.944555778224</v>
      </c>
      <c r="M217" s="11">
        <v>4730.6859205776173</v>
      </c>
      <c r="N217" s="6"/>
      <c r="O217" s="11">
        <v>9644.9320794148389</v>
      </c>
      <c r="P217" s="11">
        <v>8472.0414397662371</v>
      </c>
    </row>
    <row r="218" spans="1:16" x14ac:dyDescent="0.35">
      <c r="A218" s="147"/>
      <c r="B218" s="6"/>
      <c r="C218" s="6"/>
      <c r="D218" s="6"/>
      <c r="E218" s="6"/>
      <c r="F218" s="6"/>
      <c r="G218" s="6"/>
      <c r="H218" s="6"/>
      <c r="I218" s="6"/>
      <c r="J218" s="6"/>
      <c r="K218" s="6"/>
      <c r="L218" s="6"/>
      <c r="M218" s="6"/>
      <c r="N218" s="6"/>
      <c r="O218" s="6"/>
      <c r="P218" s="6"/>
    </row>
    <row r="219" spans="1:16" x14ac:dyDescent="0.35">
      <c r="A219" s="148" t="s">
        <v>68</v>
      </c>
      <c r="B219" s="10" t="s">
        <v>12</v>
      </c>
      <c r="C219" s="11">
        <v>54.948999999999998</v>
      </c>
      <c r="D219" s="11">
        <v>71.763999999999996</v>
      </c>
      <c r="E219" s="11">
        <v>66.998000000000005</v>
      </c>
      <c r="F219" s="11">
        <v>119.46299999999999</v>
      </c>
      <c r="G219" s="11">
        <v>86.477000000000004</v>
      </c>
      <c r="H219" s="11">
        <v>65.742000000000004</v>
      </c>
      <c r="I219" s="11">
        <v>85.107000000000014</v>
      </c>
      <c r="J219" s="11">
        <v>160.91299999999998</v>
      </c>
      <c r="K219" s="11">
        <v>200.05500000000001</v>
      </c>
      <c r="L219" s="11">
        <v>167.732</v>
      </c>
      <c r="M219" s="11">
        <v>272.34100000000001</v>
      </c>
      <c r="N219" s="11">
        <v>108.64125</v>
      </c>
      <c r="O219" s="11">
        <v>1460.1822500000001</v>
      </c>
      <c r="P219" s="11">
        <v>1313.0839999999998</v>
      </c>
    </row>
    <row r="220" spans="1:16" x14ac:dyDescent="0.35">
      <c r="A220" s="147"/>
      <c r="B220" s="10" t="s">
        <v>14</v>
      </c>
      <c r="C220" s="12">
        <v>780100</v>
      </c>
      <c r="D220" s="12">
        <v>745390</v>
      </c>
      <c r="E220" s="12">
        <v>730027</v>
      </c>
      <c r="F220" s="12">
        <v>589471</v>
      </c>
      <c r="G220" s="12">
        <v>787000</v>
      </c>
      <c r="H220" s="12">
        <v>740668</v>
      </c>
      <c r="I220" s="12">
        <v>755292</v>
      </c>
      <c r="J220" s="12">
        <v>816582</v>
      </c>
      <c r="K220" s="12">
        <v>886648.5</v>
      </c>
      <c r="L220" s="12">
        <v>934552</v>
      </c>
      <c r="M220" s="12">
        <v>851851.5</v>
      </c>
      <c r="N220" s="12">
        <v>790034.5</v>
      </c>
      <c r="O220" s="12">
        <v>9407616.5</v>
      </c>
      <c r="P220" s="12">
        <v>9226782</v>
      </c>
    </row>
    <row r="221" spans="1:16" x14ac:dyDescent="0.35">
      <c r="A221" s="147"/>
      <c r="B221" s="10" t="s">
        <v>15</v>
      </c>
      <c r="C221" s="11">
        <v>14196.800669711916</v>
      </c>
      <c r="D221" s="11">
        <v>10386.684131319325</v>
      </c>
      <c r="E221" s="11">
        <v>10896.250634347294</v>
      </c>
      <c r="F221" s="11">
        <v>4934.3395026075023</v>
      </c>
      <c r="G221" s="11">
        <v>9100.6857314661684</v>
      </c>
      <c r="H221" s="11">
        <v>11266.283350065407</v>
      </c>
      <c r="I221" s="11">
        <v>8874.6166590292214</v>
      </c>
      <c r="J221" s="11">
        <v>5074.6801066414773</v>
      </c>
      <c r="K221" s="11">
        <v>4432.0236934842924</v>
      </c>
      <c r="L221" s="11">
        <v>5571.6977082488729</v>
      </c>
      <c r="M221" s="11">
        <v>3127.8856286787523</v>
      </c>
      <c r="N221" s="11">
        <v>7271.9570144857498</v>
      </c>
      <c r="O221" s="11">
        <v>6442.7687023315066</v>
      </c>
      <c r="P221" s="11">
        <v>7026.8025503318904</v>
      </c>
    </row>
    <row r="222" spans="1:16" x14ac:dyDescent="0.35">
      <c r="A222" s="147"/>
      <c r="B222" s="6"/>
      <c r="C222" s="6"/>
      <c r="D222" s="6"/>
      <c r="E222" s="6"/>
      <c r="F222" s="6"/>
      <c r="G222" s="6"/>
      <c r="H222" s="6"/>
      <c r="I222" s="6"/>
      <c r="J222" s="6"/>
      <c r="K222" s="6"/>
      <c r="L222" s="6"/>
      <c r="M222" s="6"/>
      <c r="N222" s="6"/>
      <c r="O222" s="6"/>
      <c r="P222" s="6"/>
    </row>
    <row r="223" spans="1:16" x14ac:dyDescent="0.35">
      <c r="A223" s="148" t="s">
        <v>69</v>
      </c>
      <c r="B223" s="10" t="s">
        <v>12</v>
      </c>
      <c r="C223" s="11">
        <v>0.126</v>
      </c>
      <c r="D223" s="11">
        <v>0.64800000000000002</v>
      </c>
      <c r="E223" s="11">
        <v>0.64200000000000002</v>
      </c>
      <c r="F223" s="11">
        <v>0.79150000000000009</v>
      </c>
      <c r="G223" s="11">
        <v>1.7280000000000002</v>
      </c>
      <c r="H223" s="11">
        <v>1.018</v>
      </c>
      <c r="I223" s="11">
        <v>0.48599999999999999</v>
      </c>
      <c r="J223" s="6"/>
      <c r="K223" s="6"/>
      <c r="L223" s="11">
        <v>0.65</v>
      </c>
      <c r="M223" s="11">
        <v>3.2189999999999999</v>
      </c>
      <c r="N223" s="11">
        <v>1.361</v>
      </c>
      <c r="O223" s="11">
        <v>10.669500000000001</v>
      </c>
      <c r="P223" s="11">
        <v>6.4834999999999994</v>
      </c>
    </row>
    <row r="224" spans="1:16" x14ac:dyDescent="0.35">
      <c r="A224" s="147"/>
      <c r="B224" s="10" t="s">
        <v>14</v>
      </c>
      <c r="C224" s="12">
        <v>1470</v>
      </c>
      <c r="D224" s="12">
        <v>5630</v>
      </c>
      <c r="E224" s="12">
        <v>3830</v>
      </c>
      <c r="F224" s="12">
        <v>7995</v>
      </c>
      <c r="G224" s="12">
        <v>10035</v>
      </c>
      <c r="H224" s="12">
        <v>3103</v>
      </c>
      <c r="I224" s="12">
        <v>4050</v>
      </c>
      <c r="J224" s="6"/>
      <c r="K224" s="6"/>
      <c r="L224" s="12">
        <v>8675</v>
      </c>
      <c r="M224" s="12">
        <v>20765</v>
      </c>
      <c r="N224" s="12">
        <v>4453</v>
      </c>
      <c r="O224" s="12">
        <v>70006</v>
      </c>
      <c r="P224" s="12">
        <v>55916</v>
      </c>
    </row>
    <row r="225" spans="1:16" x14ac:dyDescent="0.35">
      <c r="A225" s="147"/>
      <c r="B225" s="10" t="s">
        <v>15</v>
      </c>
      <c r="C225" s="11">
        <v>11666.666666666668</v>
      </c>
      <c r="D225" s="11">
        <v>8688.2716049382725</v>
      </c>
      <c r="E225" s="11">
        <v>5965.7320872274149</v>
      </c>
      <c r="F225" s="11">
        <v>10101.073910296904</v>
      </c>
      <c r="G225" s="11">
        <v>5807.2916666666661</v>
      </c>
      <c r="H225" s="11">
        <v>3048.1335952848726</v>
      </c>
      <c r="I225" s="11">
        <v>8333.3333333333321</v>
      </c>
      <c r="J225" s="6"/>
      <c r="K225" s="6"/>
      <c r="L225" s="11">
        <v>13346.153846153846</v>
      </c>
      <c r="M225" s="11">
        <v>6450.7611059335204</v>
      </c>
      <c r="N225" s="11">
        <v>3271.8589272593686</v>
      </c>
      <c r="O225" s="11">
        <v>6561.3196494681097</v>
      </c>
      <c r="P225" s="11">
        <v>8624.3541297138909</v>
      </c>
    </row>
    <row r="226" spans="1:16" x14ac:dyDescent="0.35">
      <c r="A226" s="147"/>
      <c r="B226" s="6"/>
      <c r="C226" s="6"/>
      <c r="D226" s="6"/>
      <c r="E226" s="6"/>
      <c r="F226" s="6"/>
      <c r="G226" s="6"/>
      <c r="H226" s="6"/>
      <c r="I226" s="6"/>
      <c r="J226" s="6"/>
      <c r="K226" s="6"/>
      <c r="L226" s="6"/>
      <c r="M226" s="6"/>
      <c r="N226" s="6"/>
      <c r="O226" s="6"/>
      <c r="P226" s="6"/>
    </row>
    <row r="227" spans="1:16" x14ac:dyDescent="0.35">
      <c r="A227" s="148" t="s">
        <v>70</v>
      </c>
      <c r="B227" s="10" t="s">
        <v>12</v>
      </c>
      <c r="C227" s="11">
        <v>0.27600000000000002</v>
      </c>
      <c r="D227" s="11">
        <v>0.26500000000000001</v>
      </c>
      <c r="E227" s="11">
        <v>0.20199999999999999</v>
      </c>
      <c r="F227" s="11">
        <v>0.20100000000000001</v>
      </c>
      <c r="G227" s="11">
        <v>0.161</v>
      </c>
      <c r="H227" s="11">
        <v>0.13100000000000001</v>
      </c>
      <c r="I227" s="11">
        <v>0.25900000000000001</v>
      </c>
      <c r="J227" s="11">
        <v>0.20600000000000002</v>
      </c>
      <c r="K227" s="11">
        <v>0.29299999999999998</v>
      </c>
      <c r="L227" s="11">
        <v>0.33200000000000002</v>
      </c>
      <c r="M227" s="11">
        <v>0.26300000000000001</v>
      </c>
      <c r="N227" s="11">
        <v>0.24399999999999999</v>
      </c>
      <c r="O227" s="11">
        <v>2.8330000000000002</v>
      </c>
      <c r="P227" s="11">
        <v>3.7834999999999996</v>
      </c>
    </row>
    <row r="228" spans="1:16" x14ac:dyDescent="0.35">
      <c r="A228" s="147"/>
      <c r="B228" s="10" t="s">
        <v>14</v>
      </c>
      <c r="C228" s="12">
        <v>2209.5</v>
      </c>
      <c r="D228" s="12">
        <v>2620.6</v>
      </c>
      <c r="E228" s="12">
        <v>1910.9</v>
      </c>
      <c r="F228" s="12">
        <v>1642</v>
      </c>
      <c r="G228" s="12">
        <v>1990.5</v>
      </c>
      <c r="H228" s="12">
        <v>1930.3</v>
      </c>
      <c r="I228" s="12">
        <v>3051.2</v>
      </c>
      <c r="J228" s="12">
        <v>1261.2</v>
      </c>
      <c r="K228" s="12">
        <v>2251.9</v>
      </c>
      <c r="L228" s="12">
        <v>2113</v>
      </c>
      <c r="M228" s="12">
        <v>2451.5</v>
      </c>
      <c r="N228" s="12">
        <v>2780.8</v>
      </c>
      <c r="O228" s="12">
        <v>26213.4</v>
      </c>
      <c r="P228" s="12">
        <v>32081</v>
      </c>
    </row>
    <row r="229" spans="1:16" x14ac:dyDescent="0.35">
      <c r="A229" s="147"/>
      <c r="B229" s="10" t="s">
        <v>15</v>
      </c>
      <c r="C229" s="11">
        <v>8005.4347826086951</v>
      </c>
      <c r="D229" s="11">
        <v>9889.0566037735844</v>
      </c>
      <c r="E229" s="11">
        <v>9459.9009900990113</v>
      </c>
      <c r="F229" s="11">
        <v>8169.1542288557212</v>
      </c>
      <c r="G229" s="11">
        <v>12363.35403726708</v>
      </c>
      <c r="H229" s="11">
        <v>14735.114503816794</v>
      </c>
      <c r="I229" s="11">
        <v>11780.694980694981</v>
      </c>
      <c r="J229" s="11">
        <v>6122.3300970873788</v>
      </c>
      <c r="K229" s="11">
        <v>7685.665529010239</v>
      </c>
      <c r="L229" s="11">
        <v>6364.4578313253005</v>
      </c>
      <c r="M229" s="11">
        <v>9321.2927756653989</v>
      </c>
      <c r="N229" s="11">
        <v>11396.72131147541</v>
      </c>
      <c r="O229" s="11">
        <v>9252.8768090363574</v>
      </c>
      <c r="P229" s="11">
        <v>8479.1859389454221</v>
      </c>
    </row>
    <row r="230" spans="1:16" x14ac:dyDescent="0.35">
      <c r="A230" s="147"/>
      <c r="B230" s="6"/>
      <c r="C230" s="6"/>
      <c r="D230" s="6"/>
      <c r="E230" s="6"/>
      <c r="F230" s="6"/>
      <c r="G230" s="6"/>
      <c r="H230" s="6"/>
      <c r="I230" s="6"/>
      <c r="J230" s="6"/>
      <c r="K230" s="6"/>
      <c r="L230" s="6"/>
      <c r="M230" s="6"/>
      <c r="N230" s="6"/>
      <c r="O230" s="6"/>
      <c r="P230" s="6"/>
    </row>
    <row r="231" spans="1:16" x14ac:dyDescent="0.35">
      <c r="A231" s="148" t="s">
        <v>71</v>
      </c>
      <c r="B231" s="10" t="s">
        <v>12</v>
      </c>
      <c r="C231" s="11">
        <v>74.376999999999995</v>
      </c>
      <c r="D231" s="11">
        <v>54.972999999999999</v>
      </c>
      <c r="E231" s="11">
        <v>52.861999999999995</v>
      </c>
      <c r="F231" s="11">
        <v>87.022000000000006</v>
      </c>
      <c r="G231" s="11">
        <v>79.281999999999996</v>
      </c>
      <c r="H231" s="11">
        <v>78.486999999999995</v>
      </c>
      <c r="I231" s="11">
        <v>84.04</v>
      </c>
      <c r="J231" s="11">
        <v>133.136</v>
      </c>
      <c r="K231" s="11">
        <v>145.548</v>
      </c>
      <c r="L231" s="11">
        <v>102.699</v>
      </c>
      <c r="M231" s="11">
        <v>108.931</v>
      </c>
      <c r="N231" s="11">
        <v>126.07700000000001</v>
      </c>
      <c r="O231" s="11">
        <v>1127.434</v>
      </c>
      <c r="P231" s="11">
        <v>949.54600000000016</v>
      </c>
    </row>
    <row r="232" spans="1:16" x14ac:dyDescent="0.35">
      <c r="A232" s="147"/>
      <c r="B232" s="10" t="s">
        <v>14</v>
      </c>
      <c r="C232" s="12">
        <v>1078941</v>
      </c>
      <c r="D232" s="12">
        <v>1375339</v>
      </c>
      <c r="E232" s="12">
        <v>1562166</v>
      </c>
      <c r="F232" s="12">
        <v>1175845</v>
      </c>
      <c r="G232" s="12">
        <v>913311</v>
      </c>
      <c r="H232" s="12">
        <v>899671</v>
      </c>
      <c r="I232" s="12">
        <v>1212488</v>
      </c>
      <c r="J232" s="12">
        <v>884409.7</v>
      </c>
      <c r="K232" s="12">
        <v>818107.51</v>
      </c>
      <c r="L232" s="12">
        <v>1380055.7</v>
      </c>
      <c r="M232" s="12">
        <v>1043050.4</v>
      </c>
      <c r="N232" s="12">
        <v>1419403.03</v>
      </c>
      <c r="O232" s="12">
        <v>13762787.34</v>
      </c>
      <c r="P232" s="12">
        <v>13315256.51</v>
      </c>
    </row>
    <row r="233" spans="1:16" x14ac:dyDescent="0.35">
      <c r="A233" s="147"/>
      <c r="B233" s="10" t="s">
        <v>15</v>
      </c>
      <c r="C233" s="11">
        <v>14506.379660378881</v>
      </c>
      <c r="D233" s="11">
        <v>25018.445418660067</v>
      </c>
      <c r="E233" s="11">
        <v>29551.776323256781</v>
      </c>
      <c r="F233" s="11">
        <v>13512.042931672449</v>
      </c>
      <c r="G233" s="11">
        <v>11519.777503090236</v>
      </c>
      <c r="H233" s="11">
        <v>11462.675347509779</v>
      </c>
      <c r="I233" s="11">
        <v>14427.510709186101</v>
      </c>
      <c r="J233" s="11">
        <v>6642.9042482874647</v>
      </c>
      <c r="K233" s="11">
        <v>5620.8777173166245</v>
      </c>
      <c r="L233" s="11">
        <v>13437.868917905726</v>
      </c>
      <c r="M233" s="11">
        <v>9575.3311729443412</v>
      </c>
      <c r="N233" s="11">
        <v>11258.223387295066</v>
      </c>
      <c r="O233" s="11">
        <v>12207.177839234937</v>
      </c>
      <c r="P233" s="11">
        <v>14022.760887834815</v>
      </c>
    </row>
    <row r="234" spans="1:16" x14ac:dyDescent="0.35">
      <c r="A234" s="147"/>
      <c r="B234" s="6"/>
      <c r="C234" s="6"/>
      <c r="D234" s="6"/>
      <c r="E234" s="6"/>
      <c r="F234" s="6"/>
      <c r="G234" s="6"/>
      <c r="H234" s="6"/>
      <c r="I234" s="6"/>
      <c r="J234" s="6"/>
      <c r="K234" s="6"/>
      <c r="L234" s="6"/>
      <c r="M234" s="6"/>
      <c r="N234" s="6"/>
      <c r="O234" s="6"/>
      <c r="P234" s="6"/>
    </row>
    <row r="235" spans="1:16" x14ac:dyDescent="0.35">
      <c r="A235" s="148" t="s">
        <v>72</v>
      </c>
      <c r="B235" s="10" t="s">
        <v>12</v>
      </c>
      <c r="C235" s="6"/>
      <c r="D235" s="6"/>
      <c r="E235" s="6"/>
      <c r="F235" s="6"/>
      <c r="G235" s="6"/>
      <c r="H235" s="6"/>
      <c r="I235" s="6"/>
      <c r="J235" s="6"/>
      <c r="K235" s="6"/>
      <c r="L235" s="6"/>
      <c r="M235" s="6"/>
      <c r="N235" s="6"/>
      <c r="O235" s="6"/>
      <c r="P235" s="11">
        <v>2.5000000000000001E-3</v>
      </c>
    </row>
    <row r="236" spans="1:16" x14ac:dyDescent="0.35">
      <c r="A236" s="147"/>
      <c r="B236" s="10" t="s">
        <v>14</v>
      </c>
      <c r="C236" s="6"/>
      <c r="D236" s="6"/>
      <c r="E236" s="6"/>
      <c r="F236" s="6"/>
      <c r="G236" s="6"/>
      <c r="H236" s="6"/>
      <c r="I236" s="6"/>
      <c r="J236" s="6"/>
      <c r="K236" s="6"/>
      <c r="L236" s="6"/>
      <c r="M236" s="6"/>
      <c r="N236" s="6"/>
      <c r="O236" s="6"/>
      <c r="P236" s="12">
        <v>20</v>
      </c>
    </row>
    <row r="237" spans="1:16" x14ac:dyDescent="0.35">
      <c r="A237" s="147"/>
      <c r="B237" s="10" t="s">
        <v>15</v>
      </c>
      <c r="C237" s="6"/>
      <c r="D237" s="6"/>
      <c r="E237" s="6"/>
      <c r="F237" s="6"/>
      <c r="G237" s="6"/>
      <c r="H237" s="6"/>
      <c r="I237" s="6"/>
      <c r="J237" s="6"/>
      <c r="K237" s="6"/>
      <c r="L237" s="6"/>
      <c r="M237" s="6"/>
      <c r="N237" s="6"/>
      <c r="O237" s="6"/>
      <c r="P237" s="11">
        <v>8000</v>
      </c>
    </row>
    <row r="238" spans="1:16" x14ac:dyDescent="0.35">
      <c r="A238" s="147"/>
      <c r="B238" s="6"/>
      <c r="C238" s="6"/>
      <c r="D238" s="6"/>
      <c r="E238" s="6"/>
      <c r="F238" s="6"/>
      <c r="G238" s="6"/>
      <c r="H238" s="6"/>
      <c r="I238" s="6"/>
      <c r="J238" s="6"/>
      <c r="K238" s="6"/>
      <c r="L238" s="6"/>
      <c r="M238" s="6"/>
      <c r="N238" s="6"/>
      <c r="O238" s="6"/>
      <c r="P238" s="6"/>
    </row>
    <row r="239" spans="1:16" x14ac:dyDescent="0.35">
      <c r="A239" s="148" t="s">
        <v>73</v>
      </c>
      <c r="B239" s="10" t="s">
        <v>12</v>
      </c>
      <c r="C239" s="11">
        <v>0.3</v>
      </c>
      <c r="D239" s="11">
        <v>0.51</v>
      </c>
      <c r="E239" s="11">
        <v>0.89</v>
      </c>
      <c r="F239" s="11">
        <v>0.65</v>
      </c>
      <c r="G239" s="11">
        <v>0.35</v>
      </c>
      <c r="H239" s="11">
        <v>0.73</v>
      </c>
      <c r="I239" s="11">
        <v>0.34</v>
      </c>
      <c r="J239" s="11">
        <v>0.62</v>
      </c>
      <c r="K239" s="11">
        <v>0.76</v>
      </c>
      <c r="L239" s="11">
        <v>0.73</v>
      </c>
      <c r="M239" s="11">
        <v>0.17</v>
      </c>
      <c r="N239" s="6"/>
      <c r="O239" s="11">
        <v>6.05</v>
      </c>
      <c r="P239" s="11">
        <v>7.1929999999999996</v>
      </c>
    </row>
    <row r="240" spans="1:16" x14ac:dyDescent="0.35">
      <c r="A240" s="147"/>
      <c r="B240" s="10" t="s">
        <v>14</v>
      </c>
      <c r="C240" s="12">
        <v>684</v>
      </c>
      <c r="D240" s="12">
        <v>791</v>
      </c>
      <c r="E240" s="12">
        <v>1241</v>
      </c>
      <c r="F240" s="12">
        <v>221</v>
      </c>
      <c r="G240" s="12">
        <v>338</v>
      </c>
      <c r="H240" s="12">
        <v>546</v>
      </c>
      <c r="I240" s="12">
        <v>229</v>
      </c>
      <c r="J240" s="12">
        <v>728</v>
      </c>
      <c r="K240" s="12">
        <v>477</v>
      </c>
      <c r="L240" s="12">
        <v>625</v>
      </c>
      <c r="M240" s="12">
        <v>87</v>
      </c>
      <c r="N240" s="6"/>
      <c r="O240" s="12">
        <v>5967</v>
      </c>
      <c r="P240" s="12">
        <v>14060</v>
      </c>
    </row>
    <row r="241" spans="1:16" x14ac:dyDescent="0.35">
      <c r="A241" s="147"/>
      <c r="B241" s="10" t="s">
        <v>15</v>
      </c>
      <c r="C241" s="11">
        <v>2280</v>
      </c>
      <c r="D241" s="11">
        <v>1550.9803921568628</v>
      </c>
      <c r="E241" s="11">
        <v>1394.3820224719102</v>
      </c>
      <c r="F241" s="11">
        <v>340</v>
      </c>
      <c r="G241" s="11">
        <v>965.71428571428567</v>
      </c>
      <c r="H241" s="11">
        <v>747.94520547945217</v>
      </c>
      <c r="I241" s="11">
        <v>673.52941176470586</v>
      </c>
      <c r="J241" s="11">
        <v>1174.1935483870968</v>
      </c>
      <c r="K241" s="11">
        <v>627.63157894736844</v>
      </c>
      <c r="L241" s="11">
        <v>856.16438356164372</v>
      </c>
      <c r="M241" s="11">
        <v>511.76470588235293</v>
      </c>
      <c r="N241" s="6"/>
      <c r="O241" s="11">
        <v>986.28099173553721</v>
      </c>
      <c r="P241" s="11">
        <v>1954.6781593215628</v>
      </c>
    </row>
    <row r="242" spans="1:16" x14ac:dyDescent="0.35">
      <c r="A242" s="147"/>
      <c r="B242" s="6"/>
      <c r="C242" s="6"/>
      <c r="D242" s="6"/>
      <c r="E242" s="6"/>
      <c r="F242" s="6"/>
      <c r="G242" s="6"/>
      <c r="H242" s="6"/>
      <c r="I242" s="6"/>
      <c r="J242" s="6"/>
      <c r="K242" s="6"/>
      <c r="L242" s="6"/>
      <c r="M242" s="6"/>
      <c r="N242" s="6"/>
      <c r="O242" s="6"/>
      <c r="P242" s="6"/>
    </row>
    <row r="243" spans="1:16" x14ac:dyDescent="0.35">
      <c r="A243" s="148" t="s">
        <v>74</v>
      </c>
      <c r="B243" s="10" t="s">
        <v>12</v>
      </c>
      <c r="C243" s="11">
        <v>306.99900000000002</v>
      </c>
      <c r="D243" s="11">
        <v>280.89499999999998</v>
      </c>
      <c r="E243" s="11">
        <v>342.37199999999996</v>
      </c>
      <c r="F243" s="11">
        <v>329.25</v>
      </c>
      <c r="G243" s="11">
        <v>267.64299999999997</v>
      </c>
      <c r="H243" s="11">
        <v>219.49</v>
      </c>
      <c r="I243" s="11">
        <v>299.01599999999996</v>
      </c>
      <c r="J243" s="11">
        <v>286.96199999999999</v>
      </c>
      <c r="K243" s="11">
        <v>368</v>
      </c>
      <c r="L243" s="11">
        <v>513.78199999999993</v>
      </c>
      <c r="M243" s="11">
        <v>494.12300000000005</v>
      </c>
      <c r="N243" s="11">
        <v>466.84</v>
      </c>
      <c r="O243" s="11">
        <v>4175.3720000000003</v>
      </c>
      <c r="P243" s="11">
        <v>3403.6379999999999</v>
      </c>
    </row>
    <row r="244" spans="1:16" x14ac:dyDescent="0.35">
      <c r="A244" s="147"/>
      <c r="B244" s="10" t="s">
        <v>14</v>
      </c>
      <c r="C244" s="12">
        <v>2864622.44</v>
      </c>
      <c r="D244" s="12">
        <v>2852036.63</v>
      </c>
      <c r="E244" s="12">
        <v>2988440.99</v>
      </c>
      <c r="F244" s="12">
        <v>2643602.6</v>
      </c>
      <c r="G244" s="12">
        <v>4009037</v>
      </c>
      <c r="H244" s="12">
        <v>3351086</v>
      </c>
      <c r="I244" s="12">
        <v>4711417.0999999996</v>
      </c>
      <c r="J244" s="12">
        <v>4905045</v>
      </c>
      <c r="K244" s="12">
        <v>4687534</v>
      </c>
      <c r="L244" s="12">
        <v>3554199.1</v>
      </c>
      <c r="M244" s="12">
        <v>2191513.1</v>
      </c>
      <c r="N244" s="12">
        <v>3995354</v>
      </c>
      <c r="O244" s="12">
        <v>42753887.960000001</v>
      </c>
      <c r="P244" s="12">
        <v>38594230.079999998</v>
      </c>
    </row>
    <row r="245" spans="1:16" x14ac:dyDescent="0.35">
      <c r="A245" s="147"/>
      <c r="B245" s="10" t="s">
        <v>15</v>
      </c>
      <c r="C245" s="11">
        <v>9331.0481141632372</v>
      </c>
      <c r="D245" s="11">
        <v>10153.390519589171</v>
      </c>
      <c r="E245" s="11">
        <v>8728.6372425315149</v>
      </c>
      <c r="F245" s="11">
        <v>8029.1650721336364</v>
      </c>
      <c r="G245" s="11">
        <v>14979.046715213924</v>
      </c>
      <c r="H245" s="11">
        <v>15267.602168663721</v>
      </c>
      <c r="I245" s="11">
        <v>15756.404673997376</v>
      </c>
      <c r="J245" s="11">
        <v>17093.012315219436</v>
      </c>
      <c r="K245" s="11">
        <v>12737.864130434782</v>
      </c>
      <c r="L245" s="11">
        <v>6917.7182151184743</v>
      </c>
      <c r="M245" s="11">
        <v>4435.1570357987785</v>
      </c>
      <c r="N245" s="11">
        <v>8558.2940622054666</v>
      </c>
      <c r="O245" s="11">
        <v>10239.539844593488</v>
      </c>
      <c r="P245" s="11">
        <v>11339.111292093929</v>
      </c>
    </row>
    <row r="246" spans="1:16" x14ac:dyDescent="0.35">
      <c r="A246" s="147"/>
      <c r="B246" s="6"/>
      <c r="C246" s="6"/>
      <c r="D246" s="6"/>
      <c r="E246" s="6"/>
      <c r="F246" s="6"/>
      <c r="G246" s="6"/>
      <c r="H246" s="6"/>
      <c r="I246" s="6"/>
      <c r="J246" s="6"/>
      <c r="K246" s="6"/>
      <c r="L246" s="6"/>
      <c r="M246" s="6"/>
      <c r="N246" s="6"/>
      <c r="O246" s="6"/>
      <c r="P246" s="6"/>
    </row>
    <row r="247" spans="1:16" x14ac:dyDescent="0.35">
      <c r="A247" s="148" t="s">
        <v>75</v>
      </c>
      <c r="B247" s="10" t="s">
        <v>12</v>
      </c>
      <c r="C247" s="11">
        <v>47.4315</v>
      </c>
      <c r="D247" s="11">
        <v>32.972999999999999</v>
      </c>
      <c r="E247" s="11">
        <v>39.156999999999996</v>
      </c>
      <c r="F247" s="11">
        <v>46.701000000000001</v>
      </c>
      <c r="G247" s="11">
        <v>38.079499999999996</v>
      </c>
      <c r="H247" s="11">
        <v>49.55</v>
      </c>
      <c r="I247" s="11">
        <v>42.22</v>
      </c>
      <c r="J247" s="11">
        <v>52.25</v>
      </c>
      <c r="K247" s="11">
        <v>56.621000000000002</v>
      </c>
      <c r="L247" s="11">
        <v>77.161999999999992</v>
      </c>
      <c r="M247" s="11">
        <v>95.987000000000009</v>
      </c>
      <c r="N247" s="11">
        <v>84.605000000000004</v>
      </c>
      <c r="O247" s="11">
        <v>662.73699999999997</v>
      </c>
      <c r="P247" s="11">
        <v>590.78550000000007</v>
      </c>
    </row>
    <row r="248" spans="1:16" x14ac:dyDescent="0.35">
      <c r="A248" s="147"/>
      <c r="B248" s="10" t="s">
        <v>14</v>
      </c>
      <c r="C248" s="12">
        <v>1043488</v>
      </c>
      <c r="D248" s="12">
        <v>912136</v>
      </c>
      <c r="E248" s="12">
        <v>1113070</v>
      </c>
      <c r="F248" s="12">
        <v>1156653</v>
      </c>
      <c r="G248" s="12">
        <v>1168420.2</v>
      </c>
      <c r="H248" s="12">
        <v>1123225</v>
      </c>
      <c r="I248" s="12">
        <v>1418047</v>
      </c>
      <c r="J248" s="12">
        <v>1299145</v>
      </c>
      <c r="K248" s="12">
        <v>1425594</v>
      </c>
      <c r="L248" s="12">
        <v>1523858</v>
      </c>
      <c r="M248" s="12">
        <v>1199465.6000000001</v>
      </c>
      <c r="N248" s="12">
        <v>1379579</v>
      </c>
      <c r="O248" s="12">
        <v>14762680.800000001</v>
      </c>
      <c r="P248" s="12">
        <v>12111582.130000001</v>
      </c>
    </row>
    <row r="249" spans="1:16" x14ac:dyDescent="0.35">
      <c r="A249" s="147"/>
      <c r="B249" s="10" t="s">
        <v>15</v>
      </c>
      <c r="C249" s="11">
        <v>21999.894584822323</v>
      </c>
      <c r="D249" s="11">
        <v>27663.118308919416</v>
      </c>
      <c r="E249" s="11">
        <v>28425.824245984117</v>
      </c>
      <c r="F249" s="11">
        <v>24767.199845827712</v>
      </c>
      <c r="G249" s="11">
        <v>30683.706456229735</v>
      </c>
      <c r="H249" s="11">
        <v>22668.516649848636</v>
      </c>
      <c r="I249" s="11">
        <v>33587.091425864521</v>
      </c>
      <c r="J249" s="11">
        <v>24864.019138755979</v>
      </c>
      <c r="K249" s="11">
        <v>25177.831546599315</v>
      </c>
      <c r="L249" s="11">
        <v>19748.814183147144</v>
      </c>
      <c r="M249" s="11">
        <v>12496.125516997094</v>
      </c>
      <c r="N249" s="11">
        <v>16306.116659771882</v>
      </c>
      <c r="O249" s="11">
        <v>22275.323091965591</v>
      </c>
      <c r="P249" s="11">
        <v>20500.81142817486</v>
      </c>
    </row>
    <row r="250" spans="1:16" x14ac:dyDescent="0.35">
      <c r="A250" s="147"/>
      <c r="B250" s="6"/>
      <c r="C250" s="6"/>
      <c r="D250" s="6"/>
      <c r="E250" s="6"/>
      <c r="F250" s="6"/>
      <c r="G250" s="6"/>
      <c r="H250" s="6"/>
      <c r="I250" s="6"/>
      <c r="J250" s="6"/>
      <c r="K250" s="6"/>
      <c r="L250" s="6"/>
      <c r="M250" s="6"/>
      <c r="N250" s="6"/>
      <c r="O250" s="6"/>
      <c r="P250" s="6"/>
    </row>
    <row r="251" spans="1:16" x14ac:dyDescent="0.35">
      <c r="A251" s="148" t="s">
        <v>76</v>
      </c>
      <c r="B251" s="10" t="s">
        <v>12</v>
      </c>
      <c r="C251" s="6"/>
      <c r="D251" s="6"/>
      <c r="E251" s="6"/>
      <c r="F251" s="6"/>
      <c r="G251" s="6"/>
      <c r="H251" s="6"/>
      <c r="I251" s="6"/>
      <c r="J251" s="6"/>
      <c r="K251" s="6"/>
      <c r="L251" s="6"/>
      <c r="M251" s="6"/>
      <c r="N251" s="6"/>
      <c r="O251" s="6"/>
      <c r="P251" s="6"/>
    </row>
    <row r="252" spans="1:16" x14ac:dyDescent="0.35">
      <c r="A252" s="147"/>
      <c r="B252" s="10" t="s">
        <v>14</v>
      </c>
      <c r="C252" s="6"/>
      <c r="D252" s="6"/>
      <c r="E252" s="6"/>
      <c r="F252" s="6"/>
      <c r="G252" s="6"/>
      <c r="H252" s="6"/>
      <c r="I252" s="6"/>
      <c r="J252" s="6"/>
      <c r="K252" s="6"/>
      <c r="L252" s="6"/>
      <c r="M252" s="6"/>
      <c r="N252" s="6"/>
      <c r="O252" s="6"/>
      <c r="P252" s="6"/>
    </row>
    <row r="253" spans="1:16" x14ac:dyDescent="0.35">
      <c r="A253" s="147"/>
      <c r="B253" s="10" t="s">
        <v>15</v>
      </c>
      <c r="C253" s="6"/>
      <c r="D253" s="6"/>
      <c r="E253" s="6"/>
      <c r="F253" s="6"/>
      <c r="G253" s="6"/>
      <c r="H253" s="6"/>
      <c r="I253" s="6"/>
      <c r="J253" s="6"/>
      <c r="K253" s="6"/>
      <c r="L253" s="6"/>
      <c r="M253" s="6"/>
      <c r="N253" s="6"/>
      <c r="O253" s="6"/>
      <c r="P253" s="6"/>
    </row>
    <row r="254" spans="1:16" x14ac:dyDescent="0.35">
      <c r="A254" s="147"/>
      <c r="B254" s="6"/>
      <c r="C254" s="6"/>
      <c r="D254" s="6"/>
      <c r="E254" s="6"/>
      <c r="F254" s="6"/>
      <c r="G254" s="6"/>
      <c r="H254" s="6"/>
      <c r="I254" s="6"/>
      <c r="J254" s="6"/>
      <c r="K254" s="6"/>
      <c r="L254" s="6"/>
      <c r="M254" s="6"/>
      <c r="N254" s="6"/>
      <c r="O254" s="6"/>
      <c r="P254" s="6"/>
    </row>
    <row r="255" spans="1:16" x14ac:dyDescent="0.35">
      <c r="A255" s="148" t="s">
        <v>77</v>
      </c>
      <c r="B255" s="10" t="s">
        <v>12</v>
      </c>
      <c r="C255" s="11">
        <v>282.822</v>
      </c>
      <c r="D255" s="11">
        <v>85.847999999999999</v>
      </c>
      <c r="E255" s="11">
        <v>154.85399999999998</v>
      </c>
      <c r="F255" s="11">
        <v>70.025000000000006</v>
      </c>
      <c r="G255" s="11">
        <v>79.846000000000004</v>
      </c>
      <c r="H255" s="11">
        <v>66.581999999999994</v>
      </c>
      <c r="I255" s="11">
        <v>166.69799999999998</v>
      </c>
      <c r="J255" s="11">
        <v>97.562000000000012</v>
      </c>
      <c r="K255" s="11">
        <v>87.86399999999999</v>
      </c>
      <c r="L255" s="11">
        <v>126.896</v>
      </c>
      <c r="M255" s="11">
        <v>110.81299999999999</v>
      </c>
      <c r="N255" s="11">
        <v>143.34200000000001</v>
      </c>
      <c r="O255" s="11">
        <v>1473.152</v>
      </c>
      <c r="P255" s="11">
        <v>1359.4665</v>
      </c>
    </row>
    <row r="256" spans="1:16" x14ac:dyDescent="0.35">
      <c r="A256" s="147"/>
      <c r="B256" s="10" t="s">
        <v>14</v>
      </c>
      <c r="C256" s="12">
        <v>651487</v>
      </c>
      <c r="D256" s="12">
        <v>1089345</v>
      </c>
      <c r="E256" s="12">
        <v>669649</v>
      </c>
      <c r="F256" s="12">
        <v>257326</v>
      </c>
      <c r="G256" s="12">
        <v>354820</v>
      </c>
      <c r="H256" s="12">
        <v>316601</v>
      </c>
      <c r="I256" s="12">
        <v>543732</v>
      </c>
      <c r="J256" s="12">
        <v>599609</v>
      </c>
      <c r="K256" s="12">
        <v>1039062</v>
      </c>
      <c r="L256" s="12">
        <v>1367081</v>
      </c>
      <c r="M256" s="12">
        <v>879828</v>
      </c>
      <c r="N256" s="12">
        <v>1083867</v>
      </c>
      <c r="O256" s="12">
        <v>8852407</v>
      </c>
      <c r="P256" s="12">
        <v>7347121</v>
      </c>
    </row>
    <row r="257" spans="1:16" x14ac:dyDescent="0.35">
      <c r="A257" s="147"/>
      <c r="B257" s="10" t="s">
        <v>15</v>
      </c>
      <c r="C257" s="11">
        <v>2303.5230639766355</v>
      </c>
      <c r="D257" s="11">
        <v>12689.229801509646</v>
      </c>
      <c r="E257" s="11">
        <v>4324.3894248776269</v>
      </c>
      <c r="F257" s="11">
        <v>3674.7732952516958</v>
      </c>
      <c r="G257" s="11">
        <v>4443.8043233223952</v>
      </c>
      <c r="H257" s="11">
        <v>4755.0539184764648</v>
      </c>
      <c r="I257" s="11">
        <v>3261.7787855883093</v>
      </c>
      <c r="J257" s="11">
        <v>6145.9277177589629</v>
      </c>
      <c r="K257" s="11">
        <v>11825.798962032231</v>
      </c>
      <c r="L257" s="11">
        <v>10773.239503215231</v>
      </c>
      <c r="M257" s="11">
        <v>7939.754360950431</v>
      </c>
      <c r="N257" s="11">
        <v>7561.4055894294761</v>
      </c>
      <c r="O257" s="11">
        <v>6009.1606297245635</v>
      </c>
      <c r="P257" s="11">
        <v>5404.4148936365846</v>
      </c>
    </row>
    <row r="258" spans="1:16" x14ac:dyDescent="0.35">
      <c r="A258" s="147"/>
      <c r="B258" s="6"/>
      <c r="C258" s="6"/>
      <c r="D258" s="6"/>
      <c r="E258" s="6"/>
      <c r="F258" s="6"/>
      <c r="G258" s="6"/>
      <c r="H258" s="6"/>
      <c r="I258" s="6"/>
      <c r="J258" s="6"/>
      <c r="K258" s="6"/>
      <c r="L258" s="6"/>
      <c r="M258" s="6"/>
      <c r="N258" s="6"/>
      <c r="O258" s="6"/>
      <c r="P258" s="6"/>
    </row>
    <row r="259" spans="1:16" x14ac:dyDescent="0.35">
      <c r="A259" s="148" t="s">
        <v>78</v>
      </c>
      <c r="B259" s="10" t="s">
        <v>12</v>
      </c>
      <c r="C259" s="11">
        <v>0.88700000000000001</v>
      </c>
      <c r="D259" s="11">
        <v>3.8710000000000004</v>
      </c>
      <c r="E259" s="11">
        <v>3.6910000000000003</v>
      </c>
      <c r="F259" s="11">
        <v>2.1964999999999999</v>
      </c>
      <c r="G259" s="11">
        <v>2.3420000000000001</v>
      </c>
      <c r="H259" s="11">
        <v>2.8530000000000002</v>
      </c>
      <c r="I259" s="11">
        <v>4.4060000000000006</v>
      </c>
      <c r="J259" s="11">
        <v>4.2084999999999999</v>
      </c>
      <c r="K259" s="11">
        <v>5.2649999999999997</v>
      </c>
      <c r="L259" s="11">
        <v>3.7650000000000001</v>
      </c>
      <c r="M259" s="11">
        <v>2.3490000000000002</v>
      </c>
      <c r="N259" s="11">
        <v>5.9085000000000001</v>
      </c>
      <c r="O259" s="11">
        <v>41.742499999999993</v>
      </c>
      <c r="P259" s="11">
        <v>29.712000000000003</v>
      </c>
    </row>
    <row r="260" spans="1:16" x14ac:dyDescent="0.35">
      <c r="A260" s="147"/>
      <c r="B260" s="10" t="s">
        <v>14</v>
      </c>
      <c r="C260" s="12">
        <v>12855</v>
      </c>
      <c r="D260" s="12">
        <v>34216.699999999997</v>
      </c>
      <c r="E260" s="12">
        <v>28962.2</v>
      </c>
      <c r="F260" s="12">
        <v>14604</v>
      </c>
      <c r="G260" s="12">
        <v>11541.9</v>
      </c>
      <c r="H260" s="12">
        <v>11790.6</v>
      </c>
      <c r="I260" s="12">
        <v>26159.8</v>
      </c>
      <c r="J260" s="12">
        <v>9731.5</v>
      </c>
      <c r="K260" s="12">
        <v>12420</v>
      </c>
      <c r="L260" s="12">
        <v>13553.5</v>
      </c>
      <c r="M260" s="12">
        <v>29040.799999999999</v>
      </c>
      <c r="N260" s="12">
        <v>39810.299999999996</v>
      </c>
      <c r="O260" s="12">
        <v>244686.3</v>
      </c>
      <c r="P260" s="12">
        <v>287472.61</v>
      </c>
    </row>
    <row r="261" spans="1:16" x14ac:dyDescent="0.35">
      <c r="A261" s="147"/>
      <c r="B261" s="10" t="s">
        <v>15</v>
      </c>
      <c r="C261" s="11">
        <v>14492.671927846675</v>
      </c>
      <c r="D261" s="11">
        <v>8839.2405063291117</v>
      </c>
      <c r="E261" s="11">
        <v>7846.7082091574093</v>
      </c>
      <c r="F261" s="11">
        <v>6648.7593899385383</v>
      </c>
      <c r="G261" s="11">
        <v>4928.2237403928266</v>
      </c>
      <c r="H261" s="11">
        <v>4132.7024185068349</v>
      </c>
      <c r="I261" s="11">
        <v>5937.3127553336353</v>
      </c>
      <c r="J261" s="11">
        <v>2312.3440655815612</v>
      </c>
      <c r="K261" s="11">
        <v>2358.9743589743589</v>
      </c>
      <c r="L261" s="11">
        <v>3599.8671978751659</v>
      </c>
      <c r="M261" s="11">
        <v>12363.048105576841</v>
      </c>
      <c r="N261" s="11">
        <v>6737.8014724549357</v>
      </c>
      <c r="O261" s="11">
        <v>5861.8027190513276</v>
      </c>
      <c r="P261" s="11">
        <v>9675.3032444803448</v>
      </c>
    </row>
    <row r="262" spans="1:16" x14ac:dyDescent="0.35">
      <c r="A262" s="147"/>
      <c r="B262" s="6"/>
      <c r="C262" s="6"/>
      <c r="D262" s="6"/>
      <c r="E262" s="6"/>
      <c r="F262" s="6"/>
      <c r="G262" s="6"/>
      <c r="H262" s="6"/>
      <c r="I262" s="6"/>
      <c r="J262" s="6"/>
      <c r="K262" s="6"/>
      <c r="L262" s="6"/>
      <c r="M262" s="6"/>
      <c r="N262" s="6"/>
      <c r="O262" s="6"/>
      <c r="P262" s="6"/>
    </row>
    <row r="263" spans="1:16" x14ac:dyDescent="0.35">
      <c r="A263" s="148" t="s">
        <v>79</v>
      </c>
      <c r="B263" s="10" t="s">
        <v>12</v>
      </c>
      <c r="C263" s="11">
        <v>3.0000000000000001E-3</v>
      </c>
      <c r="D263" s="11">
        <v>0.08</v>
      </c>
      <c r="E263" s="11">
        <v>0.38</v>
      </c>
      <c r="F263" s="11">
        <v>7.0000000000000007E-2</v>
      </c>
      <c r="G263" s="6"/>
      <c r="H263" s="11">
        <v>0.434</v>
      </c>
      <c r="I263" s="11">
        <v>0.80299999999999994</v>
      </c>
      <c r="J263" s="11">
        <v>0.26400000000000001</v>
      </c>
      <c r="K263" s="11">
        <v>0.90400000000000003</v>
      </c>
      <c r="L263" s="11">
        <v>0.56299999999999994</v>
      </c>
      <c r="M263" s="11">
        <v>2.2000000000000002E-2</v>
      </c>
      <c r="N263" s="11">
        <v>5.7999999999999996E-2</v>
      </c>
      <c r="O263" s="11">
        <v>3.5809999999999995</v>
      </c>
      <c r="P263" s="11">
        <v>3.2689999999999997</v>
      </c>
    </row>
    <row r="264" spans="1:16" x14ac:dyDescent="0.35">
      <c r="A264" s="147"/>
      <c r="B264" s="10" t="s">
        <v>14</v>
      </c>
      <c r="C264" s="12">
        <v>8</v>
      </c>
      <c r="D264" s="12">
        <v>360</v>
      </c>
      <c r="E264" s="12">
        <v>820</v>
      </c>
      <c r="F264" s="12">
        <v>130</v>
      </c>
      <c r="G264" s="6"/>
      <c r="H264" s="12">
        <v>3993</v>
      </c>
      <c r="I264" s="12">
        <v>5326</v>
      </c>
      <c r="J264" s="12">
        <v>1538</v>
      </c>
      <c r="K264" s="12">
        <v>3702</v>
      </c>
      <c r="L264" s="12">
        <v>1345</v>
      </c>
      <c r="M264" s="12">
        <v>54</v>
      </c>
      <c r="N264" s="12">
        <v>280</v>
      </c>
      <c r="O264" s="12">
        <v>17556</v>
      </c>
      <c r="P264" s="12">
        <v>5684.6</v>
      </c>
    </row>
    <row r="265" spans="1:16" x14ac:dyDescent="0.35">
      <c r="A265" s="147"/>
      <c r="B265" s="10" t="s">
        <v>15</v>
      </c>
      <c r="C265" s="11">
        <v>2666.666666666667</v>
      </c>
      <c r="D265" s="11">
        <v>4500</v>
      </c>
      <c r="E265" s="11">
        <v>2157.8947368421054</v>
      </c>
      <c r="F265" s="11">
        <v>1857.1428571428571</v>
      </c>
      <c r="G265" s="6"/>
      <c r="H265" s="11">
        <v>9200.4608294930877</v>
      </c>
      <c r="I265" s="11">
        <v>6632.6276463262775</v>
      </c>
      <c r="J265" s="11">
        <v>5825.757575757576</v>
      </c>
      <c r="K265" s="11">
        <v>4095.1327433628317</v>
      </c>
      <c r="L265" s="11">
        <v>2388.9875666074599</v>
      </c>
      <c r="M265" s="11">
        <v>2454.5454545454545</v>
      </c>
      <c r="N265" s="11">
        <v>4827.5862068965516</v>
      </c>
      <c r="O265" s="11">
        <v>4902.5411896118403</v>
      </c>
      <c r="P265" s="11">
        <v>1738.9415723462835</v>
      </c>
    </row>
    <row r="266" spans="1:16" x14ac:dyDescent="0.35">
      <c r="A266" s="147"/>
      <c r="B266" s="6"/>
      <c r="C266" s="6"/>
      <c r="D266" s="6"/>
      <c r="E266" s="6"/>
      <c r="F266" s="6"/>
      <c r="G266" s="6"/>
      <c r="H266" s="6"/>
      <c r="I266" s="6"/>
      <c r="J266" s="6"/>
      <c r="K266" s="6"/>
      <c r="L266" s="6"/>
      <c r="M266" s="6"/>
      <c r="N266" s="6"/>
      <c r="O266" s="6"/>
      <c r="P266" s="6"/>
    </row>
    <row r="267" spans="1:16" x14ac:dyDescent="0.35">
      <c r="A267" s="148" t="s">
        <v>80</v>
      </c>
      <c r="B267" s="10" t="s">
        <v>12</v>
      </c>
      <c r="C267" s="11">
        <v>2.395</v>
      </c>
      <c r="D267" s="11">
        <v>1.34</v>
      </c>
      <c r="E267" s="11">
        <v>2.6</v>
      </c>
      <c r="F267" s="11">
        <v>2.83</v>
      </c>
      <c r="G267" s="11">
        <v>4.6530000000000005</v>
      </c>
      <c r="H267" s="11">
        <v>4.0190000000000001</v>
      </c>
      <c r="I267" s="11">
        <v>7.9320000000000004</v>
      </c>
      <c r="J267" s="11">
        <v>7.6170000000000009</v>
      </c>
      <c r="K267" s="11">
        <v>1.129</v>
      </c>
      <c r="L267" s="11">
        <v>0.09</v>
      </c>
      <c r="M267" s="11">
        <v>3.5000000000000003E-2</v>
      </c>
      <c r="N267" s="11">
        <v>6.5000000000000002E-2</v>
      </c>
      <c r="O267" s="11">
        <v>34.705000000000005</v>
      </c>
      <c r="P267" s="11">
        <v>27.082999999999998</v>
      </c>
    </row>
    <row r="268" spans="1:16" x14ac:dyDescent="0.35">
      <c r="A268" s="147"/>
      <c r="B268" s="10" t="s">
        <v>14</v>
      </c>
      <c r="C268" s="12">
        <v>19172</v>
      </c>
      <c r="D268" s="12">
        <v>10870</v>
      </c>
      <c r="E268" s="12">
        <v>26605</v>
      </c>
      <c r="F268" s="12">
        <v>27531</v>
      </c>
      <c r="G268" s="12">
        <v>37407</v>
      </c>
      <c r="H268" s="12">
        <v>33231</v>
      </c>
      <c r="I268" s="12">
        <v>43558</v>
      </c>
      <c r="J268" s="12">
        <v>26679</v>
      </c>
      <c r="K268" s="12">
        <v>19184</v>
      </c>
      <c r="L268" s="12">
        <v>1664</v>
      </c>
      <c r="M268" s="12">
        <v>374</v>
      </c>
      <c r="N268" s="12">
        <v>56</v>
      </c>
      <c r="O268" s="12">
        <v>246331</v>
      </c>
      <c r="P268" s="12">
        <v>287696.90000000002</v>
      </c>
    </row>
    <row r="269" spans="1:16" x14ac:dyDescent="0.35">
      <c r="A269" s="147"/>
      <c r="B269" s="10" t="s">
        <v>15</v>
      </c>
      <c r="C269" s="11">
        <v>8005.010438413362</v>
      </c>
      <c r="D269" s="11">
        <v>8111.940298507463</v>
      </c>
      <c r="E269" s="11">
        <v>10232.692307692307</v>
      </c>
      <c r="F269" s="11">
        <v>9728.2685512367498</v>
      </c>
      <c r="G269" s="11">
        <v>8039.3294648613792</v>
      </c>
      <c r="H269" s="11">
        <v>8268.4747449614333</v>
      </c>
      <c r="I269" s="11">
        <v>5491.4271306101864</v>
      </c>
      <c r="J269" s="11">
        <v>3502.5600630169356</v>
      </c>
      <c r="K269" s="11">
        <v>16992.028343666963</v>
      </c>
      <c r="L269" s="11">
        <v>18488.888888888891</v>
      </c>
      <c r="M269" s="11">
        <v>10685.714285714286</v>
      </c>
      <c r="N269" s="11">
        <v>861.53846153846155</v>
      </c>
      <c r="O269" s="11">
        <v>7097.8533352542854</v>
      </c>
      <c r="P269" s="11">
        <v>10622.785511206293</v>
      </c>
    </row>
    <row r="270" spans="1:16" x14ac:dyDescent="0.35">
      <c r="A270" s="147"/>
      <c r="B270" s="6"/>
      <c r="C270" s="6"/>
      <c r="D270" s="6"/>
      <c r="E270" s="6"/>
      <c r="F270" s="6"/>
      <c r="G270" s="6"/>
      <c r="H270" s="6"/>
      <c r="I270" s="6"/>
      <c r="J270" s="6"/>
      <c r="K270" s="6"/>
      <c r="L270" s="6"/>
      <c r="M270" s="6"/>
      <c r="N270" s="6"/>
      <c r="O270" s="6"/>
      <c r="P270" s="6"/>
    </row>
    <row r="271" spans="1:16" x14ac:dyDescent="0.35">
      <c r="A271" s="148" t="s">
        <v>81</v>
      </c>
      <c r="B271" s="10" t="s">
        <v>12</v>
      </c>
      <c r="C271" s="11">
        <v>7.0000000000000007E-2</v>
      </c>
      <c r="D271" s="11">
        <v>0.08</v>
      </c>
      <c r="E271" s="11">
        <v>0.03</v>
      </c>
      <c r="F271" s="11">
        <v>0.13100000000000001</v>
      </c>
      <c r="G271" s="11">
        <v>2.8999999999999998E-2</v>
      </c>
      <c r="H271" s="11">
        <v>6.0000000000000001E-3</v>
      </c>
      <c r="I271" s="11">
        <v>0.13500000000000001</v>
      </c>
      <c r="J271" s="11">
        <v>0.17699999999999999</v>
      </c>
      <c r="K271" s="11">
        <v>0.01</v>
      </c>
      <c r="L271" s="11">
        <v>0.23499999999999999</v>
      </c>
      <c r="M271" s="11">
        <v>0.06</v>
      </c>
      <c r="N271" s="11">
        <v>2.1000000000000001E-2</v>
      </c>
      <c r="O271" s="11">
        <v>0.9840000000000001</v>
      </c>
      <c r="P271" s="11">
        <v>3.72</v>
      </c>
    </row>
    <row r="272" spans="1:16" x14ac:dyDescent="0.35">
      <c r="A272" s="147"/>
      <c r="B272" s="10" t="s">
        <v>14</v>
      </c>
      <c r="C272" s="12">
        <v>1650</v>
      </c>
      <c r="D272" s="12">
        <v>1860</v>
      </c>
      <c r="E272" s="12">
        <v>750</v>
      </c>
      <c r="F272" s="12">
        <v>900</v>
      </c>
      <c r="G272" s="12">
        <v>450</v>
      </c>
      <c r="H272" s="12">
        <v>120</v>
      </c>
      <c r="I272" s="12">
        <v>1272</v>
      </c>
      <c r="J272" s="12">
        <v>876</v>
      </c>
      <c r="K272" s="12">
        <v>30</v>
      </c>
      <c r="L272" s="12">
        <v>2416</v>
      </c>
      <c r="M272" s="12">
        <v>495</v>
      </c>
      <c r="N272" s="12">
        <v>354</v>
      </c>
      <c r="O272" s="12">
        <v>11173</v>
      </c>
      <c r="P272" s="12">
        <v>35219.699999999997</v>
      </c>
    </row>
    <row r="273" spans="1:16" x14ac:dyDescent="0.35">
      <c r="A273" s="147"/>
      <c r="B273" s="10" t="s">
        <v>15</v>
      </c>
      <c r="C273" s="11">
        <v>23571.428571428572</v>
      </c>
      <c r="D273" s="11">
        <v>23250</v>
      </c>
      <c r="E273" s="11">
        <v>25000</v>
      </c>
      <c r="F273" s="11">
        <v>6870.2290076335885</v>
      </c>
      <c r="G273" s="11">
        <v>15517.241379310344</v>
      </c>
      <c r="H273" s="11">
        <v>20000</v>
      </c>
      <c r="I273" s="11">
        <v>9422.2222222222226</v>
      </c>
      <c r="J273" s="11">
        <v>4949.1525423728817</v>
      </c>
      <c r="K273" s="11">
        <v>3000</v>
      </c>
      <c r="L273" s="11">
        <v>10280.851063829787</v>
      </c>
      <c r="M273" s="11">
        <v>8250</v>
      </c>
      <c r="N273" s="11">
        <v>16857.142857142855</v>
      </c>
      <c r="O273" s="11">
        <v>11354.674796747966</v>
      </c>
      <c r="P273" s="11">
        <v>9467.6612903225814</v>
      </c>
    </row>
    <row r="274" spans="1:16" x14ac:dyDescent="0.35">
      <c r="A274" s="147"/>
      <c r="B274" s="6"/>
      <c r="C274" s="6"/>
      <c r="D274" s="6"/>
      <c r="E274" s="6"/>
      <c r="F274" s="6"/>
      <c r="G274" s="6"/>
      <c r="H274" s="6"/>
      <c r="I274" s="6"/>
      <c r="J274" s="6"/>
      <c r="K274" s="6"/>
      <c r="L274" s="6"/>
      <c r="M274" s="6"/>
      <c r="N274" s="6"/>
      <c r="O274" s="6"/>
      <c r="P274" s="6"/>
    </row>
    <row r="275" spans="1:16" x14ac:dyDescent="0.35">
      <c r="A275" s="148" t="s">
        <v>82</v>
      </c>
      <c r="B275" s="10" t="s">
        <v>12</v>
      </c>
      <c r="C275" s="6"/>
      <c r="D275" s="6"/>
      <c r="E275" s="6"/>
      <c r="F275" s="11">
        <v>0.05</v>
      </c>
      <c r="G275" s="11">
        <v>2.5000000000000001E-2</v>
      </c>
      <c r="H275" s="6"/>
      <c r="I275" s="6"/>
      <c r="J275" s="6"/>
      <c r="K275" s="6"/>
      <c r="L275" s="6"/>
      <c r="M275" s="6"/>
      <c r="N275" s="6"/>
      <c r="O275" s="11">
        <v>7.4999999999999997E-2</v>
      </c>
      <c r="P275" s="6"/>
    </row>
    <row r="276" spans="1:16" x14ac:dyDescent="0.35">
      <c r="A276" s="147"/>
      <c r="B276" s="10" t="s">
        <v>14</v>
      </c>
      <c r="C276" s="6"/>
      <c r="D276" s="6"/>
      <c r="E276" s="6"/>
      <c r="F276" s="12">
        <v>392</v>
      </c>
      <c r="G276" s="12">
        <v>100</v>
      </c>
      <c r="H276" s="6"/>
      <c r="I276" s="6"/>
      <c r="J276" s="6"/>
      <c r="K276" s="6"/>
      <c r="L276" s="6"/>
      <c r="M276" s="6"/>
      <c r="N276" s="6"/>
      <c r="O276" s="12">
        <v>492</v>
      </c>
      <c r="P276" s="6"/>
    </row>
    <row r="277" spans="1:16" x14ac:dyDescent="0.35">
      <c r="A277" s="147"/>
      <c r="B277" s="10" t="s">
        <v>15</v>
      </c>
      <c r="C277" s="6"/>
      <c r="D277" s="6"/>
      <c r="E277" s="6"/>
      <c r="F277" s="11">
        <v>7840</v>
      </c>
      <c r="G277" s="11">
        <v>4000</v>
      </c>
      <c r="H277" s="6"/>
      <c r="I277" s="6"/>
      <c r="J277" s="6"/>
      <c r="K277" s="6"/>
      <c r="L277" s="6"/>
      <c r="M277" s="6"/>
      <c r="N277" s="6"/>
      <c r="O277" s="11">
        <v>6560</v>
      </c>
      <c r="P277" s="6"/>
    </row>
    <row r="278" spans="1:16" x14ac:dyDescent="0.35">
      <c r="A278" s="147"/>
      <c r="B278" s="6"/>
      <c r="C278" s="6"/>
      <c r="D278" s="6"/>
      <c r="E278" s="6"/>
      <c r="F278" s="6"/>
      <c r="G278" s="6"/>
      <c r="H278" s="6"/>
      <c r="I278" s="6"/>
      <c r="J278" s="6"/>
      <c r="K278" s="6"/>
      <c r="L278" s="6"/>
      <c r="M278" s="6"/>
      <c r="N278" s="6"/>
      <c r="O278" s="6"/>
      <c r="P278" s="6"/>
    </row>
    <row r="279" spans="1:16" x14ac:dyDescent="0.35">
      <c r="A279" s="148" t="s">
        <v>83</v>
      </c>
      <c r="B279" s="10" t="s">
        <v>12</v>
      </c>
      <c r="C279" s="11">
        <v>18.484500000000001</v>
      </c>
      <c r="D279" s="11">
        <v>20.733000000000001</v>
      </c>
      <c r="E279" s="11">
        <v>15.15</v>
      </c>
      <c r="F279" s="11">
        <v>13.069000000000001</v>
      </c>
      <c r="G279" s="11">
        <v>20.445</v>
      </c>
      <c r="H279" s="11">
        <v>9.4079999999999995</v>
      </c>
      <c r="I279" s="11">
        <v>10.752000000000001</v>
      </c>
      <c r="J279" s="11">
        <v>12.679</v>
      </c>
      <c r="K279" s="11">
        <v>18.832000000000001</v>
      </c>
      <c r="L279" s="11">
        <v>20.164000000000001</v>
      </c>
      <c r="M279" s="11">
        <v>14.249000000000001</v>
      </c>
      <c r="N279" s="11">
        <v>19.329999999999998</v>
      </c>
      <c r="O279" s="11">
        <v>193.29550000000003</v>
      </c>
      <c r="P279" s="11">
        <v>227.69000000000003</v>
      </c>
    </row>
    <row r="280" spans="1:16" x14ac:dyDescent="0.35">
      <c r="A280" s="147"/>
      <c r="B280" s="10" t="s">
        <v>14</v>
      </c>
      <c r="C280" s="12">
        <v>367851.47</v>
      </c>
      <c r="D280" s="12">
        <v>355699</v>
      </c>
      <c r="E280" s="12">
        <v>385811</v>
      </c>
      <c r="F280" s="12">
        <v>338170</v>
      </c>
      <c r="G280" s="12">
        <v>270660</v>
      </c>
      <c r="H280" s="12">
        <v>318586</v>
      </c>
      <c r="I280" s="12">
        <v>460843</v>
      </c>
      <c r="J280" s="12">
        <v>364268</v>
      </c>
      <c r="K280" s="12">
        <v>369130</v>
      </c>
      <c r="L280" s="12">
        <v>368322</v>
      </c>
      <c r="M280" s="12">
        <v>289768</v>
      </c>
      <c r="N280" s="12">
        <v>363018.5</v>
      </c>
      <c r="O280" s="12">
        <v>4252126.97</v>
      </c>
      <c r="P280" s="12">
        <v>4632911.0999999996</v>
      </c>
    </row>
    <row r="281" spans="1:16" x14ac:dyDescent="0.35">
      <c r="A281" s="147"/>
      <c r="B281" s="10" t="s">
        <v>15</v>
      </c>
      <c r="C281" s="11">
        <v>19900.536665855176</v>
      </c>
      <c r="D281" s="11">
        <v>17156.176144311001</v>
      </c>
      <c r="E281" s="11">
        <v>25466.072607260729</v>
      </c>
      <c r="F281" s="11">
        <v>25875.73647562935</v>
      </c>
      <c r="G281" s="11">
        <v>13238.444607483492</v>
      </c>
      <c r="H281" s="11">
        <v>33863.307823129253</v>
      </c>
      <c r="I281" s="11">
        <v>42861.142113095237</v>
      </c>
      <c r="J281" s="11">
        <v>28730.026027289216</v>
      </c>
      <c r="K281" s="11">
        <v>19601.210705182668</v>
      </c>
      <c r="L281" s="11">
        <v>18266.316207101765</v>
      </c>
      <c r="M281" s="11">
        <v>20336.023580602148</v>
      </c>
      <c r="N281" s="11">
        <v>18780.056906363166</v>
      </c>
      <c r="O281" s="11">
        <v>21998.064983406235</v>
      </c>
      <c r="P281" s="11">
        <v>20347.450920110674</v>
      </c>
    </row>
    <row r="282" spans="1:16" x14ac:dyDescent="0.35">
      <c r="A282" s="147"/>
      <c r="B282" s="6"/>
      <c r="C282" s="6"/>
      <c r="D282" s="6"/>
      <c r="E282" s="6"/>
      <c r="F282" s="6"/>
      <c r="G282" s="6"/>
      <c r="H282" s="6"/>
      <c r="I282" s="6"/>
      <c r="J282" s="6"/>
      <c r="K282" s="6"/>
      <c r="L282" s="6"/>
      <c r="M282" s="6"/>
      <c r="N282" s="6"/>
      <c r="O282" s="6"/>
      <c r="P282" s="6"/>
    </row>
    <row r="283" spans="1:16" x14ac:dyDescent="0.35">
      <c r="A283" s="148" t="s">
        <v>84</v>
      </c>
      <c r="B283" s="10" t="s">
        <v>12</v>
      </c>
      <c r="C283" s="11">
        <v>5.3170000000000002</v>
      </c>
      <c r="D283" s="11">
        <v>4.3140000000000001</v>
      </c>
      <c r="E283" s="11">
        <v>1.702</v>
      </c>
      <c r="F283" s="11">
        <v>5.4370000000000003</v>
      </c>
      <c r="G283" s="11">
        <v>3.69</v>
      </c>
      <c r="H283" s="11">
        <v>2.278</v>
      </c>
      <c r="I283" s="11">
        <v>1.79</v>
      </c>
      <c r="J283" s="11">
        <v>1.3740000000000001</v>
      </c>
      <c r="K283" s="11">
        <v>1.052</v>
      </c>
      <c r="L283" s="11">
        <v>0.89500000000000002</v>
      </c>
      <c r="M283" s="11">
        <v>0.35399999999999998</v>
      </c>
      <c r="N283" s="11">
        <v>1.2290000000000001</v>
      </c>
      <c r="O283" s="11">
        <v>29.432000000000002</v>
      </c>
      <c r="P283" s="11">
        <v>76.839000000000013</v>
      </c>
    </row>
    <row r="284" spans="1:16" x14ac:dyDescent="0.35">
      <c r="A284" s="147"/>
      <c r="B284" s="10" t="s">
        <v>14</v>
      </c>
      <c r="C284" s="12">
        <v>86431.9</v>
      </c>
      <c r="D284" s="12">
        <v>64515.4</v>
      </c>
      <c r="E284" s="12">
        <v>44149.4</v>
      </c>
      <c r="F284" s="12">
        <v>65169</v>
      </c>
      <c r="G284" s="12">
        <v>25205.5</v>
      </c>
      <c r="H284" s="12">
        <v>32563</v>
      </c>
      <c r="I284" s="12">
        <v>22741</v>
      </c>
      <c r="J284" s="12">
        <v>23056</v>
      </c>
      <c r="K284" s="12">
        <v>13197</v>
      </c>
      <c r="L284" s="12">
        <v>18503</v>
      </c>
      <c r="M284" s="12">
        <v>9866</v>
      </c>
      <c r="N284" s="12">
        <v>66824</v>
      </c>
      <c r="O284" s="12">
        <v>472221.2</v>
      </c>
      <c r="P284" s="12">
        <v>926768</v>
      </c>
    </row>
    <row r="285" spans="1:16" x14ac:dyDescent="0.35">
      <c r="A285" s="147"/>
      <c r="B285" s="10" t="s">
        <v>15</v>
      </c>
      <c r="C285" s="11">
        <v>16255.764528869662</v>
      </c>
      <c r="D285" s="11">
        <v>14954.891052387575</v>
      </c>
      <c r="E285" s="11">
        <v>25939.717978848414</v>
      </c>
      <c r="F285" s="11">
        <v>11986.205628103733</v>
      </c>
      <c r="G285" s="11">
        <v>6830.7588075880767</v>
      </c>
      <c r="H285" s="11">
        <v>14294.556628621598</v>
      </c>
      <c r="I285" s="11">
        <v>12704.469273743018</v>
      </c>
      <c r="J285" s="11">
        <v>16780.203784570596</v>
      </c>
      <c r="K285" s="11">
        <v>12544.676806083649</v>
      </c>
      <c r="L285" s="11">
        <v>20673.743016759778</v>
      </c>
      <c r="M285" s="11">
        <v>27870.056497175145</v>
      </c>
      <c r="N285" s="11">
        <v>54372.660699755892</v>
      </c>
      <c r="O285" s="11">
        <v>16044.482196248979</v>
      </c>
      <c r="P285" s="11">
        <v>12061.16685537292</v>
      </c>
    </row>
    <row r="286" spans="1:16" x14ac:dyDescent="0.35">
      <c r="A286" s="147"/>
      <c r="B286" s="6"/>
      <c r="C286" s="6"/>
      <c r="D286" s="6"/>
      <c r="E286" s="6"/>
      <c r="F286" s="6"/>
      <c r="G286" s="6"/>
      <c r="H286" s="6"/>
      <c r="I286" s="6"/>
      <c r="J286" s="6"/>
      <c r="K286" s="6"/>
      <c r="L286" s="6"/>
      <c r="M286" s="6"/>
      <c r="N286" s="6"/>
      <c r="O286" s="6"/>
      <c r="P286" s="6"/>
    </row>
    <row r="287" spans="1:16" x14ac:dyDescent="0.35">
      <c r="A287" s="148" t="s">
        <v>85</v>
      </c>
      <c r="B287" s="10" t="s">
        <v>12</v>
      </c>
      <c r="C287" s="6"/>
      <c r="D287" s="6"/>
      <c r="E287" s="6"/>
      <c r="F287" s="6"/>
      <c r="G287" s="11">
        <v>0.22800000000000001</v>
      </c>
      <c r="H287" s="11">
        <v>2.4E-2</v>
      </c>
      <c r="I287" s="11">
        <v>0.15</v>
      </c>
      <c r="J287" s="6"/>
      <c r="K287" s="6"/>
      <c r="L287" s="6"/>
      <c r="M287" s="6"/>
      <c r="N287" s="6"/>
      <c r="O287" s="11">
        <v>0.40200000000000002</v>
      </c>
      <c r="P287" s="11">
        <v>0.65</v>
      </c>
    </row>
    <row r="288" spans="1:16" x14ac:dyDescent="0.35">
      <c r="A288" s="147"/>
      <c r="B288" s="10" t="s">
        <v>14</v>
      </c>
      <c r="C288" s="6"/>
      <c r="D288" s="6"/>
      <c r="E288" s="6"/>
      <c r="F288" s="6"/>
      <c r="G288" s="12">
        <v>18000</v>
      </c>
      <c r="H288" s="12">
        <v>900</v>
      </c>
      <c r="I288" s="12">
        <v>6820</v>
      </c>
      <c r="J288" s="6"/>
      <c r="K288" s="6"/>
      <c r="L288" s="6"/>
      <c r="M288" s="6"/>
      <c r="N288" s="6"/>
      <c r="O288" s="12">
        <v>25720</v>
      </c>
      <c r="P288" s="12">
        <v>20890</v>
      </c>
    </row>
    <row r="289" spans="1:16" x14ac:dyDescent="0.35">
      <c r="A289" s="147"/>
      <c r="B289" s="10" t="s">
        <v>15</v>
      </c>
      <c r="C289" s="6"/>
      <c r="D289" s="6"/>
      <c r="E289" s="6"/>
      <c r="F289" s="6"/>
      <c r="G289" s="11">
        <v>78947.368421052626</v>
      </c>
      <c r="H289" s="11">
        <v>37500</v>
      </c>
      <c r="I289" s="11">
        <v>45466.666666666672</v>
      </c>
      <c r="J289" s="6"/>
      <c r="K289" s="6"/>
      <c r="L289" s="6"/>
      <c r="M289" s="6"/>
      <c r="N289" s="6"/>
      <c r="O289" s="11">
        <v>63980.099502487552</v>
      </c>
      <c r="P289" s="11">
        <v>32138.461538461539</v>
      </c>
    </row>
    <row r="290" spans="1:16" x14ac:dyDescent="0.35">
      <c r="A290" s="147"/>
      <c r="B290" s="6"/>
      <c r="C290" s="6"/>
      <c r="D290" s="6"/>
      <c r="E290" s="6"/>
      <c r="F290" s="6"/>
      <c r="G290" s="6"/>
      <c r="H290" s="6"/>
      <c r="I290" s="6"/>
      <c r="J290" s="6"/>
      <c r="K290" s="6"/>
      <c r="L290" s="6"/>
      <c r="M290" s="6"/>
      <c r="N290" s="6"/>
      <c r="O290" s="6"/>
      <c r="P290" s="6"/>
    </row>
    <row r="291" spans="1:16" x14ac:dyDescent="0.35">
      <c r="A291" s="148" t="s">
        <v>86</v>
      </c>
      <c r="B291" s="10" t="s">
        <v>12</v>
      </c>
      <c r="C291" s="11">
        <v>3.6825000000000001</v>
      </c>
      <c r="D291" s="11">
        <v>0.74049999999999994</v>
      </c>
      <c r="E291" s="11">
        <v>0.88500000000000001</v>
      </c>
      <c r="F291" s="11">
        <v>5.2465000000000002</v>
      </c>
      <c r="G291" s="11">
        <v>5.9610000000000003</v>
      </c>
      <c r="H291" s="11">
        <v>4.4435000000000002</v>
      </c>
      <c r="I291" s="11">
        <v>4.0344999999999995</v>
      </c>
      <c r="J291" s="11">
        <v>15.4605</v>
      </c>
      <c r="K291" s="11">
        <v>41.438000000000002</v>
      </c>
      <c r="L291" s="11">
        <v>15.139000000000001</v>
      </c>
      <c r="M291" s="11">
        <v>2.6724999999999999</v>
      </c>
      <c r="N291" s="11">
        <v>6.5785</v>
      </c>
      <c r="O291" s="11">
        <v>106.28200000000001</v>
      </c>
      <c r="P291" s="11">
        <v>241.37050000000002</v>
      </c>
    </row>
    <row r="292" spans="1:16" x14ac:dyDescent="0.35">
      <c r="A292" s="147"/>
      <c r="B292" s="10" t="s">
        <v>14</v>
      </c>
      <c r="C292" s="12">
        <v>1996.1</v>
      </c>
      <c r="D292" s="12">
        <v>2217</v>
      </c>
      <c r="E292" s="12">
        <v>2364</v>
      </c>
      <c r="F292" s="12">
        <v>21798</v>
      </c>
      <c r="G292" s="12">
        <v>16246.5</v>
      </c>
      <c r="H292" s="12">
        <v>14159.6</v>
      </c>
      <c r="I292" s="12">
        <v>11380</v>
      </c>
      <c r="J292" s="12">
        <v>24383</v>
      </c>
      <c r="K292" s="12">
        <v>40469.700000000004</v>
      </c>
      <c r="L292" s="12">
        <v>25043.8</v>
      </c>
      <c r="M292" s="12">
        <v>7841.4</v>
      </c>
      <c r="N292" s="12">
        <v>2256.6999999999998</v>
      </c>
      <c r="O292" s="12">
        <v>170155.8</v>
      </c>
      <c r="P292" s="12">
        <v>127792.53</v>
      </c>
    </row>
    <row r="293" spans="1:16" x14ac:dyDescent="0.35">
      <c r="A293" s="147"/>
      <c r="B293" s="10" t="s">
        <v>15</v>
      </c>
      <c r="C293" s="11">
        <v>542.05023761031907</v>
      </c>
      <c r="D293" s="11">
        <v>2993.9230249831198</v>
      </c>
      <c r="E293" s="11">
        <v>2671.1864406779659</v>
      </c>
      <c r="F293" s="11">
        <v>4154.7698465643762</v>
      </c>
      <c r="G293" s="11">
        <v>2725.4655259184701</v>
      </c>
      <c r="H293" s="11">
        <v>3186.5871497693256</v>
      </c>
      <c r="I293" s="11">
        <v>2820.6717065311691</v>
      </c>
      <c r="J293" s="11">
        <v>1577.1158759419166</v>
      </c>
      <c r="K293" s="11">
        <v>976.63255948646179</v>
      </c>
      <c r="L293" s="11">
        <v>1654.2572164607964</v>
      </c>
      <c r="M293" s="11">
        <v>2934.1066417212346</v>
      </c>
      <c r="N293" s="11">
        <v>343.04172683742485</v>
      </c>
      <c r="O293" s="11">
        <v>1600.9841741781297</v>
      </c>
      <c r="P293" s="11">
        <v>529.44552047578304</v>
      </c>
    </row>
    <row r="294" spans="1:16" x14ac:dyDescent="0.35">
      <c r="A294" s="147"/>
      <c r="B294" s="6"/>
      <c r="C294" s="6"/>
      <c r="D294" s="6"/>
      <c r="E294" s="6"/>
      <c r="F294" s="6"/>
      <c r="G294" s="6"/>
      <c r="H294" s="6"/>
      <c r="I294" s="6"/>
      <c r="J294" s="6"/>
      <c r="K294" s="6"/>
      <c r="L294" s="6"/>
      <c r="M294" s="6"/>
      <c r="N294" s="6"/>
      <c r="O294" s="6"/>
      <c r="P294" s="6"/>
    </row>
    <row r="295" spans="1:16" x14ac:dyDescent="0.35">
      <c r="A295" s="148" t="s">
        <v>87</v>
      </c>
      <c r="B295" s="10" t="s">
        <v>12</v>
      </c>
      <c r="C295" s="6"/>
      <c r="D295" s="6"/>
      <c r="E295" s="6"/>
      <c r="F295" s="6"/>
      <c r="G295" s="6"/>
      <c r="H295" s="6"/>
      <c r="I295" s="6"/>
      <c r="J295" s="6"/>
      <c r="K295" s="6"/>
      <c r="L295" s="6"/>
      <c r="M295" s="6"/>
      <c r="N295" s="6"/>
      <c r="O295" s="6"/>
      <c r="P295" s="6"/>
    </row>
    <row r="296" spans="1:16" x14ac:dyDescent="0.35">
      <c r="A296" s="147"/>
      <c r="B296" s="10" t="s">
        <v>14</v>
      </c>
      <c r="C296" s="6"/>
      <c r="D296" s="6"/>
      <c r="E296" s="6"/>
      <c r="F296" s="6"/>
      <c r="G296" s="6"/>
      <c r="H296" s="6"/>
      <c r="I296" s="6"/>
      <c r="J296" s="6"/>
      <c r="K296" s="6"/>
      <c r="L296" s="6"/>
      <c r="M296" s="6"/>
      <c r="N296" s="6"/>
      <c r="O296" s="6"/>
      <c r="P296" s="6"/>
    </row>
    <row r="297" spans="1:16" x14ac:dyDescent="0.35">
      <c r="A297" s="147"/>
      <c r="B297" s="10" t="s">
        <v>15</v>
      </c>
      <c r="C297" s="6"/>
      <c r="D297" s="6"/>
      <c r="E297" s="6"/>
      <c r="F297" s="6"/>
      <c r="G297" s="6"/>
      <c r="H297" s="6"/>
      <c r="I297" s="6"/>
      <c r="J297" s="6"/>
      <c r="K297" s="6"/>
      <c r="L297" s="6"/>
      <c r="M297" s="6"/>
      <c r="N297" s="6"/>
      <c r="O297" s="6"/>
      <c r="P297" s="6"/>
    </row>
    <row r="298" spans="1:16" x14ac:dyDescent="0.35">
      <c r="A298" s="147"/>
      <c r="B298" s="6"/>
      <c r="C298" s="6"/>
      <c r="D298" s="6"/>
      <c r="E298" s="6"/>
      <c r="F298" s="6"/>
      <c r="G298" s="6"/>
      <c r="H298" s="6"/>
      <c r="I298" s="6"/>
      <c r="J298" s="6"/>
      <c r="K298" s="6"/>
      <c r="L298" s="6"/>
      <c r="M298" s="6"/>
      <c r="N298" s="6"/>
      <c r="O298" s="6"/>
      <c r="P298" s="6"/>
    </row>
    <row r="299" spans="1:16" x14ac:dyDescent="0.35">
      <c r="A299" s="148" t="s">
        <v>88</v>
      </c>
      <c r="B299" s="10" t="s">
        <v>12</v>
      </c>
      <c r="C299" s="6"/>
      <c r="D299" s="6"/>
      <c r="E299" s="6"/>
      <c r="F299" s="6"/>
      <c r="G299" s="6"/>
      <c r="H299" s="6"/>
      <c r="I299" s="6"/>
      <c r="J299" s="6"/>
      <c r="K299" s="6"/>
      <c r="L299" s="6"/>
      <c r="M299" s="11">
        <v>0.01</v>
      </c>
      <c r="N299" s="6"/>
      <c r="O299" s="11">
        <v>0.01</v>
      </c>
      <c r="P299" s="6"/>
    </row>
    <row r="300" spans="1:16" x14ac:dyDescent="0.35">
      <c r="A300" s="147"/>
      <c r="B300" s="10" t="s">
        <v>14</v>
      </c>
      <c r="C300" s="6"/>
      <c r="D300" s="6"/>
      <c r="E300" s="6"/>
      <c r="F300" s="6"/>
      <c r="G300" s="6"/>
      <c r="H300" s="6"/>
      <c r="I300" s="6"/>
      <c r="J300" s="6"/>
      <c r="K300" s="6"/>
      <c r="L300" s="6"/>
      <c r="M300" s="12">
        <v>160</v>
      </c>
      <c r="N300" s="6"/>
      <c r="O300" s="12">
        <v>160</v>
      </c>
      <c r="P300" s="6"/>
    </row>
    <row r="301" spans="1:16" x14ac:dyDescent="0.35">
      <c r="A301" s="147"/>
      <c r="B301" s="10" t="s">
        <v>15</v>
      </c>
      <c r="C301" s="6"/>
      <c r="D301" s="6"/>
      <c r="E301" s="6"/>
      <c r="F301" s="6"/>
      <c r="G301" s="6"/>
      <c r="H301" s="6"/>
      <c r="I301" s="6"/>
      <c r="J301" s="6"/>
      <c r="K301" s="6"/>
      <c r="L301" s="6"/>
      <c r="M301" s="11">
        <v>16000</v>
      </c>
      <c r="N301" s="6"/>
      <c r="O301" s="11">
        <v>16000</v>
      </c>
      <c r="P301" s="6"/>
    </row>
    <row r="302" spans="1:16" x14ac:dyDescent="0.35">
      <c r="A302" s="147"/>
      <c r="B302" s="6"/>
      <c r="C302" s="6"/>
      <c r="D302" s="6"/>
      <c r="E302" s="6"/>
      <c r="F302" s="6"/>
      <c r="G302" s="6"/>
      <c r="H302" s="6"/>
      <c r="I302" s="6"/>
      <c r="J302" s="6"/>
      <c r="K302" s="6"/>
      <c r="L302" s="6"/>
      <c r="M302" s="6"/>
      <c r="N302" s="6"/>
      <c r="O302" s="6"/>
      <c r="P302" s="6"/>
    </row>
    <row r="303" spans="1:16" x14ac:dyDescent="0.35">
      <c r="A303" s="148" t="s">
        <v>89</v>
      </c>
      <c r="B303" s="10" t="s">
        <v>12</v>
      </c>
      <c r="C303" s="6"/>
      <c r="D303" s="6"/>
      <c r="E303" s="6"/>
      <c r="F303" s="6"/>
      <c r="G303" s="6"/>
      <c r="H303" s="6"/>
      <c r="I303" s="6"/>
      <c r="J303" s="6"/>
      <c r="K303" s="6"/>
      <c r="L303" s="6"/>
      <c r="M303" s="6"/>
      <c r="N303" s="6"/>
      <c r="O303" s="6"/>
      <c r="P303" s="11">
        <v>0.25</v>
      </c>
    </row>
    <row r="304" spans="1:16" x14ac:dyDescent="0.35">
      <c r="A304" s="147"/>
      <c r="B304" s="10" t="s">
        <v>14</v>
      </c>
      <c r="C304" s="6"/>
      <c r="D304" s="6"/>
      <c r="E304" s="6"/>
      <c r="F304" s="6"/>
      <c r="G304" s="6"/>
      <c r="H304" s="6"/>
      <c r="I304" s="6"/>
      <c r="J304" s="6"/>
      <c r="K304" s="6"/>
      <c r="L304" s="6"/>
      <c r="M304" s="6"/>
      <c r="N304" s="6"/>
      <c r="O304" s="6"/>
      <c r="P304" s="12">
        <v>755</v>
      </c>
    </row>
    <row r="305" spans="1:16" x14ac:dyDescent="0.35">
      <c r="A305" s="147"/>
      <c r="B305" s="10" t="s">
        <v>15</v>
      </c>
      <c r="C305" s="6"/>
      <c r="D305" s="6"/>
      <c r="E305" s="6"/>
      <c r="F305" s="6"/>
      <c r="G305" s="6"/>
      <c r="H305" s="6"/>
      <c r="I305" s="6"/>
      <c r="J305" s="6"/>
      <c r="K305" s="6"/>
      <c r="L305" s="6"/>
      <c r="M305" s="6"/>
      <c r="N305" s="6"/>
      <c r="O305" s="6"/>
      <c r="P305" s="11">
        <v>3020</v>
      </c>
    </row>
    <row r="306" spans="1:16" x14ac:dyDescent="0.35">
      <c r="A306" s="147"/>
      <c r="B306" s="6"/>
      <c r="C306" s="6"/>
      <c r="D306" s="6"/>
      <c r="E306" s="6"/>
      <c r="F306" s="6"/>
      <c r="G306" s="6"/>
      <c r="H306" s="6"/>
      <c r="I306" s="6"/>
      <c r="J306" s="6"/>
      <c r="K306" s="6"/>
      <c r="L306" s="6"/>
      <c r="M306" s="6"/>
      <c r="N306" s="6"/>
      <c r="O306" s="6"/>
      <c r="P306" s="6"/>
    </row>
    <row r="307" spans="1:16" x14ac:dyDescent="0.35">
      <c r="A307" s="148" t="s">
        <v>90</v>
      </c>
      <c r="B307" s="10" t="s">
        <v>12</v>
      </c>
      <c r="C307" s="6"/>
      <c r="D307" s="6"/>
      <c r="E307" s="6"/>
      <c r="F307" s="11">
        <v>4.4000000000000004E-2</v>
      </c>
      <c r="G307" s="11">
        <v>0.16</v>
      </c>
      <c r="H307" s="6"/>
      <c r="I307" s="11">
        <v>4.8000000000000001E-2</v>
      </c>
      <c r="J307" s="11">
        <v>0.53200000000000003</v>
      </c>
      <c r="K307" s="11">
        <v>0.41600000000000004</v>
      </c>
      <c r="L307" s="11">
        <v>0.02</v>
      </c>
      <c r="M307" s="6"/>
      <c r="N307" s="11">
        <v>0.84</v>
      </c>
      <c r="O307" s="11">
        <v>2.06</v>
      </c>
      <c r="P307" s="11">
        <v>2.1800000000000002</v>
      </c>
    </row>
    <row r="308" spans="1:16" x14ac:dyDescent="0.35">
      <c r="A308" s="147"/>
      <c r="B308" s="10" t="s">
        <v>14</v>
      </c>
      <c r="C308" s="6"/>
      <c r="D308" s="6"/>
      <c r="E308" s="6"/>
      <c r="F308" s="12">
        <v>510</v>
      </c>
      <c r="G308" s="12">
        <v>875</v>
      </c>
      <c r="H308" s="6"/>
      <c r="I308" s="12">
        <v>340</v>
      </c>
      <c r="J308" s="12">
        <v>3677</v>
      </c>
      <c r="K308" s="12">
        <v>1461</v>
      </c>
      <c r="L308" s="12">
        <v>150</v>
      </c>
      <c r="M308" s="6"/>
      <c r="N308" s="12">
        <v>9480</v>
      </c>
      <c r="O308" s="12">
        <v>16493</v>
      </c>
      <c r="P308" s="12">
        <v>14468</v>
      </c>
    </row>
    <row r="309" spans="1:16" x14ac:dyDescent="0.35">
      <c r="A309" s="147"/>
      <c r="B309" s="10" t="s">
        <v>15</v>
      </c>
      <c r="C309" s="6"/>
      <c r="D309" s="6"/>
      <c r="E309" s="6"/>
      <c r="F309" s="11">
        <v>11590.90909090909</v>
      </c>
      <c r="G309" s="11">
        <v>5468.75</v>
      </c>
      <c r="H309" s="6"/>
      <c r="I309" s="11">
        <v>7083.3333333333339</v>
      </c>
      <c r="J309" s="11">
        <v>6911.6541353383454</v>
      </c>
      <c r="K309" s="11">
        <v>3512.0192307692305</v>
      </c>
      <c r="L309" s="11">
        <v>7500</v>
      </c>
      <c r="M309" s="6"/>
      <c r="N309" s="11">
        <v>11285.714285714286</v>
      </c>
      <c r="O309" s="11">
        <v>8006.3106796116508</v>
      </c>
      <c r="P309" s="11">
        <v>6636.6972477064228</v>
      </c>
    </row>
    <row r="310" spans="1:16" x14ac:dyDescent="0.35">
      <c r="A310" s="147"/>
      <c r="B310" s="6"/>
      <c r="C310" s="6"/>
      <c r="D310" s="6"/>
      <c r="E310" s="6"/>
      <c r="F310" s="6"/>
      <c r="G310" s="6"/>
      <c r="H310" s="6"/>
      <c r="I310" s="6"/>
      <c r="J310" s="6"/>
      <c r="K310" s="6"/>
      <c r="L310" s="6"/>
      <c r="M310" s="6"/>
      <c r="N310" s="6"/>
      <c r="O310" s="6"/>
      <c r="P310" s="6"/>
    </row>
    <row r="311" spans="1:16" x14ac:dyDescent="0.35">
      <c r="A311" s="148" t="s">
        <v>91</v>
      </c>
      <c r="B311" s="10" t="s">
        <v>12</v>
      </c>
      <c r="C311" s="6"/>
      <c r="D311" s="6"/>
      <c r="E311" s="6"/>
      <c r="F311" s="6"/>
      <c r="G311" s="6"/>
      <c r="H311" s="6"/>
      <c r="I311" s="6"/>
      <c r="J311" s="6"/>
      <c r="K311" s="6"/>
      <c r="L311" s="6"/>
      <c r="M311" s="6"/>
      <c r="N311" s="6"/>
      <c r="O311" s="6"/>
      <c r="P311" s="6"/>
    </row>
    <row r="312" spans="1:16" x14ac:dyDescent="0.35">
      <c r="A312" s="147"/>
      <c r="B312" s="10" t="s">
        <v>14</v>
      </c>
      <c r="C312" s="6"/>
      <c r="D312" s="6"/>
      <c r="E312" s="6"/>
      <c r="F312" s="6"/>
      <c r="G312" s="6"/>
      <c r="H312" s="6"/>
      <c r="I312" s="6"/>
      <c r="J312" s="6"/>
      <c r="K312" s="6"/>
      <c r="L312" s="6"/>
      <c r="M312" s="6"/>
      <c r="N312" s="6"/>
      <c r="O312" s="6"/>
      <c r="P312" s="6"/>
    </row>
    <row r="313" spans="1:16" x14ac:dyDescent="0.35">
      <c r="A313" s="147"/>
      <c r="B313" s="10" t="s">
        <v>15</v>
      </c>
      <c r="C313" s="6"/>
      <c r="D313" s="6"/>
      <c r="E313" s="6"/>
      <c r="F313" s="6"/>
      <c r="G313" s="6"/>
      <c r="H313" s="6"/>
      <c r="I313" s="6"/>
      <c r="J313" s="6"/>
      <c r="K313" s="6"/>
      <c r="L313" s="6"/>
      <c r="M313" s="6"/>
      <c r="N313" s="6"/>
      <c r="O313" s="6"/>
      <c r="P313" s="6"/>
    </row>
    <row r="314" spans="1:16" x14ac:dyDescent="0.35">
      <c r="A314" s="147"/>
      <c r="B314" s="6"/>
      <c r="C314" s="6"/>
      <c r="D314" s="6"/>
      <c r="E314" s="6"/>
      <c r="F314" s="6"/>
      <c r="G314" s="6"/>
      <c r="H314" s="6"/>
      <c r="I314" s="6"/>
      <c r="J314" s="6"/>
      <c r="K314" s="6"/>
      <c r="L314" s="6"/>
      <c r="M314" s="6"/>
      <c r="N314" s="6"/>
      <c r="O314" s="6"/>
      <c r="P314" s="6"/>
    </row>
    <row r="315" spans="1:16" x14ac:dyDescent="0.35">
      <c r="A315" s="148" t="s">
        <v>92</v>
      </c>
      <c r="B315" s="10" t="s">
        <v>12</v>
      </c>
      <c r="C315" s="11">
        <v>7.6999999999999999E-2</v>
      </c>
      <c r="D315" s="11">
        <v>0.01</v>
      </c>
      <c r="E315" s="11">
        <v>2E-3</v>
      </c>
      <c r="F315" s="11">
        <v>2E-3</v>
      </c>
      <c r="G315" s="6"/>
      <c r="H315" s="6"/>
      <c r="I315" s="6"/>
      <c r="J315" s="6"/>
      <c r="K315" s="6"/>
      <c r="L315" s="6"/>
      <c r="M315" s="6"/>
      <c r="N315" s="6"/>
      <c r="O315" s="11">
        <v>9.0999999999999984E-2</v>
      </c>
      <c r="P315" s="11">
        <v>0.20200000000000004</v>
      </c>
    </row>
    <row r="316" spans="1:16" x14ac:dyDescent="0.35">
      <c r="A316" s="147"/>
      <c r="B316" s="10" t="s">
        <v>14</v>
      </c>
      <c r="C316" s="12">
        <v>1000</v>
      </c>
      <c r="D316" s="12">
        <v>6</v>
      </c>
      <c r="E316" s="12">
        <v>60</v>
      </c>
      <c r="F316" s="12">
        <v>40</v>
      </c>
      <c r="G316" s="6"/>
      <c r="H316" s="6"/>
      <c r="I316" s="6"/>
      <c r="J316" s="6"/>
      <c r="K316" s="6"/>
      <c r="L316" s="6"/>
      <c r="M316" s="6"/>
      <c r="N316" s="6"/>
      <c r="O316" s="12">
        <v>1106</v>
      </c>
      <c r="P316" s="12">
        <v>2060</v>
      </c>
    </row>
    <row r="317" spans="1:16" x14ac:dyDescent="0.35">
      <c r="A317" s="147"/>
      <c r="B317" s="10" t="s">
        <v>15</v>
      </c>
      <c r="C317" s="11">
        <v>12987.012987012986</v>
      </c>
      <c r="D317" s="11">
        <v>600</v>
      </c>
      <c r="E317" s="11">
        <v>30000</v>
      </c>
      <c r="F317" s="11">
        <v>20000</v>
      </c>
      <c r="G317" s="6"/>
      <c r="H317" s="6"/>
      <c r="I317" s="6"/>
      <c r="J317" s="6"/>
      <c r="K317" s="6"/>
      <c r="L317" s="6"/>
      <c r="M317" s="6"/>
      <c r="N317" s="6"/>
      <c r="O317" s="11">
        <v>12153.846153846158</v>
      </c>
      <c r="P317" s="11">
        <v>10198.019801980197</v>
      </c>
    </row>
    <row r="318" spans="1:16" x14ac:dyDescent="0.35">
      <c r="A318" s="147"/>
      <c r="B318" s="6"/>
      <c r="C318" s="6"/>
      <c r="D318" s="6"/>
      <c r="E318" s="6"/>
      <c r="F318" s="6"/>
      <c r="G318" s="6"/>
      <c r="H318" s="6"/>
      <c r="I318" s="6"/>
      <c r="J318" s="6"/>
      <c r="K318" s="6"/>
      <c r="L318" s="6"/>
      <c r="M318" s="6"/>
      <c r="N318" s="6"/>
      <c r="O318" s="6"/>
      <c r="P318" s="6"/>
    </row>
    <row r="319" spans="1:16" x14ac:dyDescent="0.35">
      <c r="A319" s="148" t="s">
        <v>93</v>
      </c>
      <c r="B319" s="10" t="s">
        <v>12</v>
      </c>
      <c r="C319" s="11">
        <v>0.45899999999999996</v>
      </c>
      <c r="D319" s="11">
        <v>0.33200000000000002</v>
      </c>
      <c r="E319" s="11">
        <v>0.22699999999999998</v>
      </c>
      <c r="F319" s="11">
        <v>0.19899999999999998</v>
      </c>
      <c r="G319" s="11">
        <v>0.34700000000000003</v>
      </c>
      <c r="H319" s="11">
        <v>0.24</v>
      </c>
      <c r="I319" s="11">
        <v>0.26300000000000001</v>
      </c>
      <c r="J319" s="11">
        <v>0.245</v>
      </c>
      <c r="K319" s="11">
        <v>0.22600000000000001</v>
      </c>
      <c r="L319" s="11">
        <v>0.59699999999999998</v>
      </c>
      <c r="M319" s="11">
        <v>0.23600000000000002</v>
      </c>
      <c r="N319" s="11">
        <v>0.49700000000000005</v>
      </c>
      <c r="O319" s="11">
        <v>3.8680000000000003</v>
      </c>
      <c r="P319" s="11">
        <v>7.7360000000000007</v>
      </c>
    </row>
    <row r="320" spans="1:16" x14ac:dyDescent="0.35">
      <c r="A320" s="147"/>
      <c r="B320" s="10" t="s">
        <v>14</v>
      </c>
      <c r="C320" s="12">
        <v>5765.5</v>
      </c>
      <c r="D320" s="12">
        <v>3053.2</v>
      </c>
      <c r="E320" s="12">
        <v>3505.8</v>
      </c>
      <c r="F320" s="12">
        <v>2240.6</v>
      </c>
      <c r="G320" s="12">
        <v>3341.1</v>
      </c>
      <c r="H320" s="12">
        <v>2686.1</v>
      </c>
      <c r="I320" s="12">
        <v>5290</v>
      </c>
      <c r="J320" s="12">
        <v>3967.2</v>
      </c>
      <c r="K320" s="12">
        <v>3480.9</v>
      </c>
      <c r="L320" s="12">
        <v>6123.2</v>
      </c>
      <c r="M320" s="12">
        <v>5580.3</v>
      </c>
      <c r="N320" s="12">
        <v>7378.1</v>
      </c>
      <c r="O320" s="12">
        <v>52412</v>
      </c>
      <c r="P320" s="12">
        <v>93631.6</v>
      </c>
    </row>
    <row r="321" spans="1:16" x14ac:dyDescent="0.35">
      <c r="A321" s="147"/>
      <c r="B321" s="10" t="s">
        <v>15</v>
      </c>
      <c r="C321" s="11">
        <v>12561.002178649238</v>
      </c>
      <c r="D321" s="11">
        <v>9196.3855421686749</v>
      </c>
      <c r="E321" s="11">
        <v>15444.052863436125</v>
      </c>
      <c r="F321" s="11">
        <v>11259.296482412061</v>
      </c>
      <c r="G321" s="11">
        <v>9628.5302593659944</v>
      </c>
      <c r="H321" s="11">
        <v>11192.083333333332</v>
      </c>
      <c r="I321" s="11">
        <v>20114.068441064635</v>
      </c>
      <c r="J321" s="11">
        <v>16192.65306122449</v>
      </c>
      <c r="K321" s="11">
        <v>15402.212389380529</v>
      </c>
      <c r="L321" s="11">
        <v>10256.616415410384</v>
      </c>
      <c r="M321" s="11">
        <v>23645.338983050846</v>
      </c>
      <c r="N321" s="11">
        <v>14845.27162977867</v>
      </c>
      <c r="O321" s="11">
        <v>13550.155118924507</v>
      </c>
      <c r="P321" s="11">
        <v>12103.360910031022</v>
      </c>
    </row>
    <row r="322" spans="1:16" x14ac:dyDescent="0.35">
      <c r="A322" s="147"/>
      <c r="B322" s="6"/>
      <c r="C322" s="6"/>
      <c r="D322" s="6"/>
      <c r="E322" s="6"/>
      <c r="F322" s="6"/>
      <c r="G322" s="6"/>
      <c r="H322" s="6"/>
      <c r="I322" s="6"/>
      <c r="J322" s="6"/>
      <c r="K322" s="6"/>
      <c r="L322" s="6"/>
      <c r="M322" s="6"/>
      <c r="N322" s="6"/>
      <c r="O322" s="6"/>
      <c r="P322" s="6"/>
    </row>
    <row r="323" spans="1:16" x14ac:dyDescent="0.35">
      <c r="A323" s="148" t="s">
        <v>94</v>
      </c>
      <c r="B323" s="10" t="s">
        <v>12</v>
      </c>
      <c r="C323" s="11">
        <v>0.02</v>
      </c>
      <c r="D323" s="11">
        <v>0.254</v>
      </c>
      <c r="E323" s="11">
        <v>0.375</v>
      </c>
      <c r="F323" s="11">
        <v>0.42899999999999999</v>
      </c>
      <c r="G323" s="11">
        <v>1.123</v>
      </c>
      <c r="H323" s="11">
        <v>0.95499999999999996</v>
      </c>
      <c r="I323" s="11">
        <v>0.40100000000000002</v>
      </c>
      <c r="J323" s="11">
        <v>0.23800000000000002</v>
      </c>
      <c r="K323" s="11">
        <v>5.0999999999999997E-2</v>
      </c>
      <c r="L323" s="11">
        <v>1.659</v>
      </c>
      <c r="M323" s="11">
        <v>1.5590000000000002</v>
      </c>
      <c r="N323" s="11">
        <v>0.81900000000000006</v>
      </c>
      <c r="O323" s="11">
        <v>7.8829999999999991</v>
      </c>
      <c r="P323" s="11">
        <v>4.3079999999999998</v>
      </c>
    </row>
    <row r="324" spans="1:16" x14ac:dyDescent="0.35">
      <c r="A324" s="147"/>
      <c r="B324" s="10" t="s">
        <v>14</v>
      </c>
      <c r="C324" s="12">
        <v>200</v>
      </c>
      <c r="D324" s="12">
        <v>1982</v>
      </c>
      <c r="E324" s="12">
        <v>2720</v>
      </c>
      <c r="F324" s="12">
        <v>2789</v>
      </c>
      <c r="G324" s="12">
        <v>16001.2</v>
      </c>
      <c r="H324" s="12">
        <v>12142</v>
      </c>
      <c r="I324" s="12">
        <v>4022</v>
      </c>
      <c r="J324" s="12">
        <v>2518</v>
      </c>
      <c r="K324" s="12">
        <v>2216</v>
      </c>
      <c r="L324" s="12">
        <v>43380</v>
      </c>
      <c r="M324" s="12">
        <v>24409</v>
      </c>
      <c r="N324" s="12">
        <v>4094</v>
      </c>
      <c r="O324" s="12">
        <v>116473.2</v>
      </c>
      <c r="P324" s="12">
        <v>36353</v>
      </c>
    </row>
    <row r="325" spans="1:16" x14ac:dyDescent="0.35">
      <c r="A325" s="147"/>
      <c r="B325" s="10" t="s">
        <v>15</v>
      </c>
      <c r="C325" s="11">
        <v>10000</v>
      </c>
      <c r="D325" s="11">
        <v>7803.1496062992128</v>
      </c>
      <c r="E325" s="11">
        <v>7253.3333333333339</v>
      </c>
      <c r="F325" s="11">
        <v>6501.1655011655021</v>
      </c>
      <c r="G325" s="11">
        <v>14248.619768477294</v>
      </c>
      <c r="H325" s="11">
        <v>12714.13612565445</v>
      </c>
      <c r="I325" s="11">
        <v>10029.925187032419</v>
      </c>
      <c r="J325" s="11">
        <v>10579.831932773108</v>
      </c>
      <c r="K325" s="11">
        <v>43450.980392156867</v>
      </c>
      <c r="L325" s="11">
        <v>26148.282097649182</v>
      </c>
      <c r="M325" s="11">
        <v>15656.831302116741</v>
      </c>
      <c r="N325" s="11">
        <v>4998.7789987789984</v>
      </c>
      <c r="O325" s="11">
        <v>14775.237853609033</v>
      </c>
      <c r="P325" s="11">
        <v>8438.4865366759514</v>
      </c>
    </row>
    <row r="326" spans="1:16" x14ac:dyDescent="0.35">
      <c r="A326" s="147"/>
      <c r="B326" s="6"/>
      <c r="C326" s="6"/>
      <c r="D326" s="6"/>
      <c r="E326" s="6"/>
      <c r="F326" s="6"/>
      <c r="G326" s="6"/>
      <c r="H326" s="6"/>
      <c r="I326" s="6"/>
      <c r="J326" s="6"/>
      <c r="K326" s="6"/>
      <c r="L326" s="6"/>
      <c r="M326" s="6"/>
      <c r="N326" s="6"/>
      <c r="O326" s="6"/>
      <c r="P326" s="6"/>
    </row>
    <row r="327" spans="1:16" x14ac:dyDescent="0.35">
      <c r="A327" s="148" t="s">
        <v>95</v>
      </c>
      <c r="B327" s="10" t="s">
        <v>12</v>
      </c>
      <c r="C327" s="11">
        <v>3.4739999999999998</v>
      </c>
      <c r="D327" s="11">
        <v>2.8439999999999999</v>
      </c>
      <c r="E327" s="11">
        <v>3.645</v>
      </c>
      <c r="F327" s="11">
        <v>9.1449999999999996</v>
      </c>
      <c r="G327" s="11">
        <v>10.191000000000001</v>
      </c>
      <c r="H327" s="11">
        <v>11.642999999999999</v>
      </c>
      <c r="I327" s="11">
        <v>8.2779999999999987</v>
      </c>
      <c r="J327" s="11">
        <v>2.8220000000000001</v>
      </c>
      <c r="K327" s="11">
        <v>8.8000000000000007</v>
      </c>
      <c r="L327" s="11">
        <v>13.185</v>
      </c>
      <c r="M327" s="11">
        <v>8.2010000000000005</v>
      </c>
      <c r="N327" s="11">
        <v>15.204500000000001</v>
      </c>
      <c r="O327" s="11">
        <v>97.432499999999976</v>
      </c>
      <c r="P327" s="11">
        <v>68.406000000000006</v>
      </c>
    </row>
    <row r="328" spans="1:16" x14ac:dyDescent="0.35">
      <c r="A328" s="147"/>
      <c r="B328" s="10" t="s">
        <v>14</v>
      </c>
      <c r="C328" s="12">
        <v>16935</v>
      </c>
      <c r="D328" s="12">
        <v>24970</v>
      </c>
      <c r="E328" s="12">
        <v>38215</v>
      </c>
      <c r="F328" s="12">
        <v>116085</v>
      </c>
      <c r="G328" s="12">
        <v>125321</v>
      </c>
      <c r="H328" s="12">
        <v>197322</v>
      </c>
      <c r="I328" s="12">
        <v>152385</v>
      </c>
      <c r="J328" s="12">
        <v>101849</v>
      </c>
      <c r="K328" s="12">
        <v>216697</v>
      </c>
      <c r="L328" s="12">
        <v>214440</v>
      </c>
      <c r="M328" s="12">
        <v>115309</v>
      </c>
      <c r="N328" s="12">
        <v>183752</v>
      </c>
      <c r="O328" s="12">
        <v>1503280</v>
      </c>
      <c r="P328" s="12">
        <v>972961</v>
      </c>
    </row>
    <row r="329" spans="1:16" x14ac:dyDescent="0.35">
      <c r="A329" s="147"/>
      <c r="B329" s="10" t="s">
        <v>15</v>
      </c>
      <c r="C329" s="11">
        <v>4874.7841105354055</v>
      </c>
      <c r="D329" s="11">
        <v>8779.8874824191298</v>
      </c>
      <c r="E329" s="11">
        <v>10484.224965706446</v>
      </c>
      <c r="F329" s="11">
        <v>12693.821760524877</v>
      </c>
      <c r="G329" s="11">
        <v>12297.223039937198</v>
      </c>
      <c r="H329" s="11">
        <v>16947.693893326461</v>
      </c>
      <c r="I329" s="11">
        <v>18408.431988402997</v>
      </c>
      <c r="J329" s="11">
        <v>36091.070163004959</v>
      </c>
      <c r="K329" s="11">
        <v>24624.659090909092</v>
      </c>
      <c r="L329" s="11">
        <v>16263.936291240047</v>
      </c>
      <c r="M329" s="11">
        <v>14060.358492866724</v>
      </c>
      <c r="N329" s="11">
        <v>12085.369462987932</v>
      </c>
      <c r="O329" s="11">
        <v>15428.937982705978</v>
      </c>
      <c r="P329" s="11">
        <v>14223.328363009094</v>
      </c>
    </row>
    <row r="330" spans="1:16" x14ac:dyDescent="0.35">
      <c r="A330" s="147"/>
      <c r="B330" s="6"/>
      <c r="C330" s="6"/>
      <c r="D330" s="6"/>
      <c r="E330" s="6"/>
      <c r="F330" s="6"/>
      <c r="G330" s="6"/>
      <c r="H330" s="6"/>
      <c r="I330" s="6"/>
      <c r="J330" s="6"/>
      <c r="K330" s="6"/>
      <c r="L330" s="6"/>
      <c r="M330" s="6"/>
      <c r="N330" s="6"/>
      <c r="O330" s="6"/>
      <c r="P330" s="6"/>
    </row>
    <row r="331" spans="1:16" x14ac:dyDescent="0.35">
      <c r="A331" s="148" t="s">
        <v>96</v>
      </c>
      <c r="B331" s="10" t="s">
        <v>12</v>
      </c>
      <c r="C331" s="11">
        <v>0.19</v>
      </c>
      <c r="D331" s="11">
        <v>0.11</v>
      </c>
      <c r="E331" s="11">
        <v>5.2000000000000005E-2</v>
      </c>
      <c r="F331" s="11">
        <v>3.5000000000000003E-2</v>
      </c>
      <c r="G331" s="11">
        <v>4.4999999999999998E-2</v>
      </c>
      <c r="H331" s="11">
        <v>2E-3</v>
      </c>
      <c r="I331" s="11">
        <v>0.01</v>
      </c>
      <c r="J331" s="11">
        <v>1.2E-2</v>
      </c>
      <c r="K331" s="11">
        <v>5.0000000000000001E-3</v>
      </c>
      <c r="L331" s="11">
        <v>7.4999999999999997E-2</v>
      </c>
      <c r="M331" s="11">
        <v>6.2E-2</v>
      </c>
      <c r="N331" s="11">
        <v>0.13500000000000001</v>
      </c>
      <c r="O331" s="11">
        <v>0.7330000000000001</v>
      </c>
      <c r="P331" s="11">
        <v>1.7869999999999997</v>
      </c>
    </row>
    <row r="332" spans="1:16" x14ac:dyDescent="0.35">
      <c r="A332" s="147"/>
      <c r="B332" s="10" t="s">
        <v>14</v>
      </c>
      <c r="C332" s="12">
        <v>354.2</v>
      </c>
      <c r="D332" s="12">
        <v>72.099999999999994</v>
      </c>
      <c r="E332" s="12">
        <v>310.8</v>
      </c>
      <c r="F332" s="12">
        <v>140.5</v>
      </c>
      <c r="G332" s="12">
        <v>170.4</v>
      </c>
      <c r="H332" s="12">
        <v>100</v>
      </c>
      <c r="I332" s="12">
        <v>70.099999999999994</v>
      </c>
      <c r="J332" s="12">
        <v>120</v>
      </c>
      <c r="K332" s="12">
        <v>70</v>
      </c>
      <c r="L332" s="12">
        <v>141.30000000000001</v>
      </c>
      <c r="M332" s="12">
        <v>101.1</v>
      </c>
      <c r="N332" s="12">
        <v>427</v>
      </c>
      <c r="O332" s="12">
        <v>2077.5</v>
      </c>
      <c r="P332" s="12">
        <v>4341</v>
      </c>
    </row>
    <row r="333" spans="1:16" x14ac:dyDescent="0.35">
      <c r="A333" s="147"/>
      <c r="B333" s="10" t="s">
        <v>15</v>
      </c>
      <c r="C333" s="11">
        <v>1864.2105263157896</v>
      </c>
      <c r="D333" s="11">
        <v>655.45454545454527</v>
      </c>
      <c r="E333" s="11">
        <v>5976.9230769230762</v>
      </c>
      <c r="F333" s="11">
        <v>4014.2857142857142</v>
      </c>
      <c r="G333" s="11">
        <v>3786.666666666667</v>
      </c>
      <c r="H333" s="11">
        <v>50000</v>
      </c>
      <c r="I333" s="11">
        <v>7009.9999999999991</v>
      </c>
      <c r="J333" s="11">
        <v>10000</v>
      </c>
      <c r="K333" s="11">
        <v>14000</v>
      </c>
      <c r="L333" s="11">
        <v>1884.0000000000002</v>
      </c>
      <c r="M333" s="11">
        <v>1630.6451612903224</v>
      </c>
      <c r="N333" s="11">
        <v>3162.962962962963</v>
      </c>
      <c r="O333" s="11">
        <v>2834.2428376534785</v>
      </c>
      <c r="P333" s="11">
        <v>2429.2109681029665</v>
      </c>
    </row>
    <row r="334" spans="1:16" x14ac:dyDescent="0.35">
      <c r="A334" s="147"/>
      <c r="B334" s="6"/>
      <c r="C334" s="6"/>
      <c r="D334" s="6"/>
      <c r="E334" s="6"/>
      <c r="F334" s="6"/>
      <c r="G334" s="6"/>
      <c r="H334" s="6"/>
      <c r="I334" s="6"/>
      <c r="J334" s="6"/>
      <c r="K334" s="6"/>
      <c r="L334" s="6"/>
      <c r="M334" s="6"/>
      <c r="N334" s="6"/>
      <c r="O334" s="6"/>
      <c r="P334" s="6"/>
    </row>
    <row r="335" spans="1:16" x14ac:dyDescent="0.35">
      <c r="A335" s="148" t="s">
        <v>97</v>
      </c>
      <c r="B335" s="10" t="s">
        <v>12</v>
      </c>
      <c r="C335" s="6"/>
      <c r="D335" s="6"/>
      <c r="E335" s="6"/>
      <c r="F335" s="6"/>
      <c r="G335" s="6"/>
      <c r="H335" s="6"/>
      <c r="I335" s="6"/>
      <c r="J335" s="6"/>
      <c r="K335" s="6"/>
      <c r="L335" s="6"/>
      <c r="M335" s="6"/>
      <c r="N335" s="6"/>
      <c r="O335" s="6"/>
      <c r="P335" s="6"/>
    </row>
    <row r="336" spans="1:16" x14ac:dyDescent="0.35">
      <c r="A336" s="147"/>
      <c r="B336" s="10" t="s">
        <v>14</v>
      </c>
      <c r="C336" s="6"/>
      <c r="D336" s="6"/>
      <c r="E336" s="6"/>
      <c r="F336" s="6"/>
      <c r="G336" s="6"/>
      <c r="H336" s="6"/>
      <c r="I336" s="6"/>
      <c r="J336" s="6"/>
      <c r="K336" s="6"/>
      <c r="L336" s="6"/>
      <c r="M336" s="6"/>
      <c r="N336" s="6"/>
      <c r="O336" s="6"/>
      <c r="P336" s="6"/>
    </row>
    <row r="337" spans="1:16" x14ac:dyDescent="0.35">
      <c r="A337" s="147"/>
      <c r="B337" s="10" t="s">
        <v>15</v>
      </c>
      <c r="C337" s="6"/>
      <c r="D337" s="6"/>
      <c r="E337" s="6"/>
      <c r="F337" s="6"/>
      <c r="G337" s="6"/>
      <c r="H337" s="6"/>
      <c r="I337" s="6"/>
      <c r="J337" s="6"/>
      <c r="K337" s="6"/>
      <c r="L337" s="6"/>
      <c r="M337" s="6"/>
      <c r="N337" s="6"/>
      <c r="O337" s="6"/>
      <c r="P337" s="6"/>
    </row>
    <row r="338" spans="1:16" x14ac:dyDescent="0.35">
      <c r="A338" s="147"/>
      <c r="B338" s="6"/>
      <c r="C338" s="6"/>
      <c r="D338" s="6"/>
      <c r="E338" s="6"/>
      <c r="F338" s="6"/>
      <c r="G338" s="6"/>
      <c r="H338" s="6"/>
      <c r="I338" s="6"/>
      <c r="J338" s="6"/>
      <c r="K338" s="6"/>
      <c r="L338" s="6"/>
      <c r="M338" s="6"/>
      <c r="N338" s="6"/>
      <c r="O338" s="6"/>
      <c r="P338" s="6"/>
    </row>
    <row r="339" spans="1:16" x14ac:dyDescent="0.35">
      <c r="A339" s="148" t="s">
        <v>98</v>
      </c>
      <c r="B339" s="10" t="s">
        <v>12</v>
      </c>
      <c r="C339" s="11">
        <v>8.4450000000000003</v>
      </c>
      <c r="D339" s="11">
        <v>4.03</v>
      </c>
      <c r="E339" s="11">
        <v>2.6349999999999998</v>
      </c>
      <c r="F339" s="11">
        <v>7.5250000000000004</v>
      </c>
      <c r="G339" s="11">
        <v>10.005000000000001</v>
      </c>
      <c r="H339" s="11">
        <v>7.6710000000000003</v>
      </c>
      <c r="I339" s="11">
        <v>6.6059999999999999</v>
      </c>
      <c r="J339" s="11">
        <v>12.77</v>
      </c>
      <c r="K339" s="11">
        <v>16.04</v>
      </c>
      <c r="L339" s="11">
        <v>8.9849999999999994</v>
      </c>
      <c r="M339" s="11">
        <v>7.9349999999999996</v>
      </c>
      <c r="N339" s="11">
        <v>7.98</v>
      </c>
      <c r="O339" s="11">
        <v>100.62700000000001</v>
      </c>
      <c r="P339" s="11">
        <v>61.766999999999996</v>
      </c>
    </row>
    <row r="340" spans="1:16" x14ac:dyDescent="0.35">
      <c r="A340" s="147"/>
      <c r="B340" s="10" t="s">
        <v>14</v>
      </c>
      <c r="C340" s="12">
        <v>180050</v>
      </c>
      <c r="D340" s="12">
        <v>145665</v>
      </c>
      <c r="E340" s="12">
        <v>102985</v>
      </c>
      <c r="F340" s="12">
        <v>172286</v>
      </c>
      <c r="G340" s="12">
        <v>178497</v>
      </c>
      <c r="H340" s="12">
        <v>155067</v>
      </c>
      <c r="I340" s="12">
        <v>175931</v>
      </c>
      <c r="J340" s="12">
        <v>182373</v>
      </c>
      <c r="K340" s="12">
        <v>178406</v>
      </c>
      <c r="L340" s="12">
        <v>194764</v>
      </c>
      <c r="M340" s="12">
        <v>184147</v>
      </c>
      <c r="N340" s="12">
        <v>198492</v>
      </c>
      <c r="O340" s="12">
        <v>2048663</v>
      </c>
      <c r="P340" s="12">
        <v>1408223</v>
      </c>
    </row>
    <row r="341" spans="1:16" x14ac:dyDescent="0.35">
      <c r="A341" s="147"/>
      <c r="B341" s="10" t="s">
        <v>15</v>
      </c>
      <c r="C341" s="11">
        <v>21320.307874481943</v>
      </c>
      <c r="D341" s="11">
        <v>36145.161290322576</v>
      </c>
      <c r="E341" s="11">
        <v>39083.491461100566</v>
      </c>
      <c r="F341" s="11">
        <v>22895.149501661126</v>
      </c>
      <c r="G341" s="11">
        <v>17840.779610194902</v>
      </c>
      <c r="H341" s="11">
        <v>20214.704732107941</v>
      </c>
      <c r="I341" s="11">
        <v>26632.001211020284</v>
      </c>
      <c r="J341" s="11">
        <v>14281.362568519968</v>
      </c>
      <c r="K341" s="11">
        <v>11122.568578553617</v>
      </c>
      <c r="L341" s="11">
        <v>21676.572064552034</v>
      </c>
      <c r="M341" s="11">
        <v>23206.93131695022</v>
      </c>
      <c r="N341" s="11">
        <v>24873.684210526313</v>
      </c>
      <c r="O341" s="11">
        <v>20358.979200413407</v>
      </c>
      <c r="P341" s="11">
        <v>22798.954134084546</v>
      </c>
    </row>
    <row r="342" spans="1:16" x14ac:dyDescent="0.35">
      <c r="A342" s="147"/>
      <c r="B342" s="6"/>
      <c r="C342" s="6"/>
      <c r="D342" s="6"/>
      <c r="E342" s="6"/>
      <c r="F342" s="6"/>
      <c r="G342" s="6"/>
      <c r="H342" s="6"/>
      <c r="I342" s="6"/>
      <c r="J342" s="6"/>
      <c r="K342" s="6"/>
      <c r="L342" s="6"/>
      <c r="M342" s="6"/>
      <c r="N342" s="6"/>
      <c r="O342" s="6"/>
      <c r="P342" s="6"/>
    </row>
    <row r="343" spans="1:16" x14ac:dyDescent="0.35">
      <c r="A343" s="148" t="s">
        <v>99</v>
      </c>
      <c r="B343" s="10" t="s">
        <v>12</v>
      </c>
      <c r="C343" s="11">
        <v>1.23</v>
      </c>
      <c r="D343" s="11">
        <v>0.38</v>
      </c>
      <c r="E343" s="11">
        <v>6.55</v>
      </c>
      <c r="F343" s="11">
        <v>11.002000000000001</v>
      </c>
      <c r="G343" s="11">
        <v>9.9149999999999991</v>
      </c>
      <c r="H343" s="11">
        <v>16.609000000000002</v>
      </c>
      <c r="I343" s="11">
        <v>17.3</v>
      </c>
      <c r="J343" s="11">
        <v>4.7949999999999999</v>
      </c>
      <c r="K343" s="11">
        <v>2.8319999999999999</v>
      </c>
      <c r="L343" s="11">
        <v>1.952</v>
      </c>
      <c r="M343" s="11">
        <v>0.625</v>
      </c>
      <c r="N343" s="11">
        <v>0.04</v>
      </c>
      <c r="O343" s="11">
        <v>73.23</v>
      </c>
      <c r="P343" s="11">
        <v>159.428</v>
      </c>
    </row>
    <row r="344" spans="1:16" x14ac:dyDescent="0.35">
      <c r="A344" s="147"/>
      <c r="B344" s="10" t="s">
        <v>14</v>
      </c>
      <c r="C344" s="12">
        <v>12985</v>
      </c>
      <c r="D344" s="12">
        <v>4313</v>
      </c>
      <c r="E344" s="12">
        <v>185892</v>
      </c>
      <c r="F344" s="12">
        <v>388576</v>
      </c>
      <c r="G344" s="12">
        <v>488739</v>
      </c>
      <c r="H344" s="12">
        <v>653521</v>
      </c>
      <c r="I344" s="12">
        <v>519819</v>
      </c>
      <c r="J344" s="12">
        <v>140850</v>
      </c>
      <c r="K344" s="12">
        <v>68787</v>
      </c>
      <c r="L344" s="12">
        <v>36423</v>
      </c>
      <c r="M344" s="12">
        <v>20734</v>
      </c>
      <c r="N344" s="12">
        <v>1608</v>
      </c>
      <c r="O344" s="12">
        <v>2522247</v>
      </c>
      <c r="P344" s="12">
        <v>1960639.63</v>
      </c>
    </row>
    <row r="345" spans="1:16" x14ac:dyDescent="0.35">
      <c r="A345" s="147"/>
      <c r="B345" s="10" t="s">
        <v>15</v>
      </c>
      <c r="C345" s="11">
        <v>10556.91056910569</v>
      </c>
      <c r="D345" s="11">
        <v>11350</v>
      </c>
      <c r="E345" s="11">
        <v>28380.458015267173</v>
      </c>
      <c r="F345" s="11">
        <v>35318.669332848571</v>
      </c>
      <c r="G345" s="11">
        <v>49292.8895612708</v>
      </c>
      <c r="H345" s="11">
        <v>39347.402010957914</v>
      </c>
      <c r="I345" s="11">
        <v>30047.341040462426</v>
      </c>
      <c r="J345" s="11">
        <v>29374.348279457769</v>
      </c>
      <c r="K345" s="11">
        <v>24289.194915254237</v>
      </c>
      <c r="L345" s="11">
        <v>18659.323770491803</v>
      </c>
      <c r="M345" s="11">
        <v>33174.400000000001</v>
      </c>
      <c r="N345" s="11">
        <v>40200</v>
      </c>
      <c r="O345" s="11">
        <v>34442.810323637852</v>
      </c>
      <c r="P345" s="11">
        <v>12297.962904884964</v>
      </c>
    </row>
    <row r="346" spans="1:16" x14ac:dyDescent="0.35">
      <c r="A346" s="147"/>
      <c r="B346" s="6"/>
      <c r="C346" s="6"/>
      <c r="D346" s="6"/>
      <c r="E346" s="6"/>
      <c r="F346" s="6"/>
      <c r="G346" s="6"/>
      <c r="H346" s="6"/>
      <c r="I346" s="6"/>
      <c r="J346" s="6"/>
      <c r="K346" s="6"/>
      <c r="L346" s="6"/>
      <c r="M346" s="6"/>
      <c r="N346" s="6"/>
      <c r="O346" s="6"/>
      <c r="P346" s="6"/>
    </row>
    <row r="347" spans="1:16" x14ac:dyDescent="0.35">
      <c r="A347" s="148" t="s">
        <v>100</v>
      </c>
      <c r="B347" s="10" t="s">
        <v>12</v>
      </c>
      <c r="C347" s="11">
        <v>7.07</v>
      </c>
      <c r="D347" s="11">
        <v>6.0395000000000003</v>
      </c>
      <c r="E347" s="11">
        <v>6.7625000000000002</v>
      </c>
      <c r="F347" s="11">
        <v>5.4574999999999996</v>
      </c>
      <c r="G347" s="11">
        <v>5.1025</v>
      </c>
      <c r="H347" s="11">
        <v>5.835</v>
      </c>
      <c r="I347" s="11">
        <v>6.9939999999999998</v>
      </c>
      <c r="J347" s="11">
        <v>6.3525</v>
      </c>
      <c r="K347" s="11">
        <v>7.6950000000000003</v>
      </c>
      <c r="L347" s="11">
        <v>5.89</v>
      </c>
      <c r="M347" s="11">
        <v>5.2329999999999997</v>
      </c>
      <c r="N347" s="11">
        <v>5.8875000000000002</v>
      </c>
      <c r="O347" s="11">
        <v>74.319000000000003</v>
      </c>
      <c r="P347" s="11">
        <v>70.673500000000004</v>
      </c>
    </row>
    <row r="348" spans="1:16" x14ac:dyDescent="0.35">
      <c r="A348" s="147"/>
      <c r="B348" s="10" t="s">
        <v>14</v>
      </c>
      <c r="C348" s="12">
        <v>30560.5</v>
      </c>
      <c r="D348" s="12">
        <v>28276.5</v>
      </c>
      <c r="E348" s="12">
        <v>29804</v>
      </c>
      <c r="F348" s="12">
        <v>21949</v>
      </c>
      <c r="G348" s="12">
        <v>26417.5</v>
      </c>
      <c r="H348" s="12">
        <v>23660.5</v>
      </c>
      <c r="I348" s="12">
        <v>33717</v>
      </c>
      <c r="J348" s="12">
        <v>29131</v>
      </c>
      <c r="K348" s="12">
        <v>35842.5</v>
      </c>
      <c r="L348" s="12">
        <v>31616</v>
      </c>
      <c r="M348" s="12">
        <v>30123.5</v>
      </c>
      <c r="N348" s="12">
        <v>32966</v>
      </c>
      <c r="O348" s="12">
        <v>354064</v>
      </c>
      <c r="P348" s="12">
        <v>344336</v>
      </c>
    </row>
    <row r="349" spans="1:16" x14ac:dyDescent="0.35">
      <c r="A349" s="147"/>
      <c r="B349" s="10" t="s">
        <v>15</v>
      </c>
      <c r="C349" s="11">
        <v>4322.5601131541725</v>
      </c>
      <c r="D349" s="11">
        <v>4681.9273118635647</v>
      </c>
      <c r="E349" s="11">
        <v>4407.2458410351201</v>
      </c>
      <c r="F349" s="11">
        <v>4021.8048557031607</v>
      </c>
      <c r="G349" s="11">
        <v>5177.364037236649</v>
      </c>
      <c r="H349" s="11">
        <v>4054.9271636675235</v>
      </c>
      <c r="I349" s="11">
        <v>4820.8464398055476</v>
      </c>
      <c r="J349" s="11">
        <v>4585.7536402990945</v>
      </c>
      <c r="K349" s="11">
        <v>4657.894736842105</v>
      </c>
      <c r="L349" s="11">
        <v>5367.7419354838712</v>
      </c>
      <c r="M349" s="11">
        <v>5756.4494553793247</v>
      </c>
      <c r="N349" s="11">
        <v>5599.3205944798301</v>
      </c>
      <c r="O349" s="11">
        <v>4764.1114654395242</v>
      </c>
      <c r="P349" s="11">
        <v>4872.2081119514387</v>
      </c>
    </row>
    <row r="350" spans="1:16" x14ac:dyDescent="0.35">
      <c r="A350" s="147"/>
      <c r="B350" s="6"/>
      <c r="C350" s="6"/>
      <c r="D350" s="6"/>
      <c r="E350" s="6"/>
      <c r="F350" s="6"/>
      <c r="G350" s="6"/>
      <c r="H350" s="6"/>
      <c r="I350" s="6"/>
      <c r="J350" s="6"/>
      <c r="K350" s="6"/>
      <c r="L350" s="6"/>
      <c r="M350" s="6"/>
      <c r="N350" s="6"/>
      <c r="O350" s="6"/>
      <c r="P350" s="6"/>
    </row>
    <row r="351" spans="1:16" x14ac:dyDescent="0.35">
      <c r="A351" s="148" t="s">
        <v>101</v>
      </c>
      <c r="B351" s="10" t="s">
        <v>12</v>
      </c>
      <c r="C351" s="11">
        <v>0.44799999999999995</v>
      </c>
      <c r="D351" s="11">
        <v>0.53100000000000003</v>
      </c>
      <c r="E351" s="11">
        <v>0.29199999999999998</v>
      </c>
      <c r="F351" s="11">
        <v>0.27600000000000002</v>
      </c>
      <c r="G351" s="11">
        <v>0.23499999999999999</v>
      </c>
      <c r="H351" s="11">
        <v>0.26899999999999996</v>
      </c>
      <c r="I351" s="11">
        <v>0.33700000000000002</v>
      </c>
      <c r="J351" s="11">
        <v>0.496</v>
      </c>
      <c r="K351" s="11">
        <v>0.496</v>
      </c>
      <c r="L351" s="11">
        <v>0.39950000000000002</v>
      </c>
      <c r="M351" s="11">
        <v>0.317</v>
      </c>
      <c r="N351" s="11">
        <v>0.24100000000000002</v>
      </c>
      <c r="O351" s="11">
        <v>4.3375000000000004</v>
      </c>
      <c r="P351" s="11">
        <v>6.8049999999999997</v>
      </c>
    </row>
    <row r="352" spans="1:16" x14ac:dyDescent="0.35">
      <c r="A352" s="147"/>
      <c r="B352" s="10" t="s">
        <v>14</v>
      </c>
      <c r="C352" s="12">
        <v>4621.7</v>
      </c>
      <c r="D352" s="12">
        <v>6027.2</v>
      </c>
      <c r="E352" s="12">
        <v>3680.2</v>
      </c>
      <c r="F352" s="12">
        <v>3630</v>
      </c>
      <c r="G352" s="12">
        <v>3065</v>
      </c>
      <c r="H352" s="12">
        <v>3595.5</v>
      </c>
      <c r="I352" s="12">
        <v>5180.3</v>
      </c>
      <c r="J352" s="12">
        <v>4292</v>
      </c>
      <c r="K352" s="12">
        <v>4480.7</v>
      </c>
      <c r="L352" s="12">
        <v>4010.7</v>
      </c>
      <c r="M352" s="12">
        <v>3036.4</v>
      </c>
      <c r="N352" s="12">
        <v>3854</v>
      </c>
      <c r="O352" s="12">
        <v>49473.7</v>
      </c>
      <c r="P352" s="12">
        <v>71551</v>
      </c>
    </row>
    <row r="353" spans="1:16" x14ac:dyDescent="0.35">
      <c r="A353" s="147"/>
      <c r="B353" s="10" t="s">
        <v>15</v>
      </c>
      <c r="C353" s="11">
        <v>10316.294642857143</v>
      </c>
      <c r="D353" s="11">
        <v>11350.659133709982</v>
      </c>
      <c r="E353" s="11">
        <v>12603.424657534248</v>
      </c>
      <c r="F353" s="11">
        <v>13152.173913043476</v>
      </c>
      <c r="G353" s="11">
        <v>13042.55319148936</v>
      </c>
      <c r="H353" s="11">
        <v>13366.171003717473</v>
      </c>
      <c r="I353" s="11">
        <v>15371.810089020772</v>
      </c>
      <c r="J353" s="11">
        <v>8653.2258064516118</v>
      </c>
      <c r="K353" s="11">
        <v>9033.6693548387084</v>
      </c>
      <c r="L353" s="11">
        <v>10039.299123904881</v>
      </c>
      <c r="M353" s="11">
        <v>9578.5488958990536</v>
      </c>
      <c r="N353" s="11">
        <v>15991.701244813275</v>
      </c>
      <c r="O353" s="11">
        <v>11406.040345821324</v>
      </c>
      <c r="P353" s="11">
        <v>10514.474650991917</v>
      </c>
    </row>
    <row r="354" spans="1:16" x14ac:dyDescent="0.35">
      <c r="A354" s="147"/>
      <c r="B354" s="6"/>
      <c r="C354" s="6"/>
      <c r="D354" s="6"/>
      <c r="E354" s="6"/>
      <c r="F354" s="6"/>
      <c r="G354" s="6"/>
      <c r="H354" s="6"/>
      <c r="I354" s="6"/>
      <c r="J354" s="6"/>
      <c r="K354" s="6"/>
      <c r="L354" s="6"/>
      <c r="M354" s="6"/>
      <c r="N354" s="6"/>
      <c r="O354" s="6"/>
      <c r="P354" s="6"/>
    </row>
    <row r="355" spans="1:16" x14ac:dyDescent="0.35">
      <c r="A355" s="148" t="s">
        <v>102</v>
      </c>
      <c r="B355" s="10" t="s">
        <v>12</v>
      </c>
      <c r="C355" s="11">
        <v>1.4950000000000001</v>
      </c>
      <c r="D355" s="11">
        <v>1.8459999999999999</v>
      </c>
      <c r="E355" s="11">
        <v>1.587</v>
      </c>
      <c r="F355" s="11">
        <v>0.57899999999999996</v>
      </c>
      <c r="G355" s="11">
        <v>0.79299999999999993</v>
      </c>
      <c r="H355" s="11">
        <v>0.77900000000000003</v>
      </c>
      <c r="I355" s="11">
        <v>1.76</v>
      </c>
      <c r="J355" s="11">
        <v>2.109</v>
      </c>
      <c r="K355" s="11">
        <v>1.9180000000000001</v>
      </c>
      <c r="L355" s="11">
        <v>2.8139999999999996</v>
      </c>
      <c r="M355" s="11">
        <v>1.3230000000000002</v>
      </c>
      <c r="N355" s="11">
        <v>1.3294999999999999</v>
      </c>
      <c r="O355" s="11">
        <v>18.3325</v>
      </c>
      <c r="P355" s="11">
        <v>17.570499999999999</v>
      </c>
    </row>
    <row r="356" spans="1:16" x14ac:dyDescent="0.35">
      <c r="A356" s="147"/>
      <c r="B356" s="10" t="s">
        <v>14</v>
      </c>
      <c r="C356" s="12">
        <v>5616.4</v>
      </c>
      <c r="D356" s="12">
        <v>4245.8999999999996</v>
      </c>
      <c r="E356" s="12">
        <v>2404.9</v>
      </c>
      <c r="F356" s="12">
        <v>1336.7</v>
      </c>
      <c r="G356" s="12">
        <v>1975.8</v>
      </c>
      <c r="H356" s="12">
        <v>2486</v>
      </c>
      <c r="I356" s="12">
        <v>4210.3</v>
      </c>
      <c r="J356" s="12">
        <v>6227.2</v>
      </c>
      <c r="K356" s="12">
        <v>5928.4</v>
      </c>
      <c r="L356" s="12">
        <v>5534.9</v>
      </c>
      <c r="M356" s="12">
        <v>7396.7</v>
      </c>
      <c r="N356" s="12">
        <v>9347.1</v>
      </c>
      <c r="O356" s="12">
        <v>56710.3</v>
      </c>
      <c r="P356" s="12">
        <v>108844.5</v>
      </c>
    </row>
    <row r="357" spans="1:16" x14ac:dyDescent="0.35">
      <c r="A357" s="147"/>
      <c r="B357" s="10" t="s">
        <v>15</v>
      </c>
      <c r="C357" s="11">
        <v>3756.7892976588628</v>
      </c>
      <c r="D357" s="11">
        <v>2300.0541711809315</v>
      </c>
      <c r="E357" s="11">
        <v>1515.3749212350347</v>
      </c>
      <c r="F357" s="11">
        <v>2308.6355785837654</v>
      </c>
      <c r="G357" s="11">
        <v>2491.551071878941</v>
      </c>
      <c r="H357" s="11">
        <v>3191.2708600770216</v>
      </c>
      <c r="I357" s="11">
        <v>2392.215909090909</v>
      </c>
      <c r="J357" s="11">
        <v>2952.6789947842581</v>
      </c>
      <c r="K357" s="11">
        <v>3090.9280500521377</v>
      </c>
      <c r="L357" s="11">
        <v>1966.9154228855723</v>
      </c>
      <c r="M357" s="11">
        <v>5590.8541194255477</v>
      </c>
      <c r="N357" s="11">
        <v>7030.5377961639724</v>
      </c>
      <c r="O357" s="11">
        <v>3093.4297013500614</v>
      </c>
      <c r="P357" s="11">
        <v>6194.7298027944562</v>
      </c>
    </row>
    <row r="358" spans="1:16" x14ac:dyDescent="0.35">
      <c r="A358" s="147"/>
      <c r="B358" s="6"/>
      <c r="C358" s="6"/>
      <c r="D358" s="6"/>
      <c r="E358" s="6"/>
      <c r="F358" s="6"/>
      <c r="G358" s="6"/>
      <c r="H358" s="6"/>
      <c r="I358" s="6"/>
      <c r="J358" s="6"/>
      <c r="K358" s="6"/>
      <c r="L358" s="6"/>
      <c r="M358" s="6"/>
      <c r="N358" s="6"/>
      <c r="O358" s="6"/>
      <c r="P358" s="6"/>
    </row>
    <row r="359" spans="1:16" x14ac:dyDescent="0.35">
      <c r="A359" s="148" t="s">
        <v>103</v>
      </c>
      <c r="B359" s="10" t="s">
        <v>12</v>
      </c>
      <c r="C359" s="11">
        <v>0.16500000000000001</v>
      </c>
      <c r="D359" s="11">
        <v>0.21</v>
      </c>
      <c r="E359" s="11">
        <v>0.115</v>
      </c>
      <c r="F359" s="11">
        <v>0.17100000000000001</v>
      </c>
      <c r="G359" s="11">
        <v>0.124</v>
      </c>
      <c r="H359" s="11">
        <v>0.19</v>
      </c>
      <c r="I359" s="11">
        <v>0.13900000000000001</v>
      </c>
      <c r="J359" s="11">
        <v>1.4999999999999999E-2</v>
      </c>
      <c r="K359" s="11">
        <v>0.217</v>
      </c>
      <c r="L359" s="11">
        <v>0.251</v>
      </c>
      <c r="M359" s="11">
        <v>0.503</v>
      </c>
      <c r="N359" s="11">
        <v>0.157</v>
      </c>
      <c r="O359" s="11">
        <v>2.2569999999999997</v>
      </c>
      <c r="P359" s="11">
        <v>4.6669999999999998</v>
      </c>
    </row>
    <row r="360" spans="1:16" x14ac:dyDescent="0.35">
      <c r="A360" s="147"/>
      <c r="B360" s="10" t="s">
        <v>14</v>
      </c>
      <c r="C360" s="12">
        <v>1416</v>
      </c>
      <c r="D360" s="12">
        <v>1701.7</v>
      </c>
      <c r="E360" s="12">
        <v>1021</v>
      </c>
      <c r="F360" s="12">
        <v>781.2</v>
      </c>
      <c r="G360" s="12">
        <v>693</v>
      </c>
      <c r="H360" s="12">
        <v>1541.5</v>
      </c>
      <c r="I360" s="12">
        <v>1390.6</v>
      </c>
      <c r="J360" s="12">
        <v>198</v>
      </c>
      <c r="K360" s="12">
        <v>2310.6</v>
      </c>
      <c r="L360" s="12">
        <v>2161.5</v>
      </c>
      <c r="M360" s="12">
        <v>1565.2</v>
      </c>
      <c r="N360" s="12">
        <v>1960.9</v>
      </c>
      <c r="O360" s="12">
        <v>16741.2</v>
      </c>
      <c r="P360" s="12">
        <v>45831.9</v>
      </c>
    </row>
    <row r="361" spans="1:16" x14ac:dyDescent="0.35">
      <c r="A361" s="147"/>
      <c r="B361" s="10" t="s">
        <v>15</v>
      </c>
      <c r="C361" s="11">
        <v>8581.818181818182</v>
      </c>
      <c r="D361" s="11">
        <v>8103.3333333333339</v>
      </c>
      <c r="E361" s="11">
        <v>8878.2608695652179</v>
      </c>
      <c r="F361" s="11">
        <v>4568.4210526315783</v>
      </c>
      <c r="G361" s="11">
        <v>5588.7096774193551</v>
      </c>
      <c r="H361" s="11">
        <v>8113.1578947368416</v>
      </c>
      <c r="I361" s="11">
        <v>10004.316546762589</v>
      </c>
      <c r="J361" s="11">
        <v>13200</v>
      </c>
      <c r="K361" s="11">
        <v>10647.926267281107</v>
      </c>
      <c r="L361" s="11">
        <v>8611.5537848605582</v>
      </c>
      <c r="M361" s="11">
        <v>3111.7296222664022</v>
      </c>
      <c r="N361" s="11">
        <v>12489.808917197452</v>
      </c>
      <c r="O361" s="11">
        <v>7417.4568010633593</v>
      </c>
      <c r="P361" s="11">
        <v>9820.4199700021436</v>
      </c>
    </row>
    <row r="362" spans="1:16" x14ac:dyDescent="0.35">
      <c r="A362" s="147"/>
      <c r="B362" s="6"/>
      <c r="C362" s="6"/>
      <c r="D362" s="6"/>
      <c r="E362" s="6"/>
      <c r="F362" s="6"/>
      <c r="G362" s="6"/>
      <c r="H362" s="6"/>
      <c r="I362" s="6"/>
      <c r="J362" s="6"/>
      <c r="K362" s="6"/>
      <c r="L362" s="6"/>
      <c r="M362" s="6"/>
      <c r="N362" s="6"/>
      <c r="O362" s="6"/>
      <c r="P362" s="6"/>
    </row>
    <row r="363" spans="1:16" x14ac:dyDescent="0.35">
      <c r="A363" s="148" t="s">
        <v>104</v>
      </c>
      <c r="B363" s="10" t="s">
        <v>12</v>
      </c>
      <c r="C363" s="11">
        <v>0.122</v>
      </c>
      <c r="D363" s="11">
        <v>0.13200000000000001</v>
      </c>
      <c r="E363" s="11">
        <v>6.7000000000000004E-2</v>
      </c>
      <c r="F363" s="11">
        <v>1E-3</v>
      </c>
      <c r="G363" s="11">
        <v>1.3999999999999999E-2</v>
      </c>
      <c r="H363" s="11">
        <v>2.5000000000000001E-2</v>
      </c>
      <c r="I363" s="11">
        <v>4.9000000000000002E-2</v>
      </c>
      <c r="J363" s="6"/>
      <c r="K363" s="6"/>
      <c r="L363" s="11">
        <v>5.0000000000000001E-3</v>
      </c>
      <c r="M363" s="11">
        <v>4.4999999999999998E-2</v>
      </c>
      <c r="N363" s="11">
        <v>9.0999999999999998E-2</v>
      </c>
      <c r="O363" s="11">
        <v>0.55099999999999993</v>
      </c>
      <c r="P363" s="11">
        <v>2.0129999999999999</v>
      </c>
    </row>
    <row r="364" spans="1:16" x14ac:dyDescent="0.35">
      <c r="A364" s="147"/>
      <c r="B364" s="10" t="s">
        <v>14</v>
      </c>
      <c r="C364" s="12">
        <v>331.9</v>
      </c>
      <c r="D364" s="12">
        <v>282.2</v>
      </c>
      <c r="E364" s="12">
        <v>287</v>
      </c>
      <c r="F364" s="12">
        <v>1</v>
      </c>
      <c r="G364" s="12">
        <v>580</v>
      </c>
      <c r="H364" s="12">
        <v>280.10000000000002</v>
      </c>
      <c r="I364" s="12">
        <v>560.5</v>
      </c>
      <c r="J364" s="6"/>
      <c r="K364" s="6"/>
      <c r="L364" s="12">
        <v>70</v>
      </c>
      <c r="M364" s="12">
        <v>70.8</v>
      </c>
      <c r="N364" s="12">
        <v>416.3</v>
      </c>
      <c r="O364" s="12">
        <v>2879.8</v>
      </c>
      <c r="P364" s="12">
        <v>10913.5</v>
      </c>
    </row>
    <row r="365" spans="1:16" x14ac:dyDescent="0.35">
      <c r="A365" s="147"/>
      <c r="B365" s="10" t="s">
        <v>15</v>
      </c>
      <c r="C365" s="11">
        <v>2720.4918032786886</v>
      </c>
      <c r="D365" s="11">
        <v>2137.878787878788</v>
      </c>
      <c r="E365" s="11">
        <v>4283.5820895522384</v>
      </c>
      <c r="F365" s="11">
        <v>1000</v>
      </c>
      <c r="G365" s="11">
        <v>41428.571428571435</v>
      </c>
      <c r="H365" s="11">
        <v>11204.000000000002</v>
      </c>
      <c r="I365" s="11">
        <v>11438.775510204081</v>
      </c>
      <c r="J365" s="6"/>
      <c r="K365" s="6"/>
      <c r="L365" s="11">
        <v>14000</v>
      </c>
      <c r="M365" s="11">
        <v>1573.3333333333335</v>
      </c>
      <c r="N365" s="11">
        <v>4574.7252747252751</v>
      </c>
      <c r="O365" s="11">
        <v>5226.4972776769519</v>
      </c>
      <c r="P365" s="11">
        <v>5421.510183805266</v>
      </c>
    </row>
    <row r="366" spans="1:16" x14ac:dyDescent="0.35">
      <c r="A366" s="147"/>
      <c r="B366" s="6"/>
      <c r="C366" s="6"/>
      <c r="D366" s="6"/>
      <c r="E366" s="6"/>
      <c r="F366" s="6"/>
      <c r="G366" s="6"/>
      <c r="H366" s="6"/>
      <c r="I366" s="6"/>
      <c r="J366" s="6"/>
      <c r="K366" s="6"/>
      <c r="L366" s="6"/>
      <c r="M366" s="6"/>
      <c r="N366" s="6"/>
      <c r="O366" s="6"/>
      <c r="P366" s="6"/>
    </row>
    <row r="367" spans="1:16" x14ac:dyDescent="0.35">
      <c r="A367" s="148" t="s">
        <v>105</v>
      </c>
      <c r="B367" s="10" t="s">
        <v>12</v>
      </c>
      <c r="C367" s="6"/>
      <c r="D367" s="6"/>
      <c r="E367" s="6"/>
      <c r="F367" s="6"/>
      <c r="G367" s="6"/>
      <c r="H367" s="6"/>
      <c r="I367" s="6"/>
      <c r="J367" s="6"/>
      <c r="K367" s="6"/>
      <c r="L367" s="6"/>
      <c r="M367" s="6"/>
      <c r="N367" s="6"/>
      <c r="O367" s="6"/>
      <c r="P367" s="6"/>
    </row>
    <row r="368" spans="1:16" x14ac:dyDescent="0.35">
      <c r="A368" s="147"/>
      <c r="B368" s="10" t="s">
        <v>14</v>
      </c>
      <c r="C368" s="6"/>
      <c r="D368" s="6"/>
      <c r="E368" s="6"/>
      <c r="F368" s="6"/>
      <c r="G368" s="6"/>
      <c r="H368" s="6"/>
      <c r="I368" s="6"/>
      <c r="J368" s="6"/>
      <c r="K368" s="6"/>
      <c r="L368" s="6"/>
      <c r="M368" s="6"/>
      <c r="N368" s="6"/>
      <c r="O368" s="6"/>
      <c r="P368" s="6"/>
    </row>
    <row r="369" spans="1:16" x14ac:dyDescent="0.35">
      <c r="A369" s="147"/>
      <c r="B369" s="10" t="s">
        <v>15</v>
      </c>
      <c r="C369" s="6"/>
      <c r="D369" s="6"/>
      <c r="E369" s="6"/>
      <c r="F369" s="6"/>
      <c r="G369" s="6"/>
      <c r="H369" s="6"/>
      <c r="I369" s="6"/>
      <c r="J369" s="6"/>
      <c r="K369" s="6"/>
      <c r="L369" s="6"/>
      <c r="M369" s="6"/>
      <c r="N369" s="6"/>
      <c r="O369" s="6"/>
      <c r="P369" s="6"/>
    </row>
    <row r="370" spans="1:16" x14ac:dyDescent="0.35">
      <c r="A370" s="147"/>
      <c r="B370" s="6"/>
      <c r="C370" s="6"/>
      <c r="D370" s="6"/>
      <c r="E370" s="6"/>
      <c r="F370" s="6"/>
      <c r="G370" s="6"/>
      <c r="H370" s="6"/>
      <c r="I370" s="6"/>
      <c r="J370" s="6"/>
      <c r="K370" s="6"/>
      <c r="L370" s="6"/>
      <c r="M370" s="6"/>
      <c r="N370" s="6"/>
      <c r="O370" s="6"/>
      <c r="P370" s="6"/>
    </row>
    <row r="371" spans="1:16" x14ac:dyDescent="0.35">
      <c r="A371" s="148" t="s">
        <v>106</v>
      </c>
      <c r="B371" s="10" t="s">
        <v>12</v>
      </c>
      <c r="C371" s="11">
        <v>0.15</v>
      </c>
      <c r="D371" s="11">
        <v>1.4999999999999999E-2</v>
      </c>
      <c r="E371" s="11">
        <v>4.2999999999999997E-2</v>
      </c>
      <c r="F371" s="6"/>
      <c r="G371" s="11">
        <v>0.02</v>
      </c>
      <c r="H371" s="11">
        <v>0.01</v>
      </c>
      <c r="I371" s="11">
        <v>1.4999999999999999E-2</v>
      </c>
      <c r="J371" s="11">
        <v>2.5000000000000001E-2</v>
      </c>
      <c r="K371" s="11">
        <v>0.02</v>
      </c>
      <c r="L371" s="11">
        <v>0.02</v>
      </c>
      <c r="M371" s="11">
        <v>0.08</v>
      </c>
      <c r="N371" s="11">
        <v>7.4999999999999997E-2</v>
      </c>
      <c r="O371" s="11">
        <v>0.47299999999999998</v>
      </c>
      <c r="P371" s="11">
        <v>2.7755000000000001</v>
      </c>
    </row>
    <row r="372" spans="1:16" x14ac:dyDescent="0.35">
      <c r="A372" s="147"/>
      <c r="B372" s="10" t="s">
        <v>14</v>
      </c>
      <c r="C372" s="12">
        <v>221.7</v>
      </c>
      <c r="D372" s="12">
        <v>120.2</v>
      </c>
      <c r="E372" s="12">
        <v>180.5</v>
      </c>
      <c r="F372" s="6"/>
      <c r="G372" s="12">
        <v>110.1</v>
      </c>
      <c r="H372" s="12">
        <v>70.099999999999994</v>
      </c>
      <c r="I372" s="12">
        <v>30.1</v>
      </c>
      <c r="J372" s="12">
        <v>0.5</v>
      </c>
      <c r="K372" s="12">
        <v>0.4</v>
      </c>
      <c r="L372" s="12">
        <v>70.3</v>
      </c>
      <c r="M372" s="12">
        <v>1.6</v>
      </c>
      <c r="N372" s="12">
        <v>131.30000000000001</v>
      </c>
      <c r="O372" s="12">
        <v>936.8</v>
      </c>
      <c r="P372" s="12">
        <v>9102.7999999999993</v>
      </c>
    </row>
    <row r="373" spans="1:16" x14ac:dyDescent="0.35">
      <c r="A373" s="147"/>
      <c r="B373" s="10" t="s">
        <v>15</v>
      </c>
      <c r="C373" s="11">
        <v>1478</v>
      </c>
      <c r="D373" s="11">
        <v>8013.3333333333339</v>
      </c>
      <c r="E373" s="11">
        <v>4197.6744186046517</v>
      </c>
      <c r="F373" s="6"/>
      <c r="G373" s="11">
        <v>5505</v>
      </c>
      <c r="H373" s="11">
        <v>7009.9999999999991</v>
      </c>
      <c r="I373" s="11">
        <v>2006.6666666666665</v>
      </c>
      <c r="J373" s="11">
        <v>20</v>
      </c>
      <c r="K373" s="11">
        <v>20</v>
      </c>
      <c r="L373" s="11">
        <v>3515</v>
      </c>
      <c r="M373" s="11">
        <v>20</v>
      </c>
      <c r="N373" s="11">
        <v>1750.666666666667</v>
      </c>
      <c r="O373" s="11">
        <v>1980.5496828752644</v>
      </c>
      <c r="P373" s="11">
        <v>3279.6973518284994</v>
      </c>
    </row>
    <row r="374" spans="1:16" x14ac:dyDescent="0.35">
      <c r="A374" s="147"/>
      <c r="B374" s="6"/>
      <c r="C374" s="6"/>
      <c r="D374" s="6"/>
      <c r="E374" s="6"/>
      <c r="F374" s="6"/>
      <c r="G374" s="6"/>
      <c r="H374" s="6"/>
      <c r="I374" s="6"/>
      <c r="J374" s="6"/>
      <c r="K374" s="6"/>
      <c r="L374" s="6"/>
      <c r="M374" s="6"/>
      <c r="N374" s="6"/>
      <c r="O374" s="6"/>
      <c r="P374" s="6"/>
    </row>
    <row r="375" spans="1:16" x14ac:dyDescent="0.35">
      <c r="A375" s="148" t="s">
        <v>107</v>
      </c>
      <c r="B375" s="10" t="s">
        <v>12</v>
      </c>
      <c r="C375" s="11">
        <v>1.415</v>
      </c>
      <c r="D375" s="11">
        <v>1.605</v>
      </c>
      <c r="E375" s="11">
        <v>1.2250000000000001</v>
      </c>
      <c r="F375" s="11">
        <v>1.36</v>
      </c>
      <c r="G375" s="11">
        <v>1.99</v>
      </c>
      <c r="H375" s="11">
        <v>1.61</v>
      </c>
      <c r="I375" s="11">
        <v>1.65</v>
      </c>
      <c r="J375" s="11">
        <v>1.3555000000000001</v>
      </c>
      <c r="K375" s="11">
        <v>1.83</v>
      </c>
      <c r="L375" s="11">
        <v>1.8459999999999999</v>
      </c>
      <c r="M375" s="11">
        <v>1.6950000000000001</v>
      </c>
      <c r="N375" s="11">
        <v>1.466</v>
      </c>
      <c r="O375" s="11">
        <v>19.047499999999999</v>
      </c>
      <c r="P375" s="11">
        <v>15.8645</v>
      </c>
    </row>
    <row r="376" spans="1:16" x14ac:dyDescent="0.35">
      <c r="A376" s="147"/>
      <c r="B376" s="10" t="s">
        <v>14</v>
      </c>
      <c r="C376" s="12">
        <v>3824</v>
      </c>
      <c r="D376" s="12">
        <v>2922</v>
      </c>
      <c r="E376" s="12">
        <v>2525</v>
      </c>
      <c r="F376" s="12">
        <v>2869</v>
      </c>
      <c r="G376" s="12">
        <v>3646</v>
      </c>
      <c r="H376" s="12">
        <v>2984</v>
      </c>
      <c r="I376" s="12">
        <v>4031</v>
      </c>
      <c r="J376" s="12">
        <v>3957</v>
      </c>
      <c r="K376" s="12">
        <v>3300</v>
      </c>
      <c r="L376" s="12">
        <v>3882</v>
      </c>
      <c r="M376" s="12">
        <v>3700.3</v>
      </c>
      <c r="N376" s="12">
        <v>3388</v>
      </c>
      <c r="O376" s="12">
        <v>41028.300000000003</v>
      </c>
      <c r="P376" s="12">
        <v>41357.800000000003</v>
      </c>
    </row>
    <row r="377" spans="1:16" x14ac:dyDescent="0.35">
      <c r="A377" s="147"/>
      <c r="B377" s="10" t="s">
        <v>15</v>
      </c>
      <c r="C377" s="11">
        <v>2702.4734982332157</v>
      </c>
      <c r="D377" s="11">
        <v>1820.5607476635514</v>
      </c>
      <c r="E377" s="11">
        <v>2061.2244897959185</v>
      </c>
      <c r="F377" s="11">
        <v>2109.5588235294117</v>
      </c>
      <c r="G377" s="11">
        <v>1832.1608040201006</v>
      </c>
      <c r="H377" s="11">
        <v>1853.4161490683227</v>
      </c>
      <c r="I377" s="11">
        <v>2443.030303030303</v>
      </c>
      <c r="J377" s="11">
        <v>2919.2180007377347</v>
      </c>
      <c r="K377" s="11">
        <v>1803.2786885245901</v>
      </c>
      <c r="L377" s="11">
        <v>2102.9252437703144</v>
      </c>
      <c r="M377" s="11">
        <v>2183.0678466076697</v>
      </c>
      <c r="N377" s="11">
        <v>2311.0504774897681</v>
      </c>
      <c r="O377" s="11">
        <v>2153.9992124950786</v>
      </c>
      <c r="P377" s="11">
        <v>2606.9400233225124</v>
      </c>
    </row>
    <row r="378" spans="1:16" x14ac:dyDescent="0.35">
      <c r="A378" s="147"/>
      <c r="B378" s="6"/>
      <c r="C378" s="6"/>
      <c r="D378" s="6"/>
      <c r="E378" s="6"/>
      <c r="F378" s="6"/>
      <c r="G378" s="6"/>
      <c r="H378" s="6"/>
      <c r="I378" s="6"/>
      <c r="J378" s="6"/>
      <c r="K378" s="6"/>
      <c r="L378" s="6"/>
      <c r="M378" s="6"/>
      <c r="N378" s="6"/>
      <c r="O378" s="6"/>
      <c r="P378" s="6"/>
    </row>
    <row r="379" spans="1:16" x14ac:dyDescent="0.35">
      <c r="A379" s="148" t="s">
        <v>108</v>
      </c>
      <c r="B379" s="10" t="s">
        <v>12</v>
      </c>
      <c r="C379" s="11">
        <v>0.84599999999999997</v>
      </c>
      <c r="D379" s="11">
        <v>0.57799999999999996</v>
      </c>
      <c r="E379" s="11">
        <v>0.60599999999999998</v>
      </c>
      <c r="F379" s="11">
        <v>0.375</v>
      </c>
      <c r="G379" s="11">
        <v>0.2</v>
      </c>
      <c r="H379" s="11">
        <v>0.14099999999999999</v>
      </c>
      <c r="I379" s="11">
        <v>0.43</v>
      </c>
      <c r="J379" s="11">
        <v>0.39</v>
      </c>
      <c r="K379" s="11">
        <v>0.48499999999999999</v>
      </c>
      <c r="L379" s="11">
        <v>0.88</v>
      </c>
      <c r="M379" s="11">
        <v>0.74099999999999999</v>
      </c>
      <c r="N379" s="11">
        <v>0.20800000000000002</v>
      </c>
      <c r="O379" s="11">
        <v>5.88</v>
      </c>
      <c r="P379" s="11">
        <v>9.3800000000000008</v>
      </c>
    </row>
    <row r="380" spans="1:16" x14ac:dyDescent="0.35">
      <c r="A380" s="147"/>
      <c r="B380" s="10" t="s">
        <v>14</v>
      </c>
      <c r="C380" s="12">
        <v>13132</v>
      </c>
      <c r="D380" s="12">
        <v>9142.1</v>
      </c>
      <c r="E380" s="12">
        <v>9740.7999999999993</v>
      </c>
      <c r="F380" s="12">
        <v>4933.1000000000004</v>
      </c>
      <c r="G380" s="12">
        <v>2602.5</v>
      </c>
      <c r="H380" s="12">
        <v>2680.3</v>
      </c>
      <c r="I380" s="12">
        <v>10650</v>
      </c>
      <c r="J380" s="12">
        <v>9100</v>
      </c>
      <c r="K380" s="12">
        <v>7482</v>
      </c>
      <c r="L380" s="12">
        <v>14238.1</v>
      </c>
      <c r="M380" s="12">
        <v>12810.1</v>
      </c>
      <c r="N380" s="12">
        <v>2072</v>
      </c>
      <c r="O380" s="12">
        <v>98583</v>
      </c>
      <c r="P380" s="12">
        <v>105193.1</v>
      </c>
    </row>
    <row r="381" spans="1:16" x14ac:dyDescent="0.35">
      <c r="A381" s="147"/>
      <c r="B381" s="10" t="s">
        <v>15</v>
      </c>
      <c r="C381" s="11">
        <v>15522.458628841609</v>
      </c>
      <c r="D381" s="11">
        <v>15816.782006920415</v>
      </c>
      <c r="E381" s="11">
        <v>16073.927392739271</v>
      </c>
      <c r="F381" s="11">
        <v>13154.933333333334</v>
      </c>
      <c r="G381" s="11">
        <v>13012.5</v>
      </c>
      <c r="H381" s="11">
        <v>19009.21985815603</v>
      </c>
      <c r="I381" s="11">
        <v>24767.441860465115</v>
      </c>
      <c r="J381" s="11">
        <v>23333.333333333336</v>
      </c>
      <c r="K381" s="11">
        <v>15426.804123711339</v>
      </c>
      <c r="L381" s="11">
        <v>16179.659090909092</v>
      </c>
      <c r="M381" s="11">
        <v>17287.584345479085</v>
      </c>
      <c r="N381" s="11">
        <v>9961.538461538461</v>
      </c>
      <c r="O381" s="11">
        <v>16765.816326530614</v>
      </c>
      <c r="P381" s="11">
        <v>11214.61620469083</v>
      </c>
    </row>
    <row r="382" spans="1:16" x14ac:dyDescent="0.35">
      <c r="A382" s="147"/>
      <c r="B382" s="6"/>
      <c r="C382" s="6"/>
      <c r="D382" s="6"/>
      <c r="E382" s="6"/>
      <c r="F382" s="6"/>
      <c r="G382" s="6"/>
      <c r="H382" s="6"/>
      <c r="I382" s="6"/>
      <c r="J382" s="6"/>
      <c r="K382" s="6"/>
      <c r="L382" s="6"/>
      <c r="M382" s="6"/>
      <c r="N382" s="6"/>
      <c r="O382" s="6"/>
      <c r="P382" s="6"/>
    </row>
    <row r="383" spans="1:16" x14ac:dyDescent="0.35">
      <c r="A383" s="148" t="s">
        <v>109</v>
      </c>
      <c r="B383" s="10" t="s">
        <v>12</v>
      </c>
      <c r="C383" s="11">
        <v>0.19</v>
      </c>
      <c r="D383" s="6"/>
      <c r="E383" s="6"/>
      <c r="F383" s="11">
        <v>7.0000000000000007E-2</v>
      </c>
      <c r="G383" s="11">
        <v>0.185</v>
      </c>
      <c r="H383" s="11">
        <v>6.5000000000000002E-2</v>
      </c>
      <c r="I383" s="11">
        <v>0.185</v>
      </c>
      <c r="J383" s="11">
        <v>0.56000000000000005</v>
      </c>
      <c r="K383" s="11">
        <v>0.155</v>
      </c>
      <c r="L383" s="11">
        <v>0.63500000000000001</v>
      </c>
      <c r="M383" s="11">
        <v>0.09</v>
      </c>
      <c r="N383" s="11">
        <v>0.05</v>
      </c>
      <c r="O383" s="11">
        <v>2.1850000000000001</v>
      </c>
      <c r="P383" s="11">
        <v>0.47</v>
      </c>
    </row>
    <row r="384" spans="1:16" x14ac:dyDescent="0.35">
      <c r="A384" s="147"/>
      <c r="B384" s="10" t="s">
        <v>14</v>
      </c>
      <c r="C384" s="12">
        <v>1290</v>
      </c>
      <c r="D384" s="6"/>
      <c r="E384" s="6"/>
      <c r="F384" s="12">
        <v>4950</v>
      </c>
      <c r="G384" s="12">
        <v>10550</v>
      </c>
      <c r="H384" s="12">
        <v>2700</v>
      </c>
      <c r="I384" s="12">
        <v>11450</v>
      </c>
      <c r="J384" s="12">
        <v>11052.65</v>
      </c>
      <c r="K384" s="12">
        <v>5460</v>
      </c>
      <c r="L384" s="12">
        <v>11440</v>
      </c>
      <c r="M384" s="12">
        <v>550</v>
      </c>
      <c r="N384" s="12">
        <v>260</v>
      </c>
      <c r="O384" s="12">
        <v>59702.65</v>
      </c>
      <c r="P384" s="12">
        <v>19050</v>
      </c>
    </row>
    <row r="385" spans="1:16" x14ac:dyDescent="0.35">
      <c r="A385" s="147"/>
      <c r="B385" s="10" t="s">
        <v>15</v>
      </c>
      <c r="C385" s="11">
        <v>6789.4736842105258</v>
      </c>
      <c r="D385" s="6"/>
      <c r="E385" s="6"/>
      <c r="F385" s="11">
        <v>70714.285714285725</v>
      </c>
      <c r="G385" s="11">
        <v>57027.027027027027</v>
      </c>
      <c r="H385" s="11">
        <v>41538.461538461539</v>
      </c>
      <c r="I385" s="11">
        <v>61891.891891891893</v>
      </c>
      <c r="J385" s="11">
        <v>19736.875</v>
      </c>
      <c r="K385" s="11">
        <v>35225.806451612902</v>
      </c>
      <c r="L385" s="11">
        <v>18015.748031496063</v>
      </c>
      <c r="M385" s="11">
        <v>6111.1111111111113</v>
      </c>
      <c r="N385" s="11">
        <v>5200</v>
      </c>
      <c r="O385" s="11">
        <v>27323.867276887871</v>
      </c>
      <c r="P385" s="11">
        <v>40531.914893617017</v>
      </c>
    </row>
    <row r="386" spans="1:16" x14ac:dyDescent="0.35">
      <c r="A386" s="147"/>
      <c r="B386" s="6"/>
      <c r="C386" s="6"/>
      <c r="D386" s="6"/>
      <c r="E386" s="6"/>
      <c r="F386" s="6"/>
      <c r="G386" s="6"/>
      <c r="H386" s="6"/>
      <c r="I386" s="6"/>
      <c r="J386" s="6"/>
      <c r="K386" s="6"/>
      <c r="L386" s="6"/>
      <c r="M386" s="6"/>
      <c r="N386" s="6"/>
      <c r="O386" s="6"/>
      <c r="P386" s="6"/>
    </row>
    <row r="387" spans="1:16" x14ac:dyDescent="0.35">
      <c r="A387" s="148" t="s">
        <v>110</v>
      </c>
      <c r="B387" s="10" t="s">
        <v>12</v>
      </c>
      <c r="C387" s="6"/>
      <c r="D387" s="6"/>
      <c r="E387" s="6"/>
      <c r="F387" s="6"/>
      <c r="G387" s="6"/>
      <c r="H387" s="6"/>
      <c r="I387" s="6"/>
      <c r="J387" s="6"/>
      <c r="K387" s="6"/>
      <c r="L387" s="6"/>
      <c r="M387" s="6"/>
      <c r="N387" s="6"/>
      <c r="O387" s="6"/>
      <c r="P387" s="6"/>
    </row>
    <row r="388" spans="1:16" x14ac:dyDescent="0.35">
      <c r="A388" s="147"/>
      <c r="B388" s="10" t="s">
        <v>14</v>
      </c>
      <c r="C388" s="6"/>
      <c r="D388" s="6"/>
      <c r="E388" s="6"/>
      <c r="F388" s="6"/>
      <c r="G388" s="6"/>
      <c r="H388" s="6"/>
      <c r="I388" s="6"/>
      <c r="J388" s="6"/>
      <c r="K388" s="6"/>
      <c r="L388" s="6"/>
      <c r="M388" s="6"/>
      <c r="N388" s="6"/>
      <c r="O388" s="6"/>
      <c r="P388" s="6"/>
    </row>
    <row r="389" spans="1:16" x14ac:dyDescent="0.35">
      <c r="A389" s="147"/>
      <c r="B389" s="10" t="s">
        <v>15</v>
      </c>
      <c r="C389" s="6"/>
      <c r="D389" s="6"/>
      <c r="E389" s="6"/>
      <c r="F389" s="6"/>
      <c r="G389" s="6"/>
      <c r="H389" s="6"/>
      <c r="I389" s="6"/>
      <c r="J389" s="6"/>
      <c r="K389" s="6"/>
      <c r="L389" s="6"/>
      <c r="M389" s="6"/>
      <c r="N389" s="6"/>
      <c r="O389" s="6"/>
      <c r="P389" s="6"/>
    </row>
    <row r="390" spans="1:16" x14ac:dyDescent="0.35">
      <c r="A390" s="147"/>
      <c r="B390" s="6"/>
      <c r="C390" s="6"/>
      <c r="D390" s="6"/>
      <c r="E390" s="6"/>
      <c r="F390" s="6"/>
      <c r="G390" s="6"/>
      <c r="H390" s="6"/>
      <c r="I390" s="6"/>
      <c r="J390" s="6"/>
      <c r="K390" s="6"/>
      <c r="L390" s="6"/>
      <c r="M390" s="6"/>
      <c r="N390" s="6"/>
      <c r="O390" s="6"/>
      <c r="P390" s="6"/>
    </row>
    <row r="391" spans="1:16" x14ac:dyDescent="0.35">
      <c r="A391" s="13" t="s">
        <v>111</v>
      </c>
      <c r="B391" s="10" t="s">
        <v>12</v>
      </c>
      <c r="C391" s="11">
        <v>38239.12950000001</v>
      </c>
      <c r="D391" s="11">
        <v>38539.263499999994</v>
      </c>
      <c r="E391" s="11">
        <v>40845.201800000024</v>
      </c>
      <c r="F391" s="11">
        <v>36360.760999999999</v>
      </c>
      <c r="G391" s="11">
        <v>37613.320499999994</v>
      </c>
      <c r="H391" s="11">
        <v>33846.791499999992</v>
      </c>
      <c r="I391" s="11">
        <v>38712.44</v>
      </c>
      <c r="J391" s="11">
        <v>35482.753499999999</v>
      </c>
      <c r="K391" s="11">
        <v>36596.481500000002</v>
      </c>
      <c r="L391" s="11">
        <v>39318.62750000001</v>
      </c>
      <c r="M391" s="11">
        <v>37922.000899999999</v>
      </c>
      <c r="N391" s="11">
        <v>43058.062449999998</v>
      </c>
      <c r="O391" s="11">
        <v>456534.8336500001</v>
      </c>
      <c r="P391" s="11">
        <v>472978.08939999971</v>
      </c>
    </row>
    <row r="392" spans="1:16" x14ac:dyDescent="0.35">
      <c r="A392" s="147"/>
      <c r="B392" s="10" t="s">
        <v>14</v>
      </c>
      <c r="C392" s="12">
        <v>173492955.16999999</v>
      </c>
      <c r="D392" s="12">
        <v>170417464.88000003</v>
      </c>
      <c r="E392" s="12">
        <v>190131387.84</v>
      </c>
      <c r="F392" s="12">
        <v>177380897.78</v>
      </c>
      <c r="G392" s="12">
        <v>167376173.59999999</v>
      </c>
      <c r="H392" s="12">
        <v>152869362.55000001</v>
      </c>
      <c r="I392" s="12">
        <v>213447703.47999999</v>
      </c>
      <c r="J392" s="12">
        <v>204072485.22999999</v>
      </c>
      <c r="K392" s="12">
        <v>227723706.86000001</v>
      </c>
      <c r="L392" s="12">
        <v>255905087.00999999</v>
      </c>
      <c r="M392" s="12">
        <v>185301274.31</v>
      </c>
      <c r="N392" s="12">
        <v>208191905.44999999</v>
      </c>
      <c r="O392" s="12">
        <v>2326310404.1599998</v>
      </c>
      <c r="P392" s="12">
        <v>2092911614.0699999</v>
      </c>
    </row>
    <row r="393" spans="1:16" x14ac:dyDescent="0.35">
      <c r="A393" s="147"/>
      <c r="B393" s="10" t="s">
        <v>15</v>
      </c>
      <c r="C393" s="11">
        <v>4537.0529465112413</v>
      </c>
      <c r="D393" s="11">
        <v>4421.9180493680187</v>
      </c>
      <c r="E393" s="11">
        <v>4654.9259022145379</v>
      </c>
      <c r="F393" s="11">
        <v>4878.3604331053475</v>
      </c>
      <c r="G393" s="11">
        <v>4449.9175126003574</v>
      </c>
      <c r="H393" s="11">
        <v>4516.5097125971315</v>
      </c>
      <c r="I393" s="11">
        <v>5513.6721808286939</v>
      </c>
      <c r="J393" s="11">
        <v>5751.3147966377519</v>
      </c>
      <c r="K393" s="11">
        <v>6222.5574024103935</v>
      </c>
      <c r="L393" s="11">
        <v>6508.4949114767533</v>
      </c>
      <c r="M393" s="11">
        <v>4886.3791443557511</v>
      </c>
      <c r="N393" s="11">
        <v>4835.1433762668057</v>
      </c>
      <c r="O393" s="11">
        <v>5095.5813942194236</v>
      </c>
      <c r="P393" s="11">
        <v>4424.965259437241</v>
      </c>
    </row>
    <row r="394" spans="1:16" x14ac:dyDescent="0.35">
      <c r="A394" s="147"/>
      <c r="B394" s="10"/>
      <c r="C394" s="11"/>
      <c r="D394" s="11"/>
      <c r="E394" s="11"/>
      <c r="F394" s="11"/>
      <c r="G394" s="11"/>
      <c r="H394" s="11"/>
      <c r="I394" s="11"/>
      <c r="J394" s="11"/>
      <c r="K394" s="11"/>
      <c r="L394" s="11"/>
      <c r="M394" s="11"/>
      <c r="N394" s="11"/>
      <c r="O394" s="11"/>
      <c r="P394" s="11"/>
    </row>
    <row r="395" spans="1:16" x14ac:dyDescent="0.35">
      <c r="A395" s="148" t="s">
        <v>112</v>
      </c>
      <c r="B395" s="10" t="s">
        <v>12</v>
      </c>
      <c r="C395" s="11">
        <v>2521.357</v>
      </c>
      <c r="D395" s="11">
        <v>1674.3589999999999</v>
      </c>
      <c r="E395" s="11">
        <v>1340.4739999999999</v>
      </c>
      <c r="F395" s="11">
        <v>397.245</v>
      </c>
      <c r="G395" s="11">
        <v>47.02</v>
      </c>
      <c r="H395" s="11">
        <v>9.8040000000000003</v>
      </c>
      <c r="I395" s="11">
        <v>54.85</v>
      </c>
      <c r="J395" s="11">
        <v>27.29</v>
      </c>
      <c r="K395" s="11">
        <v>126.958</v>
      </c>
      <c r="L395" s="11">
        <v>2257.8829999999998</v>
      </c>
      <c r="M395" s="11">
        <v>4165.1549999999997</v>
      </c>
      <c r="N395" s="11">
        <v>4372.308</v>
      </c>
      <c r="O395" s="11">
        <v>16994.702999999998</v>
      </c>
      <c r="P395" s="11">
        <v>23186.494999999999</v>
      </c>
    </row>
    <row r="396" spans="1:16" x14ac:dyDescent="0.35">
      <c r="A396" s="147"/>
      <c r="B396" s="10" t="s">
        <v>14</v>
      </c>
      <c r="C396" s="12">
        <v>6363538.6600000001</v>
      </c>
      <c r="D396" s="12">
        <v>4618776.07</v>
      </c>
      <c r="E396" s="12">
        <v>3393114.75</v>
      </c>
      <c r="F396" s="12">
        <v>1037062.95</v>
      </c>
      <c r="G396" s="12">
        <v>71458</v>
      </c>
      <c r="H396" s="12">
        <v>70715</v>
      </c>
      <c r="I396" s="12">
        <v>116011</v>
      </c>
      <c r="J396" s="12">
        <v>59892</v>
      </c>
      <c r="K396" s="12">
        <v>863303</v>
      </c>
      <c r="L396" s="12">
        <v>11661145</v>
      </c>
      <c r="M396" s="12">
        <v>14090869.5</v>
      </c>
      <c r="N396" s="12">
        <v>11952344.5</v>
      </c>
      <c r="O396" s="12">
        <v>54298230.43</v>
      </c>
      <c r="P396" s="12">
        <v>65465043.5</v>
      </c>
    </row>
    <row r="397" spans="1:16" x14ac:dyDescent="0.35">
      <c r="A397" s="147"/>
      <c r="B397" s="10" t="s">
        <v>15</v>
      </c>
      <c r="C397" s="11">
        <v>2523.8546782546064</v>
      </c>
      <c r="D397" s="11">
        <v>2758.5339046166323</v>
      </c>
      <c r="E397" s="11">
        <v>2531.2797935655599</v>
      </c>
      <c r="F397" s="11">
        <v>2610.6381452252385</v>
      </c>
      <c r="G397" s="11">
        <v>1519.7362824330071</v>
      </c>
      <c r="H397" s="11">
        <v>7212.872297021624</v>
      </c>
      <c r="I397" s="11">
        <v>2115.0592525068369</v>
      </c>
      <c r="J397" s="11">
        <v>2194.6500549651887</v>
      </c>
      <c r="K397" s="11">
        <v>6799.9102065249926</v>
      </c>
      <c r="L397" s="11">
        <v>5164.6365201385543</v>
      </c>
      <c r="M397" s="11">
        <v>3383.036045477299</v>
      </c>
      <c r="N397" s="11">
        <v>2733.6465088918712</v>
      </c>
      <c r="O397" s="11">
        <v>3195.0090819474754</v>
      </c>
      <c r="P397" s="11">
        <v>2823.4126589637635</v>
      </c>
    </row>
    <row r="398" spans="1:16" x14ac:dyDescent="0.35">
      <c r="A398" s="147"/>
      <c r="B398" s="6"/>
      <c r="C398" s="6"/>
      <c r="D398" s="6"/>
      <c r="E398" s="6"/>
      <c r="F398" s="6"/>
      <c r="G398" s="6"/>
      <c r="H398" s="6"/>
      <c r="I398" s="6"/>
      <c r="J398" s="6"/>
      <c r="K398" s="6"/>
      <c r="L398" s="6"/>
      <c r="M398" s="6"/>
      <c r="N398" s="6"/>
      <c r="O398" s="6"/>
      <c r="P398" s="6"/>
    </row>
    <row r="399" spans="1:16" x14ac:dyDescent="0.35">
      <c r="A399" s="148" t="s">
        <v>113</v>
      </c>
      <c r="B399" s="10" t="s">
        <v>12</v>
      </c>
      <c r="C399" s="11">
        <v>96.713999999999999</v>
      </c>
      <c r="D399" s="11">
        <v>85.95</v>
      </c>
      <c r="E399" s="11">
        <v>77.218999999999994</v>
      </c>
      <c r="F399" s="11">
        <v>50.993000000000002</v>
      </c>
      <c r="G399" s="11">
        <v>44.893999999999998</v>
      </c>
      <c r="H399" s="11">
        <v>30.023000000000003</v>
      </c>
      <c r="I399" s="11">
        <v>24.931999999999999</v>
      </c>
      <c r="J399" s="11">
        <v>14.322000000000001</v>
      </c>
      <c r="K399" s="11">
        <v>36.689</v>
      </c>
      <c r="L399" s="11">
        <v>38.296999999999997</v>
      </c>
      <c r="M399" s="11">
        <v>112.27</v>
      </c>
      <c r="N399" s="11">
        <v>87.481000000000009</v>
      </c>
      <c r="O399" s="11">
        <v>699.78399999999999</v>
      </c>
      <c r="P399" s="11">
        <v>901.72500000000002</v>
      </c>
    </row>
    <row r="400" spans="1:16" x14ac:dyDescent="0.35">
      <c r="A400" s="147"/>
      <c r="B400" s="10" t="s">
        <v>14</v>
      </c>
      <c r="C400" s="12">
        <v>824782</v>
      </c>
      <c r="D400" s="12">
        <v>673111</v>
      </c>
      <c r="E400" s="12">
        <v>505400.3</v>
      </c>
      <c r="F400" s="12">
        <v>333217</v>
      </c>
      <c r="G400" s="12">
        <v>344155</v>
      </c>
      <c r="H400" s="12">
        <v>239189</v>
      </c>
      <c r="I400" s="12">
        <v>235570</v>
      </c>
      <c r="J400" s="12">
        <v>199890</v>
      </c>
      <c r="K400" s="12">
        <v>472335</v>
      </c>
      <c r="L400" s="12">
        <v>573745</v>
      </c>
      <c r="M400" s="12">
        <v>916367</v>
      </c>
      <c r="N400" s="12">
        <v>633800</v>
      </c>
      <c r="O400" s="12">
        <v>5951561.2999999998</v>
      </c>
      <c r="P400" s="12">
        <v>8223522.1299999999</v>
      </c>
    </row>
    <row r="401" spans="1:16" x14ac:dyDescent="0.35">
      <c r="A401" s="147"/>
      <c r="B401" s="10" t="s">
        <v>15</v>
      </c>
      <c r="C401" s="11">
        <v>8528.0517815414532</v>
      </c>
      <c r="D401" s="11">
        <v>7831.4252472367652</v>
      </c>
      <c r="E401" s="11">
        <v>6545.0251881013737</v>
      </c>
      <c r="F401" s="11">
        <v>6534.5635675484873</v>
      </c>
      <c r="G401" s="11">
        <v>7665.9464516416447</v>
      </c>
      <c r="H401" s="11">
        <v>7966.8587416314158</v>
      </c>
      <c r="I401" s="11">
        <v>9448.499919781807</v>
      </c>
      <c r="J401" s="11">
        <v>13956.849602010892</v>
      </c>
      <c r="K401" s="11">
        <v>12874.022186486411</v>
      </c>
      <c r="L401" s="11">
        <v>14981.460688826803</v>
      </c>
      <c r="M401" s="11">
        <v>8162.1715507259287</v>
      </c>
      <c r="N401" s="11">
        <v>7245.0017718133076</v>
      </c>
      <c r="O401" s="11">
        <v>8504.8547837618462</v>
      </c>
      <c r="P401" s="11">
        <v>9119.7672572014744</v>
      </c>
    </row>
    <row r="402" spans="1:16" x14ac:dyDescent="0.35">
      <c r="A402" s="147"/>
      <c r="B402" s="6"/>
      <c r="C402" s="6"/>
      <c r="D402" s="6"/>
      <c r="E402" s="6"/>
      <c r="F402" s="6"/>
      <c r="G402" s="6"/>
      <c r="H402" s="6"/>
      <c r="I402" s="6"/>
      <c r="J402" s="6"/>
      <c r="K402" s="6"/>
      <c r="L402" s="6"/>
      <c r="M402" s="6"/>
      <c r="N402" s="6"/>
      <c r="O402" s="6"/>
      <c r="P402" s="6"/>
    </row>
    <row r="403" spans="1:16" x14ac:dyDescent="0.35">
      <c r="A403" s="148" t="s">
        <v>114</v>
      </c>
      <c r="B403" s="10" t="s">
        <v>12</v>
      </c>
      <c r="C403" s="11">
        <v>29.136999999999997</v>
      </c>
      <c r="D403" s="11">
        <v>35.275999999999996</v>
      </c>
      <c r="E403" s="11">
        <v>55.016000000000005</v>
      </c>
      <c r="F403" s="11">
        <v>43.586999999999996</v>
      </c>
      <c r="G403" s="11">
        <v>48.343999999999994</v>
      </c>
      <c r="H403" s="11">
        <v>35.9</v>
      </c>
      <c r="I403" s="11">
        <v>24.844999999999999</v>
      </c>
      <c r="J403" s="11">
        <v>8.2059999999999995</v>
      </c>
      <c r="K403" s="11">
        <v>24.999000000000002</v>
      </c>
      <c r="L403" s="11">
        <v>31.714000000000002</v>
      </c>
      <c r="M403" s="11">
        <v>41.573999999999998</v>
      </c>
      <c r="N403" s="11">
        <v>27.050500000000003</v>
      </c>
      <c r="O403" s="11">
        <v>405.64850000000001</v>
      </c>
      <c r="P403" s="11">
        <v>579.85950000000003</v>
      </c>
    </row>
    <row r="404" spans="1:16" x14ac:dyDescent="0.35">
      <c r="A404" s="147"/>
      <c r="B404" s="10" t="s">
        <v>14</v>
      </c>
      <c r="C404" s="12">
        <v>255980</v>
      </c>
      <c r="D404" s="12">
        <v>475060</v>
      </c>
      <c r="E404" s="12">
        <v>441565</v>
      </c>
      <c r="F404" s="12">
        <v>284434.45</v>
      </c>
      <c r="G404" s="12">
        <v>310365</v>
      </c>
      <c r="H404" s="12">
        <v>199620</v>
      </c>
      <c r="I404" s="12">
        <v>153768</v>
      </c>
      <c r="J404" s="12">
        <v>142570</v>
      </c>
      <c r="K404" s="12">
        <v>317140</v>
      </c>
      <c r="L404" s="12">
        <v>454411</v>
      </c>
      <c r="M404" s="12">
        <v>332974</v>
      </c>
      <c r="N404" s="12">
        <v>277681</v>
      </c>
      <c r="O404" s="12">
        <v>3645568.45</v>
      </c>
      <c r="P404" s="12">
        <v>5281313.92</v>
      </c>
    </row>
    <row r="405" spans="1:16" x14ac:dyDescent="0.35">
      <c r="A405" s="147"/>
      <c r="B405" s="10" t="s">
        <v>15</v>
      </c>
      <c r="C405" s="11">
        <v>8785.3931427394728</v>
      </c>
      <c r="D405" s="11">
        <v>13466.946365801112</v>
      </c>
      <c r="E405" s="11">
        <v>8026.1196742765733</v>
      </c>
      <c r="F405" s="11">
        <v>6525.6716452153169</v>
      </c>
      <c r="G405" s="11">
        <v>6419.9280158861493</v>
      </c>
      <c r="H405" s="11">
        <v>5560.4456824512536</v>
      </c>
      <c r="I405" s="11">
        <v>6189.0923727108075</v>
      </c>
      <c r="J405" s="11">
        <v>17373.872776017546</v>
      </c>
      <c r="K405" s="11">
        <v>12686.107444297772</v>
      </c>
      <c r="L405" s="11">
        <v>14328.403859494229</v>
      </c>
      <c r="M405" s="11">
        <v>8009.1884350796172</v>
      </c>
      <c r="N405" s="11">
        <v>10265.281602927857</v>
      </c>
      <c r="O405" s="11">
        <v>8987.0132639464955</v>
      </c>
      <c r="P405" s="11">
        <v>9107.9199702686601</v>
      </c>
    </row>
    <row r="406" spans="1:16" x14ac:dyDescent="0.35">
      <c r="A406" s="147"/>
      <c r="B406" s="6"/>
      <c r="C406" s="6"/>
      <c r="D406" s="6"/>
      <c r="E406" s="6"/>
      <c r="F406" s="6"/>
      <c r="G406" s="6"/>
      <c r="H406" s="6"/>
      <c r="I406" s="6"/>
      <c r="J406" s="6"/>
      <c r="K406" s="6"/>
      <c r="L406" s="6"/>
      <c r="M406" s="6"/>
      <c r="N406" s="6"/>
      <c r="O406" s="6"/>
      <c r="P406" s="6"/>
    </row>
    <row r="407" spans="1:16" x14ac:dyDescent="0.35">
      <c r="A407" s="148" t="s">
        <v>115</v>
      </c>
      <c r="B407" s="10" t="s">
        <v>12</v>
      </c>
      <c r="C407" s="11">
        <v>2222.7010999999998</v>
      </c>
      <c r="D407" s="11">
        <v>2576.5048000000006</v>
      </c>
      <c r="E407" s="11">
        <v>2591.7844999999993</v>
      </c>
      <c r="F407" s="11">
        <v>2106.9915000000001</v>
      </c>
      <c r="G407" s="11">
        <v>2526.439499999999</v>
      </c>
      <c r="H407" s="11">
        <v>2288.7286000000008</v>
      </c>
      <c r="I407" s="11">
        <v>2799.3683000000001</v>
      </c>
      <c r="J407" s="11">
        <v>3205.9751000000006</v>
      </c>
      <c r="K407" s="11">
        <v>3464.6154999999994</v>
      </c>
      <c r="L407" s="11">
        <v>3597.6376</v>
      </c>
      <c r="M407" s="11">
        <v>2950.0567999999994</v>
      </c>
      <c r="N407" s="11">
        <v>1945.3017999999993</v>
      </c>
      <c r="O407" s="11">
        <v>32276.105099999997</v>
      </c>
      <c r="P407" s="11">
        <v>32538.058499999999</v>
      </c>
    </row>
    <row r="408" spans="1:16" x14ac:dyDescent="0.35">
      <c r="A408" s="147"/>
      <c r="B408" s="10" t="s">
        <v>14</v>
      </c>
      <c r="C408" s="12">
        <v>19216329.25</v>
      </c>
      <c r="D408" s="12">
        <v>21512448.02</v>
      </c>
      <c r="E408" s="12">
        <v>20653977.199999999</v>
      </c>
      <c r="F408" s="12">
        <v>15435799.5</v>
      </c>
      <c r="G408" s="12">
        <v>17153895</v>
      </c>
      <c r="H408" s="12">
        <v>14734860.640000001</v>
      </c>
      <c r="I408" s="12">
        <v>18846550.82</v>
      </c>
      <c r="J408" s="12">
        <v>19851706.5</v>
      </c>
      <c r="K408" s="12">
        <v>22159556.550000001</v>
      </c>
      <c r="L408" s="12">
        <v>25980624.649999999</v>
      </c>
      <c r="M408" s="12">
        <v>24498638.5</v>
      </c>
      <c r="N408" s="12">
        <v>17142527</v>
      </c>
      <c r="O408" s="12">
        <v>237186913.63</v>
      </c>
      <c r="P408" s="12">
        <v>248120189.88999999</v>
      </c>
    </row>
    <row r="409" spans="1:16" x14ac:dyDescent="0.35">
      <c r="A409" s="147"/>
      <c r="B409" s="10" t="s">
        <v>15</v>
      </c>
      <c r="C409" s="11">
        <v>8645.4851036875807</v>
      </c>
      <c r="D409" s="11">
        <v>8349.4694129814925</v>
      </c>
      <c r="E409" s="11">
        <v>7969.0179488302383</v>
      </c>
      <c r="F409" s="11">
        <v>7325.9903991069741</v>
      </c>
      <c r="G409" s="11">
        <v>6789.7509518830766</v>
      </c>
      <c r="H409" s="11">
        <v>6438.0113220938447</v>
      </c>
      <c r="I409" s="11">
        <v>6732.429891415145</v>
      </c>
      <c r="J409" s="11">
        <v>6192.0962829686341</v>
      </c>
      <c r="K409" s="11">
        <v>6395.9641553297915</v>
      </c>
      <c r="L409" s="11">
        <v>7221.5791412675917</v>
      </c>
      <c r="M409" s="11">
        <v>8304.4633242315886</v>
      </c>
      <c r="N409" s="11">
        <v>8812.2711858900275</v>
      </c>
      <c r="O409" s="11">
        <v>7348.6845111927714</v>
      </c>
      <c r="P409" s="11">
        <v>7625.5376420200364</v>
      </c>
    </row>
    <row r="410" spans="1:16" x14ac:dyDescent="0.35">
      <c r="A410" s="147"/>
      <c r="B410" s="6"/>
      <c r="C410" s="6"/>
      <c r="D410" s="6"/>
      <c r="E410" s="6"/>
      <c r="F410" s="6"/>
      <c r="G410" s="6"/>
      <c r="H410" s="6"/>
      <c r="I410" s="6"/>
      <c r="J410" s="6"/>
      <c r="K410" s="6"/>
      <c r="L410" s="6"/>
      <c r="M410" s="6"/>
      <c r="N410" s="6"/>
      <c r="O410" s="6"/>
      <c r="P410" s="6"/>
    </row>
    <row r="411" spans="1:16" x14ac:dyDescent="0.35">
      <c r="A411" s="148" t="s">
        <v>116</v>
      </c>
      <c r="B411" s="10" t="s">
        <v>12</v>
      </c>
      <c r="C411" s="11">
        <v>503.24550000000005</v>
      </c>
      <c r="D411" s="11">
        <v>955.19449999999995</v>
      </c>
      <c r="E411" s="11">
        <v>1006.0475</v>
      </c>
      <c r="F411" s="11">
        <v>787.47949999999992</v>
      </c>
      <c r="G411" s="11">
        <v>922.51199999999994</v>
      </c>
      <c r="H411" s="11">
        <v>787.18799999999999</v>
      </c>
      <c r="I411" s="11">
        <v>910.62649999999996</v>
      </c>
      <c r="J411" s="11">
        <v>1896.2525000000001</v>
      </c>
      <c r="K411" s="11">
        <v>1439.8410000000001</v>
      </c>
      <c r="L411" s="11">
        <v>902.64550000000008</v>
      </c>
      <c r="M411" s="11">
        <v>478.32800000000003</v>
      </c>
      <c r="N411" s="11">
        <v>306.52600000000001</v>
      </c>
      <c r="O411" s="11">
        <v>10895.886499999999</v>
      </c>
      <c r="P411" s="11">
        <v>10720.887500000003</v>
      </c>
    </row>
    <row r="412" spans="1:16" x14ac:dyDescent="0.35">
      <c r="A412" s="147"/>
      <c r="B412" s="10" t="s">
        <v>14</v>
      </c>
      <c r="C412" s="12">
        <v>4181630</v>
      </c>
      <c r="D412" s="12">
        <v>6780601.9199999999</v>
      </c>
      <c r="E412" s="12">
        <v>6672783</v>
      </c>
      <c r="F412" s="12">
        <v>5078385.5</v>
      </c>
      <c r="G412" s="12">
        <v>6279149.5999999996</v>
      </c>
      <c r="H412" s="12">
        <v>5500509</v>
      </c>
      <c r="I412" s="12">
        <v>6247496</v>
      </c>
      <c r="J412" s="12">
        <v>7469572</v>
      </c>
      <c r="K412" s="12">
        <v>7586677.7999999998</v>
      </c>
      <c r="L412" s="12">
        <v>8086531.5</v>
      </c>
      <c r="M412" s="12">
        <v>5141103</v>
      </c>
      <c r="N412" s="12">
        <v>3631035</v>
      </c>
      <c r="O412" s="12">
        <v>72655474.319999993</v>
      </c>
      <c r="P412" s="12">
        <v>78299041.099999994</v>
      </c>
    </row>
    <row r="413" spans="1:16" x14ac:dyDescent="0.35">
      <c r="A413" s="147"/>
      <c r="B413" s="10" t="s">
        <v>15</v>
      </c>
      <c r="C413" s="11">
        <v>8309.324176768594</v>
      </c>
      <c r="D413" s="11">
        <v>7098.6609742832488</v>
      </c>
      <c r="E413" s="11">
        <v>6632.6719165844552</v>
      </c>
      <c r="F413" s="11">
        <v>6448.9113684864178</v>
      </c>
      <c r="G413" s="11">
        <v>6806.5776922143014</v>
      </c>
      <c r="H413" s="11">
        <v>6987.5417308190672</v>
      </c>
      <c r="I413" s="11">
        <v>6860.6569213612829</v>
      </c>
      <c r="J413" s="11">
        <v>3939.1230861923714</v>
      </c>
      <c r="K413" s="11">
        <v>5269.1080473468937</v>
      </c>
      <c r="L413" s="11">
        <v>8958.701394955162</v>
      </c>
      <c r="M413" s="11">
        <v>10748.07036176013</v>
      </c>
      <c r="N413" s="11">
        <v>11845.765122697587</v>
      </c>
      <c r="O413" s="11">
        <v>6668.1563101818292</v>
      </c>
      <c r="P413" s="11">
        <v>7303.4103846346661</v>
      </c>
    </row>
    <row r="414" spans="1:16" x14ac:dyDescent="0.35">
      <c r="A414" s="147"/>
      <c r="B414" s="6"/>
      <c r="C414" s="6"/>
      <c r="D414" s="6"/>
      <c r="E414" s="6"/>
      <c r="F414" s="6"/>
      <c r="G414" s="6"/>
      <c r="H414" s="6"/>
      <c r="I414" s="6"/>
      <c r="J414" s="6"/>
      <c r="K414" s="6"/>
      <c r="L414" s="6"/>
      <c r="M414" s="6"/>
      <c r="N414" s="6"/>
      <c r="O414" s="6"/>
      <c r="P414" s="6"/>
    </row>
    <row r="415" spans="1:16" x14ac:dyDescent="0.35">
      <c r="A415" s="148" t="s">
        <v>117</v>
      </c>
      <c r="B415" s="10" t="s">
        <v>12</v>
      </c>
      <c r="C415" s="6"/>
      <c r="D415" s="6"/>
      <c r="E415" s="11">
        <v>1.99</v>
      </c>
      <c r="F415" s="11">
        <v>0.85</v>
      </c>
      <c r="G415" s="11">
        <v>0.56000000000000005</v>
      </c>
      <c r="H415" s="6"/>
      <c r="I415" s="6"/>
      <c r="J415" s="6"/>
      <c r="K415" s="6"/>
      <c r="L415" s="6"/>
      <c r="M415" s="6"/>
      <c r="N415" s="6"/>
      <c r="O415" s="11">
        <v>3.4</v>
      </c>
      <c r="P415" s="11">
        <v>4.9194999999999993</v>
      </c>
    </row>
    <row r="416" spans="1:16" x14ac:dyDescent="0.35">
      <c r="A416" s="147"/>
      <c r="B416" s="10" t="s">
        <v>14</v>
      </c>
      <c r="C416" s="6"/>
      <c r="D416" s="6"/>
      <c r="E416" s="12">
        <v>16515</v>
      </c>
      <c r="F416" s="12">
        <v>11980</v>
      </c>
      <c r="G416" s="12">
        <v>6575</v>
      </c>
      <c r="H416" s="6"/>
      <c r="I416" s="6"/>
      <c r="J416" s="6"/>
      <c r="K416" s="6"/>
      <c r="L416" s="6"/>
      <c r="M416" s="6"/>
      <c r="N416" s="6"/>
      <c r="O416" s="12">
        <v>35070</v>
      </c>
      <c r="P416" s="12">
        <v>41303</v>
      </c>
    </row>
    <row r="417" spans="1:16" x14ac:dyDescent="0.35">
      <c r="A417" s="147"/>
      <c r="B417" s="10" t="s">
        <v>15</v>
      </c>
      <c r="C417" s="6"/>
      <c r="D417" s="6"/>
      <c r="E417" s="11">
        <v>8298.9949748743729</v>
      </c>
      <c r="F417" s="11">
        <v>14094.117647058823</v>
      </c>
      <c r="G417" s="11">
        <v>11741.071428571429</v>
      </c>
      <c r="H417" s="6"/>
      <c r="I417" s="6"/>
      <c r="J417" s="6"/>
      <c r="K417" s="6"/>
      <c r="L417" s="6"/>
      <c r="M417" s="6"/>
      <c r="N417" s="6"/>
      <c r="O417" s="11">
        <v>10314.705882352941</v>
      </c>
      <c r="P417" s="11">
        <v>8395.7719280414694</v>
      </c>
    </row>
    <row r="418" spans="1:16" x14ac:dyDescent="0.35">
      <c r="A418" s="147"/>
      <c r="B418" s="6"/>
      <c r="C418" s="6"/>
      <c r="D418" s="6"/>
      <c r="E418" s="6"/>
      <c r="F418" s="6"/>
      <c r="G418" s="6"/>
      <c r="H418" s="6"/>
      <c r="I418" s="6"/>
      <c r="J418" s="6"/>
      <c r="K418" s="6"/>
      <c r="L418" s="6"/>
      <c r="M418" s="6"/>
      <c r="N418" s="6"/>
      <c r="O418" s="6"/>
      <c r="P418" s="6"/>
    </row>
    <row r="419" spans="1:16" x14ac:dyDescent="0.35">
      <c r="A419" s="148" t="s">
        <v>118</v>
      </c>
      <c r="B419" s="10" t="s">
        <v>12</v>
      </c>
      <c r="C419" s="11">
        <v>712.16649999999993</v>
      </c>
      <c r="D419" s="11">
        <v>619.43600000000004</v>
      </c>
      <c r="E419" s="11">
        <v>434.14949999999999</v>
      </c>
      <c r="F419" s="11">
        <v>79.253500000000003</v>
      </c>
      <c r="G419" s="11">
        <v>16.241500000000002</v>
      </c>
      <c r="H419" s="11">
        <v>7.6574999999999998</v>
      </c>
      <c r="I419" s="11">
        <v>6.0920000000000005</v>
      </c>
      <c r="J419" s="11">
        <v>1.9665000000000001</v>
      </c>
      <c r="K419" s="11">
        <v>14.675999999999998</v>
      </c>
      <c r="L419" s="11">
        <v>203.5275</v>
      </c>
      <c r="M419" s="11">
        <v>358.91050000000001</v>
      </c>
      <c r="N419" s="11">
        <v>468.05050000000006</v>
      </c>
      <c r="O419" s="11">
        <v>2922.1275000000001</v>
      </c>
      <c r="P419" s="11">
        <v>2579.3160000000003</v>
      </c>
    </row>
    <row r="420" spans="1:16" x14ac:dyDescent="0.35">
      <c r="A420" s="147"/>
      <c r="B420" s="10" t="s">
        <v>14</v>
      </c>
      <c r="C420" s="12">
        <v>8170661</v>
      </c>
      <c r="D420" s="12">
        <v>7793997</v>
      </c>
      <c r="E420" s="12">
        <v>6246975</v>
      </c>
      <c r="F420" s="12">
        <v>1261029</v>
      </c>
      <c r="G420" s="12">
        <v>148347</v>
      </c>
      <c r="H420" s="12">
        <v>77765</v>
      </c>
      <c r="I420" s="12">
        <v>169940</v>
      </c>
      <c r="J420" s="12">
        <v>71935</v>
      </c>
      <c r="K420" s="12">
        <v>181984</v>
      </c>
      <c r="L420" s="12">
        <v>3700868.6</v>
      </c>
      <c r="M420" s="12">
        <v>6386974.5</v>
      </c>
      <c r="N420" s="12">
        <v>6740493</v>
      </c>
      <c r="O420" s="12">
        <v>40950969.100000001</v>
      </c>
      <c r="P420" s="12">
        <v>35342031.039999999</v>
      </c>
    </row>
    <row r="421" spans="1:16" x14ac:dyDescent="0.35">
      <c r="A421" s="147"/>
      <c r="B421" s="10" t="s">
        <v>15</v>
      </c>
      <c r="C421" s="11">
        <v>11472.964538489245</v>
      </c>
      <c r="D421" s="11">
        <v>12582.408836425393</v>
      </c>
      <c r="E421" s="11">
        <v>14388.995035120392</v>
      </c>
      <c r="F421" s="11">
        <v>15911.335146081876</v>
      </c>
      <c r="G421" s="11">
        <v>9133.8238463196121</v>
      </c>
      <c r="H421" s="11">
        <v>10155.403199477636</v>
      </c>
      <c r="I421" s="11">
        <v>27895.600787918582</v>
      </c>
      <c r="J421" s="11">
        <v>36580.218662598527</v>
      </c>
      <c r="K421" s="11">
        <v>12400.109021531753</v>
      </c>
      <c r="L421" s="11">
        <v>18183.629239291986</v>
      </c>
      <c r="M421" s="11">
        <v>17795.451790906089</v>
      </c>
      <c r="N421" s="11">
        <v>14401.208843917484</v>
      </c>
      <c r="O421" s="11">
        <v>14014.093875096143</v>
      </c>
      <c r="P421" s="11">
        <v>13702.09429166492</v>
      </c>
    </row>
    <row r="422" spans="1:16" x14ac:dyDescent="0.35">
      <c r="A422" s="147"/>
      <c r="B422" s="6"/>
      <c r="C422" s="6"/>
      <c r="D422" s="6"/>
      <c r="E422" s="6"/>
      <c r="F422" s="6"/>
      <c r="G422" s="6"/>
      <c r="H422" s="6"/>
      <c r="I422" s="6"/>
      <c r="J422" s="6"/>
      <c r="K422" s="6"/>
      <c r="L422" s="6"/>
      <c r="M422" s="6"/>
      <c r="N422" s="6"/>
      <c r="O422" s="6"/>
      <c r="P422" s="6"/>
    </row>
    <row r="423" spans="1:16" x14ac:dyDescent="0.35">
      <c r="A423" s="148" t="s">
        <v>119</v>
      </c>
      <c r="B423" s="10" t="s">
        <v>12</v>
      </c>
      <c r="C423" s="11">
        <v>260.80700000000002</v>
      </c>
      <c r="D423" s="11">
        <v>409.07199999999995</v>
      </c>
      <c r="E423" s="11">
        <v>163.58000000000001</v>
      </c>
      <c r="F423" s="11">
        <v>0.18899999999999997</v>
      </c>
      <c r="G423" s="6"/>
      <c r="H423" s="6"/>
      <c r="I423" s="11">
        <v>10.630999999999998</v>
      </c>
      <c r="J423" s="11">
        <v>16.164000000000001</v>
      </c>
      <c r="K423" s="11">
        <v>11.685</v>
      </c>
      <c r="L423" s="11">
        <v>127.36399999999999</v>
      </c>
      <c r="M423" s="11">
        <v>295.03300000000002</v>
      </c>
      <c r="N423" s="11">
        <v>361.95300000000003</v>
      </c>
      <c r="O423" s="11">
        <v>1656.4780000000001</v>
      </c>
      <c r="P423" s="11">
        <v>1742.8339999999998</v>
      </c>
    </row>
    <row r="424" spans="1:16" x14ac:dyDescent="0.35">
      <c r="A424" s="147"/>
      <c r="B424" s="10" t="s">
        <v>14</v>
      </c>
      <c r="C424" s="12">
        <v>4924517.5</v>
      </c>
      <c r="D424" s="12">
        <v>7131398</v>
      </c>
      <c r="E424" s="12">
        <v>3680531</v>
      </c>
      <c r="F424" s="12">
        <v>1110</v>
      </c>
      <c r="G424" s="6"/>
      <c r="H424" s="6"/>
      <c r="I424" s="12">
        <v>338550</v>
      </c>
      <c r="J424" s="12">
        <v>316890</v>
      </c>
      <c r="K424" s="12">
        <v>392472</v>
      </c>
      <c r="L424" s="12">
        <v>3306263</v>
      </c>
      <c r="M424" s="12">
        <v>5611452</v>
      </c>
      <c r="N424" s="12">
        <v>5439924</v>
      </c>
      <c r="O424" s="12">
        <v>31143107.5</v>
      </c>
      <c r="P424" s="12">
        <v>30485297.260000002</v>
      </c>
    </row>
    <row r="425" spans="1:16" x14ac:dyDescent="0.35">
      <c r="A425" s="147"/>
      <c r="B425" s="10" t="s">
        <v>15</v>
      </c>
      <c r="C425" s="11">
        <v>18881.8455792981</v>
      </c>
      <c r="D425" s="11">
        <v>17433.11201940001</v>
      </c>
      <c r="E425" s="11">
        <v>22499.88384888128</v>
      </c>
      <c r="F425" s="11">
        <v>5873.0158730158737</v>
      </c>
      <c r="G425" s="6"/>
      <c r="H425" s="6"/>
      <c r="I425" s="11">
        <v>31845.54604458659</v>
      </c>
      <c r="J425" s="11">
        <v>19604.677060133628</v>
      </c>
      <c r="K425" s="11">
        <v>33587.676508344033</v>
      </c>
      <c r="L425" s="11">
        <v>25959.164285041297</v>
      </c>
      <c r="M425" s="11">
        <v>19019.743554110897</v>
      </c>
      <c r="N425" s="11">
        <v>15029.365691125642</v>
      </c>
      <c r="O425" s="11">
        <v>18800.797535493981</v>
      </c>
      <c r="P425" s="11">
        <v>17491.796269753748</v>
      </c>
    </row>
    <row r="426" spans="1:16" x14ac:dyDescent="0.35">
      <c r="A426" s="147"/>
      <c r="B426" s="6"/>
      <c r="C426" s="6"/>
      <c r="D426" s="6"/>
      <c r="E426" s="6"/>
      <c r="F426" s="6"/>
      <c r="G426" s="6"/>
      <c r="H426" s="6"/>
      <c r="I426" s="6"/>
      <c r="J426" s="6"/>
      <c r="K426" s="6"/>
      <c r="L426" s="6"/>
      <c r="M426" s="6"/>
      <c r="N426" s="6"/>
      <c r="O426" s="6"/>
      <c r="P426" s="6"/>
    </row>
    <row r="427" spans="1:16" x14ac:dyDescent="0.35">
      <c r="A427" s="148" t="s">
        <v>120</v>
      </c>
      <c r="B427" s="10" t="s">
        <v>12</v>
      </c>
      <c r="C427" s="11">
        <v>635.38880000000017</v>
      </c>
      <c r="D427" s="11">
        <v>860.3472999999999</v>
      </c>
      <c r="E427" s="11">
        <v>642.15870000000007</v>
      </c>
      <c r="F427" s="11">
        <v>103.3687</v>
      </c>
      <c r="G427" s="11">
        <v>25.035</v>
      </c>
      <c r="H427" s="11">
        <v>1.776</v>
      </c>
      <c r="I427" s="11">
        <v>6.2910000000000004</v>
      </c>
      <c r="J427" s="11">
        <v>6.8360000000000003</v>
      </c>
      <c r="K427" s="11">
        <v>14.884500000000001</v>
      </c>
      <c r="L427" s="11">
        <v>13.656199999999998</v>
      </c>
      <c r="M427" s="11">
        <v>107.354</v>
      </c>
      <c r="N427" s="11">
        <v>301.09990000000005</v>
      </c>
      <c r="O427" s="11">
        <v>2718.1961000000006</v>
      </c>
      <c r="P427" s="11">
        <v>2645.4262999999996</v>
      </c>
    </row>
    <row r="428" spans="1:16" x14ac:dyDescent="0.35">
      <c r="A428" s="147"/>
      <c r="B428" s="10" t="s">
        <v>14</v>
      </c>
      <c r="C428" s="12">
        <v>5413364</v>
      </c>
      <c r="D428" s="12">
        <v>7475474.9899999984</v>
      </c>
      <c r="E428" s="12">
        <v>6736556.2000000002</v>
      </c>
      <c r="F428" s="12">
        <v>1150224</v>
      </c>
      <c r="G428" s="12">
        <v>361380</v>
      </c>
      <c r="H428" s="12">
        <v>3910</v>
      </c>
      <c r="I428" s="12">
        <v>213510</v>
      </c>
      <c r="J428" s="12">
        <v>253885</v>
      </c>
      <c r="K428" s="12">
        <v>428260</v>
      </c>
      <c r="L428" s="12">
        <v>412510</v>
      </c>
      <c r="M428" s="12">
        <v>1965758.19</v>
      </c>
      <c r="N428" s="12">
        <v>3232063.98</v>
      </c>
      <c r="O428" s="12">
        <v>27646896.359999999</v>
      </c>
      <c r="P428" s="12">
        <v>27406514.420000002</v>
      </c>
    </row>
    <row r="429" spans="1:16" x14ac:dyDescent="0.35">
      <c r="A429" s="147"/>
      <c r="B429" s="10" t="s">
        <v>15</v>
      </c>
      <c r="C429" s="11">
        <v>8519.7661652204115</v>
      </c>
      <c r="D429" s="11">
        <v>8688.9038763764329</v>
      </c>
      <c r="E429" s="11">
        <v>10490.484984475021</v>
      </c>
      <c r="F429" s="11">
        <v>11127.391560501388</v>
      </c>
      <c r="G429" s="11">
        <v>14434.991012582386</v>
      </c>
      <c r="H429" s="11">
        <v>2201.5765765765768</v>
      </c>
      <c r="I429" s="11">
        <v>33938.960419647112</v>
      </c>
      <c r="J429" s="11">
        <v>37139.409011117612</v>
      </c>
      <c r="K429" s="11">
        <v>28772.212704491249</v>
      </c>
      <c r="L429" s="11">
        <v>30206.79251914881</v>
      </c>
      <c r="M429" s="11">
        <v>18310.991579261135</v>
      </c>
      <c r="N429" s="11">
        <v>10734.191475985212</v>
      </c>
      <c r="O429" s="11">
        <v>10171.045554807468</v>
      </c>
      <c r="P429" s="11">
        <v>10359.961424742774</v>
      </c>
    </row>
    <row r="430" spans="1:16" x14ac:dyDescent="0.35">
      <c r="A430" s="147"/>
      <c r="B430" s="6"/>
      <c r="C430" s="6"/>
      <c r="D430" s="6"/>
      <c r="E430" s="6"/>
      <c r="F430" s="6"/>
      <c r="G430" s="6"/>
      <c r="H430" s="6"/>
      <c r="I430" s="6"/>
      <c r="J430" s="6"/>
      <c r="K430" s="6"/>
      <c r="L430" s="6"/>
      <c r="M430" s="6"/>
      <c r="N430" s="6"/>
      <c r="O430" s="6"/>
      <c r="P430" s="6"/>
    </row>
    <row r="431" spans="1:16" x14ac:dyDescent="0.35">
      <c r="A431" s="148" t="s">
        <v>121</v>
      </c>
      <c r="B431" s="10" t="s">
        <v>12</v>
      </c>
      <c r="C431" s="11">
        <v>5.6350999999999996</v>
      </c>
      <c r="D431" s="11">
        <v>9.0599000000000007</v>
      </c>
      <c r="E431" s="11">
        <v>0.50060000000000004</v>
      </c>
      <c r="F431" s="11">
        <v>0.45329999999999998</v>
      </c>
      <c r="G431" s="11">
        <v>0.5474</v>
      </c>
      <c r="H431" s="11">
        <v>0.34590000000000004</v>
      </c>
      <c r="I431" s="11">
        <v>0.71450000000000002</v>
      </c>
      <c r="J431" s="11">
        <v>0.52439999999999998</v>
      </c>
      <c r="K431" s="11">
        <v>0.58179999999999987</v>
      </c>
      <c r="L431" s="11">
        <v>0.47420000000000001</v>
      </c>
      <c r="M431" s="11">
        <v>0.22500000000000001</v>
      </c>
      <c r="N431" s="11">
        <v>3.8710000000000004</v>
      </c>
      <c r="O431" s="11">
        <v>22.933099999999996</v>
      </c>
      <c r="P431" s="11">
        <v>16.530100000000001</v>
      </c>
    </row>
    <row r="432" spans="1:16" x14ac:dyDescent="0.35">
      <c r="A432" s="147"/>
      <c r="B432" s="10" t="s">
        <v>14</v>
      </c>
      <c r="C432" s="12">
        <v>290200</v>
      </c>
      <c r="D432" s="12">
        <v>415300</v>
      </c>
      <c r="E432" s="12">
        <v>36150</v>
      </c>
      <c r="F432" s="12">
        <v>29360</v>
      </c>
      <c r="G432" s="12">
        <v>42370</v>
      </c>
      <c r="H432" s="12">
        <v>26610</v>
      </c>
      <c r="I432" s="12">
        <v>52656.08</v>
      </c>
      <c r="J432" s="12">
        <v>37805</v>
      </c>
      <c r="K432" s="12">
        <v>43590</v>
      </c>
      <c r="L432" s="12">
        <v>37510</v>
      </c>
      <c r="M432" s="12">
        <v>18810</v>
      </c>
      <c r="N432" s="12">
        <v>157750</v>
      </c>
      <c r="O432" s="12">
        <v>1188111.08</v>
      </c>
      <c r="P432" s="12">
        <v>900191</v>
      </c>
    </row>
    <row r="433" spans="1:16" x14ac:dyDescent="0.35">
      <c r="A433" s="147"/>
      <c r="B433" s="10" t="s">
        <v>15</v>
      </c>
      <c r="C433" s="11">
        <v>51498.642437578746</v>
      </c>
      <c r="D433" s="11">
        <v>45839.358050309609</v>
      </c>
      <c r="E433" s="11">
        <v>72213.343987215339</v>
      </c>
      <c r="F433" s="11">
        <v>64769.468343260538</v>
      </c>
      <c r="G433" s="11">
        <v>77402.265253927646</v>
      </c>
      <c r="H433" s="11">
        <v>76929.748482220282</v>
      </c>
      <c r="I433" s="11">
        <v>73696.403079076263</v>
      </c>
      <c r="J433" s="11">
        <v>72091.914569031273</v>
      </c>
      <c r="K433" s="11">
        <v>74922.653832932294</v>
      </c>
      <c r="L433" s="11">
        <v>79101.644875579921</v>
      </c>
      <c r="M433" s="11">
        <v>83600</v>
      </c>
      <c r="N433" s="11">
        <v>40751.743735468866</v>
      </c>
      <c r="O433" s="11">
        <v>51807.696299235613</v>
      </c>
      <c r="P433" s="11">
        <v>54457.686281389695</v>
      </c>
    </row>
    <row r="434" spans="1:16" x14ac:dyDescent="0.35">
      <c r="A434" s="147"/>
      <c r="B434" s="6"/>
      <c r="C434" s="6"/>
      <c r="D434" s="6"/>
      <c r="E434" s="6"/>
      <c r="F434" s="6"/>
      <c r="G434" s="6"/>
      <c r="H434" s="6"/>
      <c r="I434" s="6"/>
      <c r="J434" s="6"/>
      <c r="K434" s="6"/>
      <c r="L434" s="6"/>
      <c r="M434" s="6"/>
      <c r="N434" s="6"/>
      <c r="O434" s="6"/>
      <c r="P434" s="6"/>
    </row>
    <row r="435" spans="1:16" x14ac:dyDescent="0.35">
      <c r="A435" s="148" t="s">
        <v>122</v>
      </c>
      <c r="B435" s="10" t="s">
        <v>12</v>
      </c>
      <c r="C435" s="11">
        <v>3.1543999999999999</v>
      </c>
      <c r="D435" s="11">
        <v>0.14480000000000001</v>
      </c>
      <c r="E435" s="11">
        <v>1.5369999999999999</v>
      </c>
      <c r="F435" s="6"/>
      <c r="G435" s="6"/>
      <c r="H435" s="6"/>
      <c r="I435" s="6"/>
      <c r="J435" s="6"/>
      <c r="K435" s="6"/>
      <c r="L435" s="11">
        <v>0.754</v>
      </c>
      <c r="M435" s="11">
        <v>40.228000000000002</v>
      </c>
      <c r="N435" s="11">
        <v>74.248500000000007</v>
      </c>
      <c r="O435" s="11">
        <v>120.06670000000003</v>
      </c>
      <c r="P435" s="11">
        <v>138.28440000000003</v>
      </c>
    </row>
    <row r="436" spans="1:16" x14ac:dyDescent="0.35">
      <c r="A436" s="147"/>
      <c r="B436" s="10" t="s">
        <v>14</v>
      </c>
      <c r="C436" s="12">
        <v>59430</v>
      </c>
      <c r="D436" s="12">
        <v>2280</v>
      </c>
      <c r="E436" s="12">
        <v>20640</v>
      </c>
      <c r="F436" s="6"/>
      <c r="G436" s="6"/>
      <c r="H436" s="6"/>
      <c r="I436" s="6"/>
      <c r="J436" s="6"/>
      <c r="K436" s="6"/>
      <c r="L436" s="12">
        <v>34700</v>
      </c>
      <c r="M436" s="12">
        <v>919229</v>
      </c>
      <c r="N436" s="12">
        <v>1101914.5</v>
      </c>
      <c r="O436" s="12">
        <v>2138193.5</v>
      </c>
      <c r="P436" s="12">
        <v>2218641.81</v>
      </c>
    </row>
    <row r="437" spans="1:16" x14ac:dyDescent="0.35">
      <c r="A437" s="147"/>
      <c r="B437" s="10" t="s">
        <v>15</v>
      </c>
      <c r="C437" s="11">
        <v>18840.3499873193</v>
      </c>
      <c r="D437" s="11">
        <v>15745.85635359116</v>
      </c>
      <c r="E437" s="11">
        <v>13428.757319453482</v>
      </c>
      <c r="F437" s="6"/>
      <c r="G437" s="6"/>
      <c r="H437" s="6"/>
      <c r="I437" s="6"/>
      <c r="J437" s="6"/>
      <c r="K437" s="6"/>
      <c r="L437" s="11">
        <v>46021.220159151191</v>
      </c>
      <c r="M437" s="11">
        <v>22850.477279506809</v>
      </c>
      <c r="N437" s="11">
        <v>14840.899142743623</v>
      </c>
      <c r="O437" s="11">
        <v>17808.380675074768</v>
      </c>
      <c r="P437" s="11">
        <v>16044.049871135136</v>
      </c>
    </row>
    <row r="438" spans="1:16" x14ac:dyDescent="0.35">
      <c r="A438" s="147"/>
      <c r="B438" s="6"/>
      <c r="C438" s="6"/>
      <c r="D438" s="6"/>
      <c r="E438" s="6"/>
      <c r="F438" s="6"/>
      <c r="G438" s="6"/>
      <c r="H438" s="6"/>
      <c r="I438" s="6"/>
      <c r="J438" s="6"/>
      <c r="K438" s="6"/>
      <c r="L438" s="6"/>
      <c r="M438" s="6"/>
      <c r="N438" s="6"/>
      <c r="O438" s="6"/>
      <c r="P438" s="6"/>
    </row>
    <row r="439" spans="1:16" x14ac:dyDescent="0.35">
      <c r="A439" s="148" t="s">
        <v>123</v>
      </c>
      <c r="B439" s="10" t="s">
        <v>12</v>
      </c>
      <c r="C439" s="11">
        <v>3.4624999999999999</v>
      </c>
      <c r="D439" s="11">
        <v>1.1970000000000001</v>
      </c>
      <c r="E439" s="11">
        <v>2.2230000000000003</v>
      </c>
      <c r="F439" s="11">
        <v>1.179</v>
      </c>
      <c r="G439" s="11">
        <v>1.1205000000000001</v>
      </c>
      <c r="H439" s="11">
        <v>1.6455000000000002</v>
      </c>
      <c r="I439" s="11">
        <v>3.0880000000000001</v>
      </c>
      <c r="J439" s="11">
        <v>1.7590000000000001</v>
      </c>
      <c r="K439" s="11">
        <v>1.3559999999999999</v>
      </c>
      <c r="L439" s="11">
        <v>3.8405</v>
      </c>
      <c r="M439" s="11">
        <v>66.468500000000006</v>
      </c>
      <c r="N439" s="11">
        <v>33.543500000000002</v>
      </c>
      <c r="O439" s="11">
        <v>120.883</v>
      </c>
      <c r="P439" s="11">
        <v>103.12200000000003</v>
      </c>
    </row>
    <row r="440" spans="1:16" x14ac:dyDescent="0.35">
      <c r="A440" s="147"/>
      <c r="B440" s="10" t="s">
        <v>14</v>
      </c>
      <c r="C440" s="12">
        <v>98396.92</v>
      </c>
      <c r="D440" s="12">
        <v>11925</v>
      </c>
      <c r="E440" s="12">
        <v>18246</v>
      </c>
      <c r="F440" s="12">
        <v>17550</v>
      </c>
      <c r="G440" s="12">
        <v>12760</v>
      </c>
      <c r="H440" s="12">
        <v>123460</v>
      </c>
      <c r="I440" s="12">
        <v>241560</v>
      </c>
      <c r="J440" s="12">
        <v>107985</v>
      </c>
      <c r="K440" s="12">
        <v>72129</v>
      </c>
      <c r="L440" s="12">
        <v>268072</v>
      </c>
      <c r="M440" s="12">
        <v>2044573</v>
      </c>
      <c r="N440" s="12">
        <v>1533947</v>
      </c>
      <c r="O440" s="12">
        <v>4550603.92</v>
      </c>
      <c r="P440" s="12">
        <v>3782207</v>
      </c>
    </row>
    <row r="441" spans="1:16" x14ac:dyDescent="0.35">
      <c r="A441" s="147"/>
      <c r="B441" s="10" t="s">
        <v>15</v>
      </c>
      <c r="C441" s="11">
        <v>28417.883032490976</v>
      </c>
      <c r="D441" s="11">
        <v>9962.4060150375935</v>
      </c>
      <c r="E441" s="11">
        <v>8207.8272604588383</v>
      </c>
      <c r="F441" s="11">
        <v>14885.496183206105</v>
      </c>
      <c r="G441" s="11">
        <v>11387.773315484159</v>
      </c>
      <c r="H441" s="11">
        <v>75028.866605894858</v>
      </c>
      <c r="I441" s="11">
        <v>78225.388601036262</v>
      </c>
      <c r="J441" s="11">
        <v>61389.994314951677</v>
      </c>
      <c r="K441" s="11">
        <v>53192.47787610619</v>
      </c>
      <c r="L441" s="11">
        <v>69801.327952089574</v>
      </c>
      <c r="M441" s="11">
        <v>30760.029186757634</v>
      </c>
      <c r="N441" s="11">
        <v>45730.081834036399</v>
      </c>
      <c r="O441" s="11">
        <v>37644.697103811122</v>
      </c>
      <c r="P441" s="11">
        <v>36677.013634336021</v>
      </c>
    </row>
    <row r="442" spans="1:16" x14ac:dyDescent="0.35">
      <c r="A442" s="147"/>
      <c r="B442" s="6"/>
      <c r="C442" s="6"/>
      <c r="D442" s="6"/>
      <c r="E442" s="6"/>
      <c r="F442" s="6"/>
      <c r="G442" s="6"/>
      <c r="H442" s="6"/>
      <c r="I442" s="6"/>
      <c r="J442" s="6"/>
      <c r="K442" s="6"/>
      <c r="L442" s="6"/>
      <c r="M442" s="6"/>
      <c r="N442" s="6"/>
      <c r="O442" s="6"/>
      <c r="P442" s="6"/>
    </row>
    <row r="443" spans="1:16" x14ac:dyDescent="0.35">
      <c r="A443" s="148" t="s">
        <v>124</v>
      </c>
      <c r="B443" s="10" t="s">
        <v>12</v>
      </c>
      <c r="C443" s="11">
        <v>587.62760000000003</v>
      </c>
      <c r="D443" s="11">
        <v>791.23720000000003</v>
      </c>
      <c r="E443" s="11">
        <v>642.63649999999984</v>
      </c>
      <c r="F443" s="11">
        <v>382.63650000000001</v>
      </c>
      <c r="G443" s="11">
        <v>290.67900000000003</v>
      </c>
      <c r="H443" s="11">
        <v>107.0545</v>
      </c>
      <c r="I443" s="11">
        <v>42.538000000000004</v>
      </c>
      <c r="J443" s="11">
        <v>63.003</v>
      </c>
      <c r="K443" s="11">
        <v>112.49799999999999</v>
      </c>
      <c r="L443" s="11">
        <v>79.98899999999999</v>
      </c>
      <c r="M443" s="11">
        <v>96.07</v>
      </c>
      <c r="N443" s="11">
        <v>377.54</v>
      </c>
      <c r="O443" s="11">
        <v>3573.5092999999997</v>
      </c>
      <c r="P443" s="11">
        <v>4201.4825000000001</v>
      </c>
    </row>
    <row r="444" spans="1:16" x14ac:dyDescent="0.35">
      <c r="A444" s="147"/>
      <c r="B444" s="10" t="s">
        <v>14</v>
      </c>
      <c r="C444" s="12">
        <v>8710024.8300000001</v>
      </c>
      <c r="D444" s="12">
        <v>10851771.390000001</v>
      </c>
      <c r="E444" s="12">
        <v>10274311.030000001</v>
      </c>
      <c r="F444" s="12">
        <v>6829206.8199999984</v>
      </c>
      <c r="G444" s="12">
        <v>4944302.05</v>
      </c>
      <c r="H444" s="12">
        <v>2130661</v>
      </c>
      <c r="I444" s="12">
        <v>1593127.88</v>
      </c>
      <c r="J444" s="12">
        <v>2065494</v>
      </c>
      <c r="K444" s="12">
        <v>3682501</v>
      </c>
      <c r="L444" s="12">
        <v>3030277.4</v>
      </c>
      <c r="M444" s="12">
        <v>3522803</v>
      </c>
      <c r="N444" s="12">
        <v>7236640.3499999996</v>
      </c>
      <c r="O444" s="12">
        <v>64871120.75</v>
      </c>
      <c r="P444" s="12">
        <v>65379111.399999999</v>
      </c>
    </row>
    <row r="445" spans="1:16" x14ac:dyDescent="0.35">
      <c r="A445" s="147"/>
      <c r="B445" s="10" t="s">
        <v>15</v>
      </c>
      <c r="C445" s="11">
        <v>14822.354889389129</v>
      </c>
      <c r="D445" s="11">
        <v>13714.940842012989</v>
      </c>
      <c r="E445" s="11">
        <v>15987.748952946191</v>
      </c>
      <c r="F445" s="11">
        <v>17847.766274257679</v>
      </c>
      <c r="G445" s="11">
        <v>17009.491741749487</v>
      </c>
      <c r="H445" s="11">
        <v>19902.582329561108</v>
      </c>
      <c r="I445" s="11">
        <v>37451.875499553338</v>
      </c>
      <c r="J445" s="11">
        <v>32784.057902004664</v>
      </c>
      <c r="K445" s="11">
        <v>32733.924158651713</v>
      </c>
      <c r="L445" s="11">
        <v>37883.676505519514</v>
      </c>
      <c r="M445" s="11">
        <v>36669.126678463625</v>
      </c>
      <c r="N445" s="11">
        <v>19167.877178577106</v>
      </c>
      <c r="O445" s="11">
        <v>18153.337602899199</v>
      </c>
      <c r="P445" s="11">
        <v>15560.962445993766</v>
      </c>
    </row>
    <row r="446" spans="1:16" x14ac:dyDescent="0.35">
      <c r="A446" s="147"/>
      <c r="B446" s="6"/>
      <c r="C446" s="6"/>
      <c r="D446" s="6"/>
      <c r="E446" s="6"/>
      <c r="F446" s="6"/>
      <c r="G446" s="6"/>
      <c r="H446" s="6"/>
      <c r="I446" s="6"/>
      <c r="J446" s="6"/>
      <c r="K446" s="6"/>
      <c r="L446" s="6"/>
      <c r="M446" s="6"/>
      <c r="N446" s="6"/>
      <c r="O446" s="6"/>
      <c r="P446" s="6"/>
    </row>
    <row r="447" spans="1:16" x14ac:dyDescent="0.35">
      <c r="A447" s="148" t="s">
        <v>125</v>
      </c>
      <c r="B447" s="10" t="s">
        <v>12</v>
      </c>
      <c r="C447" s="11">
        <v>3.7244999999999999</v>
      </c>
      <c r="D447" s="11">
        <v>3.161</v>
      </c>
      <c r="E447" s="11">
        <v>7.4479999999999995</v>
      </c>
      <c r="F447" s="11">
        <v>3.8815</v>
      </c>
      <c r="G447" s="11">
        <v>2.23</v>
      </c>
      <c r="H447" s="11">
        <v>1.42</v>
      </c>
      <c r="I447" s="11">
        <v>0.01</v>
      </c>
      <c r="J447" s="6"/>
      <c r="K447" s="6"/>
      <c r="L447" s="6"/>
      <c r="M447" s="6"/>
      <c r="N447" s="11">
        <v>0.1085</v>
      </c>
      <c r="O447" s="11">
        <v>21.983499999999996</v>
      </c>
      <c r="P447" s="11">
        <v>16.032499999999999</v>
      </c>
    </row>
    <row r="448" spans="1:16" x14ac:dyDescent="0.35">
      <c r="A448" s="147"/>
      <c r="B448" s="10" t="s">
        <v>14</v>
      </c>
      <c r="C448" s="12">
        <v>136384</v>
      </c>
      <c r="D448" s="12">
        <v>209753</v>
      </c>
      <c r="E448" s="12">
        <v>213192</v>
      </c>
      <c r="F448" s="12">
        <v>147701.91999999998</v>
      </c>
      <c r="G448" s="12">
        <v>86435</v>
      </c>
      <c r="H448" s="12">
        <v>54290</v>
      </c>
      <c r="I448" s="12">
        <v>42</v>
      </c>
      <c r="J448" s="6"/>
      <c r="K448" s="6"/>
      <c r="L448" s="6"/>
      <c r="M448" s="6"/>
      <c r="N448" s="12">
        <v>25990</v>
      </c>
      <c r="O448" s="12">
        <v>873787.92</v>
      </c>
      <c r="P448" s="12">
        <v>893779</v>
      </c>
    </row>
    <row r="449" spans="1:16" x14ac:dyDescent="0.35">
      <c r="A449" s="147"/>
      <c r="B449" s="10" t="s">
        <v>15</v>
      </c>
      <c r="C449" s="11">
        <v>36618.069539535514</v>
      </c>
      <c r="D449" s="11">
        <v>66356.532742802898</v>
      </c>
      <c r="E449" s="11">
        <v>28624.060150375943</v>
      </c>
      <c r="F449" s="11">
        <v>38052.79402292928</v>
      </c>
      <c r="G449" s="11">
        <v>38760.089686098654</v>
      </c>
      <c r="H449" s="11">
        <v>38232.394366197179</v>
      </c>
      <c r="I449" s="11">
        <v>4200</v>
      </c>
      <c r="J449" s="6"/>
      <c r="K449" s="6"/>
      <c r="L449" s="6"/>
      <c r="M449" s="6"/>
      <c r="N449" s="11">
        <v>239539.17050691243</v>
      </c>
      <c r="O449" s="11">
        <v>39747.443309755057</v>
      </c>
      <c r="P449" s="11">
        <v>55747.949477623581</v>
      </c>
    </row>
    <row r="450" spans="1:16" x14ac:dyDescent="0.35">
      <c r="A450" s="147"/>
      <c r="B450" s="6"/>
      <c r="C450" s="6"/>
      <c r="D450" s="6"/>
      <c r="E450" s="6"/>
      <c r="F450" s="6"/>
      <c r="G450" s="6"/>
      <c r="H450" s="6"/>
      <c r="I450" s="6"/>
      <c r="J450" s="6"/>
      <c r="K450" s="6"/>
      <c r="L450" s="6"/>
      <c r="M450" s="6"/>
      <c r="N450" s="6"/>
      <c r="O450" s="6"/>
      <c r="P450" s="6"/>
    </row>
    <row r="451" spans="1:16" x14ac:dyDescent="0.35">
      <c r="A451" s="148" t="s">
        <v>126</v>
      </c>
      <c r="B451" s="10" t="s">
        <v>12</v>
      </c>
      <c r="C451" s="11">
        <v>4.5905000000000005</v>
      </c>
      <c r="D451" s="11">
        <v>11.514000000000001</v>
      </c>
      <c r="E451" s="11">
        <v>22.233499999999999</v>
      </c>
      <c r="F451" s="11">
        <v>14.515999999999998</v>
      </c>
      <c r="G451" s="11">
        <v>17.117000000000001</v>
      </c>
      <c r="H451" s="11">
        <v>6.6364999999999998</v>
      </c>
      <c r="I451" s="11">
        <v>2.5605000000000002</v>
      </c>
      <c r="J451" s="11">
        <v>0.32049999999999995</v>
      </c>
      <c r="K451" s="11">
        <v>0.76200000000000001</v>
      </c>
      <c r="L451" s="11">
        <v>0.2205</v>
      </c>
      <c r="M451" s="6"/>
      <c r="N451" s="6"/>
      <c r="O451" s="11">
        <v>80.471000000000004</v>
      </c>
      <c r="P451" s="11">
        <v>66.488500000000002</v>
      </c>
    </row>
    <row r="452" spans="1:16" x14ac:dyDescent="0.35">
      <c r="A452" s="147"/>
      <c r="B452" s="10" t="s">
        <v>14</v>
      </c>
      <c r="C452" s="12">
        <v>103940</v>
      </c>
      <c r="D452" s="12">
        <v>213154</v>
      </c>
      <c r="E452" s="12">
        <v>270560</v>
      </c>
      <c r="F452" s="12">
        <v>130083</v>
      </c>
      <c r="G452" s="12">
        <v>209479</v>
      </c>
      <c r="H452" s="12">
        <v>102503</v>
      </c>
      <c r="I452" s="12">
        <v>13495</v>
      </c>
      <c r="J452" s="12">
        <v>17304</v>
      </c>
      <c r="K452" s="12">
        <v>41560</v>
      </c>
      <c r="L452" s="12">
        <v>11590</v>
      </c>
      <c r="M452" s="6"/>
      <c r="N452" s="6"/>
      <c r="O452" s="12">
        <v>1113668</v>
      </c>
      <c r="P452" s="12">
        <v>1022584.89</v>
      </c>
    </row>
    <row r="453" spans="1:16" x14ac:dyDescent="0.35">
      <c r="A453" s="147"/>
      <c r="B453" s="10" t="s">
        <v>15</v>
      </c>
      <c r="C453" s="11">
        <v>22642.413680426966</v>
      </c>
      <c r="D453" s="11">
        <v>18512.593364599616</v>
      </c>
      <c r="E453" s="11">
        <v>12169.024220208245</v>
      </c>
      <c r="F453" s="11">
        <v>8961.3529898043544</v>
      </c>
      <c r="G453" s="11">
        <v>12238.06741835602</v>
      </c>
      <c r="H453" s="11">
        <v>15445.340164243202</v>
      </c>
      <c r="I453" s="11">
        <v>5270.4549892599098</v>
      </c>
      <c r="J453" s="11">
        <v>53990.639625585034</v>
      </c>
      <c r="K453" s="11">
        <v>54540.68241469816</v>
      </c>
      <c r="L453" s="11">
        <v>52562.358276643987</v>
      </c>
      <c r="M453" s="6"/>
      <c r="N453" s="6"/>
      <c r="O453" s="11">
        <v>13839.370704974463</v>
      </c>
      <c r="P453" s="11">
        <v>15379.876068793852</v>
      </c>
    </row>
    <row r="454" spans="1:16" x14ac:dyDescent="0.35">
      <c r="A454" s="147"/>
      <c r="B454" s="6"/>
      <c r="C454" s="6"/>
      <c r="D454" s="6"/>
      <c r="E454" s="6"/>
      <c r="F454" s="6"/>
      <c r="G454" s="6"/>
      <c r="H454" s="6"/>
      <c r="I454" s="6"/>
      <c r="J454" s="6"/>
      <c r="K454" s="6"/>
      <c r="L454" s="6"/>
      <c r="M454" s="6"/>
      <c r="N454" s="6"/>
      <c r="O454" s="6"/>
      <c r="P454" s="6"/>
    </row>
    <row r="455" spans="1:16" x14ac:dyDescent="0.35">
      <c r="A455" s="148" t="s">
        <v>127</v>
      </c>
      <c r="B455" s="10" t="s">
        <v>12</v>
      </c>
      <c r="C455" s="11">
        <v>48.763999999999996</v>
      </c>
      <c r="D455" s="11">
        <v>18.12</v>
      </c>
      <c r="E455" s="11">
        <v>15.702</v>
      </c>
      <c r="F455" s="11">
        <v>7.75</v>
      </c>
      <c r="G455" s="11">
        <v>5.47</v>
      </c>
      <c r="H455" s="11">
        <v>2E-3</v>
      </c>
      <c r="I455" s="6"/>
      <c r="J455" s="11">
        <v>0.16399999999999998</v>
      </c>
      <c r="K455" s="11">
        <v>1.3740000000000001</v>
      </c>
      <c r="L455" s="11">
        <v>2.016</v>
      </c>
      <c r="M455" s="11">
        <v>0.98</v>
      </c>
      <c r="N455" s="11">
        <v>18.14</v>
      </c>
      <c r="O455" s="11">
        <v>118.48199999999999</v>
      </c>
      <c r="P455" s="11">
        <v>129.87700000000001</v>
      </c>
    </row>
    <row r="456" spans="1:16" x14ac:dyDescent="0.35">
      <c r="A456" s="147"/>
      <c r="B456" s="10" t="s">
        <v>14</v>
      </c>
      <c r="C456" s="12">
        <v>412311.7</v>
      </c>
      <c r="D456" s="12">
        <v>300929</v>
      </c>
      <c r="E456" s="12">
        <v>293030</v>
      </c>
      <c r="F456" s="12">
        <v>137340</v>
      </c>
      <c r="G456" s="12">
        <v>101135</v>
      </c>
      <c r="H456" s="12">
        <v>5</v>
      </c>
      <c r="I456" s="6"/>
      <c r="J456" s="12">
        <v>3690</v>
      </c>
      <c r="K456" s="12">
        <v>43890</v>
      </c>
      <c r="L456" s="12">
        <v>65460</v>
      </c>
      <c r="M456" s="12">
        <v>31850</v>
      </c>
      <c r="N456" s="12">
        <v>333349</v>
      </c>
      <c r="O456" s="12">
        <v>1722989.7</v>
      </c>
      <c r="P456" s="12">
        <v>1945573</v>
      </c>
    </row>
    <row r="457" spans="1:16" x14ac:dyDescent="0.35">
      <c r="A457" s="147"/>
      <c r="B457" s="10" t="s">
        <v>15</v>
      </c>
      <c r="C457" s="11">
        <v>8455.247723730623</v>
      </c>
      <c r="D457" s="11">
        <v>16607.560706401764</v>
      </c>
      <c r="E457" s="11">
        <v>18661.953891224046</v>
      </c>
      <c r="F457" s="11">
        <v>17721.290322580644</v>
      </c>
      <c r="G457" s="11">
        <v>18489.031078610606</v>
      </c>
      <c r="H457" s="11">
        <v>2500</v>
      </c>
      <c r="I457" s="6"/>
      <c r="J457" s="11">
        <v>22500</v>
      </c>
      <c r="K457" s="11">
        <v>31943.231441048036</v>
      </c>
      <c r="L457" s="11">
        <v>32470.238095238095</v>
      </c>
      <c r="M457" s="11">
        <v>32500</v>
      </c>
      <c r="N457" s="11">
        <v>18376.460859977949</v>
      </c>
      <c r="O457" s="11">
        <v>14542.206411100422</v>
      </c>
      <c r="P457" s="11">
        <v>14980.119651670426</v>
      </c>
    </row>
    <row r="458" spans="1:16" x14ac:dyDescent="0.35">
      <c r="A458" s="147"/>
      <c r="B458" s="6"/>
      <c r="C458" s="6"/>
      <c r="D458" s="6"/>
      <c r="E458" s="6"/>
      <c r="F458" s="6"/>
      <c r="G458" s="6"/>
      <c r="H458" s="6"/>
      <c r="I458" s="6"/>
      <c r="J458" s="6"/>
      <c r="K458" s="6"/>
      <c r="L458" s="6"/>
      <c r="M458" s="6"/>
      <c r="N458" s="6"/>
      <c r="O458" s="6"/>
      <c r="P458" s="6"/>
    </row>
    <row r="459" spans="1:16" x14ac:dyDescent="0.35">
      <c r="A459" s="148" t="s">
        <v>128</v>
      </c>
      <c r="B459" s="10" t="s">
        <v>12</v>
      </c>
      <c r="C459" s="6"/>
      <c r="D459" s="6"/>
      <c r="E459" s="6"/>
      <c r="F459" s="11">
        <v>43.93</v>
      </c>
      <c r="G459" s="11">
        <v>58.65</v>
      </c>
      <c r="H459" s="11">
        <v>47.75</v>
      </c>
      <c r="I459" s="11">
        <v>59.814999999999998</v>
      </c>
      <c r="J459" s="11">
        <v>22.079000000000001</v>
      </c>
      <c r="K459" s="6"/>
      <c r="L459" s="6"/>
      <c r="M459" s="6"/>
      <c r="N459" s="6"/>
      <c r="O459" s="11">
        <v>232.22400000000002</v>
      </c>
      <c r="P459" s="11">
        <v>216.12599999999998</v>
      </c>
    </row>
    <row r="460" spans="1:16" x14ac:dyDescent="0.35">
      <c r="A460" s="147"/>
      <c r="B460" s="10" t="s">
        <v>14</v>
      </c>
      <c r="C460" s="6"/>
      <c r="D460" s="6"/>
      <c r="E460" s="6"/>
      <c r="F460" s="12">
        <v>472266</v>
      </c>
      <c r="G460" s="12">
        <v>549061</v>
      </c>
      <c r="H460" s="12">
        <v>470173</v>
      </c>
      <c r="I460" s="12">
        <v>386997</v>
      </c>
      <c r="J460" s="12">
        <v>96173</v>
      </c>
      <c r="K460" s="6"/>
      <c r="L460" s="6"/>
      <c r="M460" s="6"/>
      <c r="N460" s="6"/>
      <c r="O460" s="12">
        <v>1974670</v>
      </c>
      <c r="P460" s="12">
        <v>2026503</v>
      </c>
    </row>
    <row r="461" spans="1:16" x14ac:dyDescent="0.35">
      <c r="A461" s="147"/>
      <c r="B461" s="10" t="s">
        <v>15</v>
      </c>
      <c r="C461" s="6"/>
      <c r="D461" s="6"/>
      <c r="E461" s="6"/>
      <c r="F461" s="11">
        <v>10750.421124516277</v>
      </c>
      <c r="G461" s="11">
        <v>9361.6538789428814</v>
      </c>
      <c r="H461" s="11">
        <v>9846.5549738219888</v>
      </c>
      <c r="I461" s="11">
        <v>6469.8988548023071</v>
      </c>
      <c r="J461" s="11">
        <v>4355.8585080846051</v>
      </c>
      <c r="K461" s="6"/>
      <c r="L461" s="6"/>
      <c r="M461" s="6"/>
      <c r="N461" s="6"/>
      <c r="O461" s="11">
        <v>8503.2985393413255</v>
      </c>
      <c r="P461" s="11">
        <v>9376.4887149163005</v>
      </c>
    </row>
    <row r="462" spans="1:16" x14ac:dyDescent="0.35">
      <c r="A462" s="147"/>
      <c r="B462" s="6"/>
      <c r="C462" s="6"/>
      <c r="D462" s="6"/>
      <c r="E462" s="6"/>
      <c r="F462" s="6"/>
      <c r="G462" s="6"/>
      <c r="H462" s="6"/>
      <c r="I462" s="6"/>
      <c r="J462" s="6"/>
      <c r="K462" s="6"/>
      <c r="L462" s="6"/>
      <c r="M462" s="6"/>
      <c r="N462" s="6"/>
      <c r="O462" s="6"/>
      <c r="P462" s="6"/>
    </row>
    <row r="463" spans="1:16" x14ac:dyDescent="0.35">
      <c r="A463" s="148" t="s">
        <v>129</v>
      </c>
      <c r="B463" s="10" t="s">
        <v>12</v>
      </c>
      <c r="C463" s="11">
        <v>93.768999999999991</v>
      </c>
      <c r="D463" s="11">
        <v>119.5668</v>
      </c>
      <c r="E463" s="11">
        <v>767.09280000000001</v>
      </c>
      <c r="F463" s="11">
        <v>1182.0147999999999</v>
      </c>
      <c r="G463" s="11">
        <v>1859.6889999999999</v>
      </c>
      <c r="H463" s="11">
        <v>3164.2984000000001</v>
      </c>
      <c r="I463" s="11">
        <v>2659.4798999999998</v>
      </c>
      <c r="J463" s="11">
        <v>2137.4292000000005</v>
      </c>
      <c r="K463" s="11">
        <v>1180.3805</v>
      </c>
      <c r="L463" s="11">
        <v>266.55250000000001</v>
      </c>
      <c r="M463" s="11">
        <v>80.242999999999995</v>
      </c>
      <c r="N463" s="11">
        <v>56.195</v>
      </c>
      <c r="O463" s="11">
        <v>13566.7109</v>
      </c>
      <c r="P463" s="11">
        <v>15532.1078</v>
      </c>
    </row>
    <row r="464" spans="1:16" x14ac:dyDescent="0.35">
      <c r="A464" s="147"/>
      <c r="B464" s="10" t="s">
        <v>14</v>
      </c>
      <c r="C464" s="12">
        <v>933230</v>
      </c>
      <c r="D464" s="12">
        <v>1207927</v>
      </c>
      <c r="E464" s="12">
        <v>4270843.9000000004</v>
      </c>
      <c r="F464" s="12">
        <v>6824391</v>
      </c>
      <c r="G464" s="12">
        <v>8361128.580000001</v>
      </c>
      <c r="H464" s="12">
        <v>10428760.609999999</v>
      </c>
      <c r="I464" s="12">
        <v>10858804.34</v>
      </c>
      <c r="J464" s="12">
        <v>8091136.3400000008</v>
      </c>
      <c r="K464" s="12">
        <v>4610470.53</v>
      </c>
      <c r="L464" s="12">
        <v>1575670.5</v>
      </c>
      <c r="M464" s="12">
        <v>696639</v>
      </c>
      <c r="N464" s="12">
        <v>653479</v>
      </c>
      <c r="O464" s="12">
        <v>58512480.799999997</v>
      </c>
      <c r="P464" s="12">
        <v>51868433.159999996</v>
      </c>
    </row>
    <row r="465" spans="1:16" x14ac:dyDescent="0.35">
      <c r="A465" s="147"/>
      <c r="B465" s="10" t="s">
        <v>15</v>
      </c>
      <c r="C465" s="11">
        <v>9952.4363062419361</v>
      </c>
      <c r="D465" s="11">
        <v>10102.528461077825</v>
      </c>
      <c r="E465" s="11">
        <v>5567.5713551215722</v>
      </c>
      <c r="F465" s="11">
        <v>5773.5241555351085</v>
      </c>
      <c r="G465" s="11">
        <v>4495.982166910705</v>
      </c>
      <c r="H465" s="11">
        <v>3295.7576346149908</v>
      </c>
      <c r="I465" s="11">
        <v>4083.0556154983537</v>
      </c>
      <c r="J465" s="11">
        <v>3785.4523274969765</v>
      </c>
      <c r="K465" s="11">
        <v>3905.9189219069613</v>
      </c>
      <c r="L465" s="11">
        <v>5911.2951482353383</v>
      </c>
      <c r="M465" s="11">
        <v>8681.6170880949121</v>
      </c>
      <c r="N465" s="11">
        <v>11628.774802028651</v>
      </c>
      <c r="O465" s="11">
        <v>4312.9452106184408</v>
      </c>
      <c r="P465" s="11">
        <v>3339.4329879683169</v>
      </c>
    </row>
    <row r="466" spans="1:16" x14ac:dyDescent="0.35">
      <c r="A466" s="147"/>
      <c r="B466" s="6"/>
      <c r="C466" s="6"/>
      <c r="D466" s="6"/>
      <c r="E466" s="6"/>
      <c r="F466" s="6"/>
      <c r="G466" s="6"/>
      <c r="H466" s="6"/>
      <c r="I466" s="6"/>
      <c r="J466" s="6"/>
      <c r="K466" s="6"/>
      <c r="L466" s="6"/>
      <c r="M466" s="6"/>
      <c r="N466" s="6"/>
      <c r="O466" s="6"/>
      <c r="P466" s="6"/>
    </row>
    <row r="467" spans="1:16" x14ac:dyDescent="0.35">
      <c r="A467" s="148" t="s">
        <v>130</v>
      </c>
      <c r="B467" s="10" t="s">
        <v>12</v>
      </c>
      <c r="C467" s="11">
        <v>171.08799999999999</v>
      </c>
      <c r="D467" s="11">
        <v>175.767</v>
      </c>
      <c r="E467" s="11">
        <v>301.233</v>
      </c>
      <c r="F467" s="11">
        <v>296.23500000000001</v>
      </c>
      <c r="G467" s="11">
        <v>254.773</v>
      </c>
      <c r="H467" s="11">
        <v>228.804</v>
      </c>
      <c r="I467" s="11">
        <v>382.45699999999999</v>
      </c>
      <c r="J467" s="11">
        <v>288.37099999999998</v>
      </c>
      <c r="K467" s="11">
        <v>302.43200000000002</v>
      </c>
      <c r="L467" s="11">
        <v>291.10000000000002</v>
      </c>
      <c r="M467" s="11">
        <v>245.084</v>
      </c>
      <c r="N467" s="11">
        <v>239.55900000000003</v>
      </c>
      <c r="O467" s="11">
        <v>3176.9029999999998</v>
      </c>
      <c r="P467" s="11">
        <v>2406.9250000000002</v>
      </c>
    </row>
    <row r="468" spans="1:16" x14ac:dyDescent="0.35">
      <c r="A468" s="147"/>
      <c r="B468" s="10" t="s">
        <v>14</v>
      </c>
      <c r="C468" s="12">
        <v>1571868</v>
      </c>
      <c r="D468" s="12">
        <v>1301850.8999999999</v>
      </c>
      <c r="E468" s="12">
        <v>2251339.0099999998</v>
      </c>
      <c r="F468" s="12">
        <v>2465134.96</v>
      </c>
      <c r="G468" s="12">
        <v>1080618.8999999999</v>
      </c>
      <c r="H468" s="12">
        <v>1019000.12</v>
      </c>
      <c r="I468" s="12">
        <v>2635617.3100000005</v>
      </c>
      <c r="J468" s="12">
        <v>2183094.2000000002</v>
      </c>
      <c r="K468" s="12">
        <v>2266512.9500000002</v>
      </c>
      <c r="L468" s="12">
        <v>2290077</v>
      </c>
      <c r="M468" s="12">
        <v>2054965.5</v>
      </c>
      <c r="N468" s="12">
        <v>2315631.4</v>
      </c>
      <c r="O468" s="12">
        <v>23435710.25</v>
      </c>
      <c r="P468" s="12">
        <v>17319194.399999999</v>
      </c>
    </row>
    <row r="469" spans="1:16" x14ac:dyDescent="0.35">
      <c r="A469" s="147"/>
      <c r="B469" s="10" t="s">
        <v>15</v>
      </c>
      <c r="C469" s="11">
        <v>9187.4824651641266</v>
      </c>
      <c r="D469" s="11">
        <v>7406.6855553090154</v>
      </c>
      <c r="E469" s="11">
        <v>7473.7462694990254</v>
      </c>
      <c r="F469" s="11">
        <v>8321.5520110722919</v>
      </c>
      <c r="G469" s="11">
        <v>4241.4969404136227</v>
      </c>
      <c r="H469" s="11">
        <v>4453.5939931120083</v>
      </c>
      <c r="I469" s="11">
        <v>6891.2774769451235</v>
      </c>
      <c r="J469" s="11">
        <v>7570.4360008461344</v>
      </c>
      <c r="K469" s="11">
        <v>7494.2894601100425</v>
      </c>
      <c r="L469" s="11">
        <v>7866.9769838543461</v>
      </c>
      <c r="M469" s="11">
        <v>8384.7395178795832</v>
      </c>
      <c r="N469" s="11">
        <v>9666.225856678313</v>
      </c>
      <c r="O469" s="11">
        <v>7376.9045671208723</v>
      </c>
      <c r="P469" s="11">
        <v>7195.5687858990204</v>
      </c>
    </row>
    <row r="470" spans="1:16" x14ac:dyDescent="0.35">
      <c r="A470" s="147"/>
      <c r="B470" s="6"/>
      <c r="C470" s="6"/>
      <c r="D470" s="6"/>
      <c r="E470" s="6"/>
      <c r="F470" s="6"/>
      <c r="G470" s="6"/>
      <c r="H470" s="6"/>
      <c r="I470" s="6"/>
      <c r="J470" s="6"/>
      <c r="K470" s="6"/>
      <c r="L470" s="6"/>
      <c r="M470" s="6"/>
      <c r="N470" s="6"/>
      <c r="O470" s="6"/>
      <c r="P470" s="6"/>
    </row>
    <row r="471" spans="1:16" x14ac:dyDescent="0.35">
      <c r="A471" s="148" t="s">
        <v>131</v>
      </c>
      <c r="B471" s="10" t="s">
        <v>12</v>
      </c>
      <c r="C471" s="11">
        <v>1.72</v>
      </c>
      <c r="D471" s="11">
        <v>0.89400000000000002</v>
      </c>
      <c r="E471" s="11">
        <v>2.2213000000000003</v>
      </c>
      <c r="F471" s="11">
        <v>17.483599999999996</v>
      </c>
      <c r="G471" s="11">
        <v>200.2646</v>
      </c>
      <c r="H471" s="11">
        <v>146.18949999999995</v>
      </c>
      <c r="I471" s="11">
        <v>279.21259999999995</v>
      </c>
      <c r="J471" s="11">
        <v>205.73269999999999</v>
      </c>
      <c r="K471" s="11">
        <v>270.0795</v>
      </c>
      <c r="L471" s="11">
        <v>308.39349999999996</v>
      </c>
      <c r="M471" s="11">
        <v>106.411</v>
      </c>
      <c r="N471" s="11">
        <v>0.32799999999999996</v>
      </c>
      <c r="O471" s="11">
        <v>1538.9302999999998</v>
      </c>
      <c r="P471" s="11">
        <v>1278.9347</v>
      </c>
    </row>
    <row r="472" spans="1:16" x14ac:dyDescent="0.35">
      <c r="A472" s="147"/>
      <c r="B472" s="10" t="s">
        <v>14</v>
      </c>
      <c r="C472" s="12">
        <v>15555</v>
      </c>
      <c r="D472" s="12">
        <v>7833</v>
      </c>
      <c r="E472" s="12">
        <v>27120</v>
      </c>
      <c r="F472" s="12">
        <v>171374</v>
      </c>
      <c r="G472" s="12">
        <v>1567008.5</v>
      </c>
      <c r="H472" s="12">
        <v>1028897.5</v>
      </c>
      <c r="I472" s="12">
        <v>1743189</v>
      </c>
      <c r="J472" s="12">
        <v>1767961.82</v>
      </c>
      <c r="K472" s="12">
        <v>2367542</v>
      </c>
      <c r="L472" s="12">
        <v>3105614.9</v>
      </c>
      <c r="M472" s="12">
        <v>1303654</v>
      </c>
      <c r="N472" s="12">
        <v>2020</v>
      </c>
      <c r="O472" s="12">
        <v>13107769.720000001</v>
      </c>
      <c r="P472" s="12">
        <v>10362123.699999999</v>
      </c>
    </row>
    <row r="473" spans="1:16" x14ac:dyDescent="0.35">
      <c r="A473" s="147"/>
      <c r="B473" s="10" t="s">
        <v>15</v>
      </c>
      <c r="C473" s="11">
        <v>9043.6046511627901</v>
      </c>
      <c r="D473" s="11">
        <v>8761.7449664429532</v>
      </c>
      <c r="E473" s="11">
        <v>12209.066762706521</v>
      </c>
      <c r="F473" s="11">
        <v>9801.9858610354859</v>
      </c>
      <c r="G473" s="11">
        <v>7824.6904345550838</v>
      </c>
      <c r="H473" s="11">
        <v>7038.1080720571617</v>
      </c>
      <c r="I473" s="11">
        <v>6243.2318598802503</v>
      </c>
      <c r="J473" s="11">
        <v>8593.4896105480548</v>
      </c>
      <c r="K473" s="11">
        <v>8766.0929467064325</v>
      </c>
      <c r="L473" s="11">
        <v>10070.299471292359</v>
      </c>
      <c r="M473" s="11">
        <v>12251.120654819519</v>
      </c>
      <c r="N473" s="11">
        <v>6158.5365853658541</v>
      </c>
      <c r="O473" s="11">
        <v>8517.4550920207384</v>
      </c>
      <c r="P473" s="11">
        <v>8102.1522834590378</v>
      </c>
    </row>
    <row r="474" spans="1:16" x14ac:dyDescent="0.35">
      <c r="A474" s="147"/>
      <c r="B474" s="6"/>
      <c r="C474" s="6"/>
      <c r="D474" s="6"/>
      <c r="E474" s="6"/>
      <c r="F474" s="6"/>
      <c r="G474" s="6"/>
      <c r="H474" s="6"/>
      <c r="I474" s="6"/>
      <c r="J474" s="6"/>
      <c r="K474" s="6"/>
      <c r="L474" s="6"/>
      <c r="M474" s="6"/>
      <c r="N474" s="6"/>
      <c r="O474" s="6"/>
      <c r="P474" s="6"/>
    </row>
    <row r="475" spans="1:16" x14ac:dyDescent="0.35">
      <c r="A475" s="148" t="s">
        <v>132</v>
      </c>
      <c r="B475" s="10" t="s">
        <v>12</v>
      </c>
      <c r="C475" s="11">
        <v>8.82</v>
      </c>
      <c r="D475" s="11">
        <v>2.0049999999999999</v>
      </c>
      <c r="E475" s="11">
        <v>55.31</v>
      </c>
      <c r="F475" s="11">
        <v>96.703500000000005</v>
      </c>
      <c r="G475" s="11">
        <v>124.68600000000001</v>
      </c>
      <c r="H475" s="11">
        <v>107.4645</v>
      </c>
      <c r="I475" s="11">
        <v>101.4315</v>
      </c>
      <c r="J475" s="11">
        <v>71.576499999999996</v>
      </c>
      <c r="K475" s="11">
        <v>8.5250000000000004</v>
      </c>
      <c r="L475" s="11">
        <v>6.8849999999999998</v>
      </c>
      <c r="M475" s="11">
        <v>8.6</v>
      </c>
      <c r="N475" s="11">
        <v>12.519</v>
      </c>
      <c r="O475" s="11">
        <v>604.52599999999995</v>
      </c>
      <c r="P475" s="11">
        <v>4074.6325000000006</v>
      </c>
    </row>
    <row r="476" spans="1:16" x14ac:dyDescent="0.35">
      <c r="A476" s="147"/>
      <c r="B476" s="10" t="s">
        <v>14</v>
      </c>
      <c r="C476" s="12">
        <v>127530</v>
      </c>
      <c r="D476" s="12">
        <v>35120</v>
      </c>
      <c r="E476" s="12">
        <v>732040</v>
      </c>
      <c r="F476" s="12">
        <v>591001</v>
      </c>
      <c r="G476" s="12">
        <v>593234</v>
      </c>
      <c r="H476" s="12">
        <v>479161</v>
      </c>
      <c r="I476" s="12">
        <v>472982</v>
      </c>
      <c r="J476" s="12">
        <v>420062</v>
      </c>
      <c r="K476" s="12">
        <v>54438</v>
      </c>
      <c r="L476" s="12">
        <v>48703</v>
      </c>
      <c r="M476" s="12">
        <v>5240</v>
      </c>
      <c r="N476" s="12">
        <v>94910</v>
      </c>
      <c r="O476" s="12">
        <v>3654421</v>
      </c>
      <c r="P476" s="12">
        <v>3370801.93</v>
      </c>
    </row>
    <row r="477" spans="1:16" x14ac:dyDescent="0.35">
      <c r="A477" s="147"/>
      <c r="B477" s="10" t="s">
        <v>15</v>
      </c>
      <c r="C477" s="11">
        <v>14459.183673469386</v>
      </c>
      <c r="D477" s="11">
        <v>17516.209476309228</v>
      </c>
      <c r="E477" s="11">
        <v>13235.21967094558</v>
      </c>
      <c r="F477" s="11">
        <v>6111.4747656496402</v>
      </c>
      <c r="G477" s="11">
        <v>4757.8236530163767</v>
      </c>
      <c r="H477" s="11">
        <v>4458.7840635744824</v>
      </c>
      <c r="I477" s="11">
        <v>4663.0681790173667</v>
      </c>
      <c r="J477" s="11">
        <v>5868.7138935265075</v>
      </c>
      <c r="K477" s="11">
        <v>6385.6891495601167</v>
      </c>
      <c r="L477" s="11">
        <v>7073.7835875090786</v>
      </c>
      <c r="M477" s="11">
        <v>609.30232558139539</v>
      </c>
      <c r="N477" s="11">
        <v>7581.276459781132</v>
      </c>
      <c r="O477" s="11">
        <v>6045.1014513850523</v>
      </c>
      <c r="P477" s="11">
        <v>827.26526379986399</v>
      </c>
    </row>
    <row r="478" spans="1:16" x14ac:dyDescent="0.35">
      <c r="A478" s="147"/>
      <c r="B478" s="6"/>
      <c r="C478" s="6"/>
      <c r="D478" s="6"/>
      <c r="E478" s="6"/>
      <c r="F478" s="6"/>
      <c r="G478" s="6"/>
      <c r="H478" s="6"/>
      <c r="I478" s="6"/>
      <c r="J478" s="6"/>
      <c r="K478" s="6"/>
      <c r="L478" s="6"/>
      <c r="M478" s="6"/>
      <c r="N478" s="6"/>
      <c r="O478" s="6"/>
      <c r="P478" s="6"/>
    </row>
    <row r="479" spans="1:16" x14ac:dyDescent="0.35">
      <c r="A479" s="148" t="s">
        <v>133</v>
      </c>
      <c r="B479" s="10" t="s">
        <v>12</v>
      </c>
      <c r="C479" s="11">
        <v>3.1830000000000003</v>
      </c>
      <c r="D479" s="11">
        <v>4.34</v>
      </c>
      <c r="E479" s="11">
        <v>5.5970000000000004</v>
      </c>
      <c r="F479" s="11">
        <v>2.585</v>
      </c>
      <c r="G479" s="11">
        <v>4.391</v>
      </c>
      <c r="H479" s="11">
        <v>1.9780000000000002</v>
      </c>
      <c r="I479" s="11">
        <v>3.51</v>
      </c>
      <c r="J479" s="11">
        <v>4.1339999999999995</v>
      </c>
      <c r="K479" s="11">
        <v>2.9010000000000002</v>
      </c>
      <c r="L479" s="11">
        <v>3.9569999999999999</v>
      </c>
      <c r="M479" s="11">
        <v>3.5430000000000001</v>
      </c>
      <c r="N479" s="11">
        <v>4.9110000000000005</v>
      </c>
      <c r="O479" s="11">
        <v>45.03</v>
      </c>
      <c r="P479" s="11">
        <v>72.927999999999997</v>
      </c>
    </row>
    <row r="480" spans="1:16" x14ac:dyDescent="0.35">
      <c r="A480" s="147"/>
      <c r="B480" s="10" t="s">
        <v>14</v>
      </c>
      <c r="C480" s="12">
        <v>53527.06</v>
      </c>
      <c r="D480" s="12">
        <v>55143</v>
      </c>
      <c r="E480" s="12">
        <v>55260</v>
      </c>
      <c r="F480" s="12">
        <v>28266</v>
      </c>
      <c r="G480" s="12">
        <v>38802</v>
      </c>
      <c r="H480" s="12">
        <v>12463</v>
      </c>
      <c r="I480" s="12">
        <v>72195</v>
      </c>
      <c r="J480" s="12">
        <v>134200</v>
      </c>
      <c r="K480" s="12">
        <v>117720</v>
      </c>
      <c r="L480" s="12">
        <v>140070</v>
      </c>
      <c r="M480" s="12">
        <v>61865</v>
      </c>
      <c r="N480" s="12">
        <v>80400</v>
      </c>
      <c r="O480" s="12">
        <v>849911.06</v>
      </c>
      <c r="P480" s="12">
        <v>1193157.8700000001</v>
      </c>
    </row>
    <row r="481" spans="1:16" x14ac:dyDescent="0.35">
      <c r="A481" s="147"/>
      <c r="B481" s="10" t="s">
        <v>15</v>
      </c>
      <c r="C481" s="11">
        <v>16816.544140747723</v>
      </c>
      <c r="D481" s="11">
        <v>12705.760368663594</v>
      </c>
      <c r="E481" s="11">
        <v>9873.1463283902085</v>
      </c>
      <c r="F481" s="11">
        <v>10934.622823984526</v>
      </c>
      <c r="G481" s="11">
        <v>8836.7114552493731</v>
      </c>
      <c r="H481" s="11">
        <v>6300.8088978766427</v>
      </c>
      <c r="I481" s="11">
        <v>20568.376068376067</v>
      </c>
      <c r="J481" s="11">
        <v>32462.506047411709</v>
      </c>
      <c r="K481" s="11">
        <v>40579.110651499483</v>
      </c>
      <c r="L481" s="11">
        <v>35398.028809704323</v>
      </c>
      <c r="M481" s="11">
        <v>17461.191081004796</v>
      </c>
      <c r="N481" s="11">
        <v>16371.411117898593</v>
      </c>
      <c r="O481" s="11">
        <v>18874.329558072393</v>
      </c>
      <c r="P481" s="11">
        <v>16360.765001096972</v>
      </c>
    </row>
    <row r="482" spans="1:16" x14ac:dyDescent="0.35">
      <c r="A482" s="147"/>
      <c r="B482" s="6"/>
      <c r="C482" s="6"/>
      <c r="D482" s="6"/>
      <c r="E482" s="6"/>
      <c r="F482" s="6"/>
      <c r="G482" s="6"/>
      <c r="H482" s="6"/>
      <c r="I482" s="6"/>
      <c r="J482" s="6"/>
      <c r="K482" s="6"/>
      <c r="L482" s="6"/>
      <c r="M482" s="6"/>
      <c r="N482" s="6"/>
      <c r="O482" s="6"/>
      <c r="P482" s="6"/>
    </row>
    <row r="483" spans="1:16" x14ac:dyDescent="0.35">
      <c r="A483" s="148" t="s">
        <v>134</v>
      </c>
      <c r="B483" s="10" t="s">
        <v>12</v>
      </c>
      <c r="C483" s="6"/>
      <c r="D483" s="6"/>
      <c r="E483" s="6"/>
      <c r="F483" s="6"/>
      <c r="G483" s="6"/>
      <c r="H483" s="6"/>
      <c r="I483" s="11">
        <v>0.39</v>
      </c>
      <c r="J483" s="6"/>
      <c r="K483" s="6"/>
      <c r="L483" s="6"/>
      <c r="M483" s="6"/>
      <c r="N483" s="6"/>
      <c r="O483" s="11">
        <v>0.39</v>
      </c>
      <c r="P483" s="6"/>
    </row>
    <row r="484" spans="1:16" x14ac:dyDescent="0.35">
      <c r="A484" s="147"/>
      <c r="B484" s="10" t="s">
        <v>14</v>
      </c>
      <c r="C484" s="6"/>
      <c r="D484" s="6"/>
      <c r="E484" s="6"/>
      <c r="F484" s="6"/>
      <c r="G484" s="6"/>
      <c r="H484" s="6"/>
      <c r="I484" s="12">
        <v>1400</v>
      </c>
      <c r="J484" s="6"/>
      <c r="K484" s="6"/>
      <c r="L484" s="6"/>
      <c r="M484" s="6"/>
      <c r="N484" s="6"/>
      <c r="O484" s="12">
        <v>1400</v>
      </c>
      <c r="P484" s="6"/>
    </row>
    <row r="485" spans="1:16" x14ac:dyDescent="0.35">
      <c r="A485" s="147"/>
      <c r="B485" s="10" t="s">
        <v>15</v>
      </c>
      <c r="C485" s="6"/>
      <c r="D485" s="6"/>
      <c r="E485" s="6"/>
      <c r="F485" s="6"/>
      <c r="G485" s="6"/>
      <c r="H485" s="6"/>
      <c r="I485" s="11">
        <v>3589.7435897435898</v>
      </c>
      <c r="J485" s="6"/>
      <c r="K485" s="6"/>
      <c r="L485" s="6"/>
      <c r="M485" s="6"/>
      <c r="N485" s="6"/>
      <c r="O485" s="11">
        <v>3589.7435897435898</v>
      </c>
      <c r="P485" s="6"/>
    </row>
    <row r="486" spans="1:16" x14ac:dyDescent="0.35">
      <c r="A486" s="147"/>
      <c r="B486" s="6"/>
      <c r="C486" s="6"/>
      <c r="D486" s="6"/>
      <c r="E486" s="6"/>
      <c r="F486" s="6"/>
      <c r="G486" s="6"/>
      <c r="H486" s="6"/>
      <c r="I486" s="6"/>
      <c r="J486" s="6"/>
      <c r="K486" s="6"/>
      <c r="L486" s="6"/>
      <c r="M486" s="6"/>
      <c r="N486" s="6"/>
      <c r="O486" s="6"/>
      <c r="P486" s="6"/>
    </row>
    <row r="487" spans="1:16" x14ac:dyDescent="0.35">
      <c r="A487" s="148" t="s">
        <v>135</v>
      </c>
      <c r="B487" s="10" t="s">
        <v>12</v>
      </c>
      <c r="C487" s="6"/>
      <c r="D487" s="11">
        <v>3.2500000000000001E-2</v>
      </c>
      <c r="E487" s="6"/>
      <c r="F487" s="11">
        <v>0.46750000000000003</v>
      </c>
      <c r="G487" s="11">
        <v>0.66400000000000003</v>
      </c>
      <c r="H487" s="11">
        <v>0.28699999999999998</v>
      </c>
      <c r="I487" s="11">
        <v>0.7390000000000001</v>
      </c>
      <c r="J487" s="11">
        <v>0.68</v>
      </c>
      <c r="K487" s="11">
        <v>2.0005000000000002</v>
      </c>
      <c r="L487" s="11">
        <v>0.61799999999999999</v>
      </c>
      <c r="M487" s="6"/>
      <c r="N487" s="6"/>
      <c r="O487" s="11">
        <v>5.4885000000000002</v>
      </c>
      <c r="P487" s="11">
        <v>13.031000000000001</v>
      </c>
    </row>
    <row r="488" spans="1:16" x14ac:dyDescent="0.35">
      <c r="A488" s="147"/>
      <c r="B488" s="10" t="s">
        <v>14</v>
      </c>
      <c r="C488" s="6"/>
      <c r="D488" s="12">
        <v>550</v>
      </c>
      <c r="E488" s="6"/>
      <c r="F488" s="12">
        <v>10259</v>
      </c>
      <c r="G488" s="12">
        <v>17917</v>
      </c>
      <c r="H488" s="12">
        <v>8865</v>
      </c>
      <c r="I488" s="12">
        <v>25975</v>
      </c>
      <c r="J488" s="12">
        <v>22025</v>
      </c>
      <c r="K488" s="12">
        <v>24975</v>
      </c>
      <c r="L488" s="12">
        <v>2800</v>
      </c>
      <c r="M488" s="6"/>
      <c r="N488" s="6"/>
      <c r="O488" s="12">
        <v>113366</v>
      </c>
      <c r="P488" s="12">
        <v>111703.5</v>
      </c>
    </row>
    <row r="489" spans="1:16" x14ac:dyDescent="0.35">
      <c r="A489" s="147"/>
      <c r="B489" s="10" t="s">
        <v>15</v>
      </c>
      <c r="C489" s="6"/>
      <c r="D489" s="11">
        <v>16923.076923076922</v>
      </c>
      <c r="E489" s="6"/>
      <c r="F489" s="11">
        <v>21944.385026737968</v>
      </c>
      <c r="G489" s="11">
        <v>26983.433734939754</v>
      </c>
      <c r="H489" s="11">
        <v>30888.501742160279</v>
      </c>
      <c r="I489" s="11">
        <v>35148.849797023002</v>
      </c>
      <c r="J489" s="11">
        <v>32389.705882352941</v>
      </c>
      <c r="K489" s="11">
        <v>12484.378905273681</v>
      </c>
      <c r="L489" s="11">
        <v>4530.744336569579</v>
      </c>
      <c r="M489" s="6"/>
      <c r="N489" s="6"/>
      <c r="O489" s="11">
        <v>20655.188120615832</v>
      </c>
      <c r="P489" s="11">
        <v>8572.1356764638149</v>
      </c>
    </row>
    <row r="490" spans="1:16" x14ac:dyDescent="0.35">
      <c r="A490" s="147"/>
      <c r="B490" s="6"/>
      <c r="C490" s="6"/>
      <c r="D490" s="6"/>
      <c r="E490" s="6"/>
      <c r="F490" s="6"/>
      <c r="G490" s="6"/>
      <c r="H490" s="6"/>
      <c r="I490" s="6"/>
      <c r="J490" s="6"/>
      <c r="K490" s="6"/>
      <c r="L490" s="6"/>
      <c r="M490" s="6"/>
      <c r="N490" s="6"/>
      <c r="O490" s="6"/>
      <c r="P490" s="6"/>
    </row>
    <row r="491" spans="1:16" x14ac:dyDescent="0.35">
      <c r="A491" s="148" t="s">
        <v>136</v>
      </c>
      <c r="B491" s="10" t="s">
        <v>12</v>
      </c>
      <c r="C491" s="11">
        <v>94.790999999999997</v>
      </c>
      <c r="D491" s="11">
        <v>358.45599999999996</v>
      </c>
      <c r="E491" s="11">
        <v>489.09249999999997</v>
      </c>
      <c r="F491" s="11">
        <v>503.92199999999997</v>
      </c>
      <c r="G491" s="11">
        <v>584.34949999999992</v>
      </c>
      <c r="H491" s="11">
        <v>485.44699999999995</v>
      </c>
      <c r="I491" s="11">
        <v>538.6</v>
      </c>
      <c r="J491" s="11">
        <v>598.29650000000004</v>
      </c>
      <c r="K491" s="11">
        <v>479.63550000000004</v>
      </c>
      <c r="L491" s="11">
        <v>376.31099999999998</v>
      </c>
      <c r="M491" s="11">
        <v>189.613</v>
      </c>
      <c r="N491" s="11">
        <v>209.03200000000001</v>
      </c>
      <c r="O491" s="11">
        <v>4907.5460000000003</v>
      </c>
      <c r="P491" s="11">
        <v>6535.7989999999991</v>
      </c>
    </row>
    <row r="492" spans="1:16" x14ac:dyDescent="0.35">
      <c r="A492" s="147"/>
      <c r="B492" s="10" t="s">
        <v>14</v>
      </c>
      <c r="C492" s="12">
        <v>2616589.9</v>
      </c>
      <c r="D492" s="12">
        <v>5180245</v>
      </c>
      <c r="E492" s="12">
        <v>4395667.7300000004</v>
      </c>
      <c r="F492" s="12">
        <v>4677994.46</v>
      </c>
      <c r="G492" s="12">
        <v>6023556.79</v>
      </c>
      <c r="H492" s="12">
        <v>5143745.5</v>
      </c>
      <c r="I492" s="12">
        <v>6593619.7000000002</v>
      </c>
      <c r="J492" s="12">
        <v>8173910.6900000004</v>
      </c>
      <c r="K492" s="12">
        <v>7806004</v>
      </c>
      <c r="L492" s="12">
        <v>7719072</v>
      </c>
      <c r="M492" s="12">
        <v>4966948</v>
      </c>
      <c r="N492" s="12">
        <v>4758250</v>
      </c>
      <c r="O492" s="12">
        <v>68055603.769999996</v>
      </c>
      <c r="P492" s="12">
        <v>62957509.130000003</v>
      </c>
    </row>
    <row r="493" spans="1:16" x14ac:dyDescent="0.35">
      <c r="A493" s="147"/>
      <c r="B493" s="10" t="s">
        <v>15</v>
      </c>
      <c r="C493" s="11">
        <v>27603.779894715743</v>
      </c>
      <c r="D493" s="11">
        <v>14451.550538978285</v>
      </c>
      <c r="E493" s="11">
        <v>8987.3954926726565</v>
      </c>
      <c r="F493" s="11">
        <v>9283.1717210203169</v>
      </c>
      <c r="G493" s="11">
        <v>10308.140573406839</v>
      </c>
      <c r="H493" s="11">
        <v>10595.89512346353</v>
      </c>
      <c r="I493" s="11">
        <v>12242.145748236167</v>
      </c>
      <c r="J493" s="11">
        <v>13661.973101965328</v>
      </c>
      <c r="K493" s="11">
        <v>16274.867060507406</v>
      </c>
      <c r="L493" s="11">
        <v>20512.480368631266</v>
      </c>
      <c r="M493" s="11">
        <v>26195.187038863372</v>
      </c>
      <c r="N493" s="11">
        <v>22763.261127482871</v>
      </c>
      <c r="O493" s="11">
        <v>13867.542712793726</v>
      </c>
      <c r="P493" s="11">
        <v>9632.7180701242505</v>
      </c>
    </row>
    <row r="494" spans="1:16" x14ac:dyDescent="0.35">
      <c r="A494" s="147"/>
      <c r="B494" s="6"/>
      <c r="C494" s="6"/>
      <c r="D494" s="6"/>
      <c r="E494" s="6"/>
      <c r="F494" s="6"/>
      <c r="G494" s="6"/>
      <c r="H494" s="6"/>
      <c r="I494" s="6"/>
      <c r="J494" s="6"/>
      <c r="K494" s="6"/>
      <c r="L494" s="6"/>
      <c r="M494" s="6"/>
      <c r="N494" s="6"/>
      <c r="O494" s="6"/>
      <c r="P494" s="6"/>
    </row>
    <row r="495" spans="1:16" x14ac:dyDescent="0.35">
      <c r="A495" s="148" t="s">
        <v>137</v>
      </c>
      <c r="B495" s="10" t="s">
        <v>12</v>
      </c>
      <c r="C495" s="11">
        <v>4.4145000000000003</v>
      </c>
      <c r="D495" s="11">
        <v>5.774</v>
      </c>
      <c r="E495" s="11">
        <v>8.927999999999999</v>
      </c>
      <c r="F495" s="11">
        <v>6.5970000000000004</v>
      </c>
      <c r="G495" s="11">
        <v>6.0149999999999997</v>
      </c>
      <c r="H495" s="11">
        <v>8.1560000000000006</v>
      </c>
      <c r="I495" s="11">
        <v>6.6954999999999991</v>
      </c>
      <c r="J495" s="11">
        <v>8.2249999999999996</v>
      </c>
      <c r="K495" s="11">
        <v>7.5209999999999999</v>
      </c>
      <c r="L495" s="11">
        <v>1.4544999999999999</v>
      </c>
      <c r="M495" s="11">
        <v>1.1440000000000001</v>
      </c>
      <c r="N495" s="11">
        <v>4.0110000000000001</v>
      </c>
      <c r="O495" s="11">
        <v>68.935500000000005</v>
      </c>
      <c r="P495" s="11">
        <v>106.93299999999999</v>
      </c>
    </row>
    <row r="496" spans="1:16" x14ac:dyDescent="0.35">
      <c r="A496" s="147"/>
      <c r="B496" s="10" t="s">
        <v>14</v>
      </c>
      <c r="C496" s="12">
        <v>70225</v>
      </c>
      <c r="D496" s="12">
        <v>112648</v>
      </c>
      <c r="E496" s="12">
        <v>133909</v>
      </c>
      <c r="F496" s="12">
        <v>100728</v>
      </c>
      <c r="G496" s="12">
        <v>119246</v>
      </c>
      <c r="H496" s="12">
        <v>110088</v>
      </c>
      <c r="I496" s="12">
        <v>95455</v>
      </c>
      <c r="J496" s="12">
        <v>139006</v>
      </c>
      <c r="K496" s="12">
        <v>145675</v>
      </c>
      <c r="L496" s="12">
        <v>34070</v>
      </c>
      <c r="M496" s="12">
        <v>26198</v>
      </c>
      <c r="N496" s="12">
        <v>132366</v>
      </c>
      <c r="O496" s="12">
        <v>1219614</v>
      </c>
      <c r="P496" s="12">
        <v>1583497</v>
      </c>
    </row>
    <row r="497" spans="1:16" x14ac:dyDescent="0.35">
      <c r="A497" s="147"/>
      <c r="B497" s="10" t="s">
        <v>15</v>
      </c>
      <c r="C497" s="11">
        <v>15907.803828293125</v>
      </c>
      <c r="D497" s="11">
        <v>19509.525458953933</v>
      </c>
      <c r="E497" s="11">
        <v>14998.767921146953</v>
      </c>
      <c r="F497" s="11">
        <v>15268.758526603</v>
      </c>
      <c r="G497" s="11">
        <v>19824.77140482128</v>
      </c>
      <c r="H497" s="11">
        <v>13497.793035801864</v>
      </c>
      <c r="I497" s="11">
        <v>14256.590247180944</v>
      </c>
      <c r="J497" s="11">
        <v>16900.425531914894</v>
      </c>
      <c r="K497" s="11">
        <v>19369.099853742853</v>
      </c>
      <c r="L497" s="11">
        <v>23423.85699553111</v>
      </c>
      <c r="M497" s="11">
        <v>22900.34965034965</v>
      </c>
      <c r="N497" s="11">
        <v>33000.747943156319</v>
      </c>
      <c r="O497" s="11">
        <v>17692.103488043169</v>
      </c>
      <c r="P497" s="11">
        <v>14808.30987627767</v>
      </c>
    </row>
    <row r="498" spans="1:16" x14ac:dyDescent="0.35">
      <c r="A498" s="147"/>
      <c r="B498" s="6"/>
      <c r="C498" s="6"/>
      <c r="D498" s="6"/>
      <c r="E498" s="6"/>
      <c r="F498" s="6"/>
      <c r="G498" s="6"/>
      <c r="H498" s="6"/>
      <c r="I498" s="6"/>
      <c r="J498" s="6"/>
      <c r="K498" s="6"/>
      <c r="L498" s="6"/>
      <c r="M498" s="6"/>
      <c r="N498" s="6"/>
      <c r="O498" s="6"/>
      <c r="P498" s="6"/>
    </row>
    <row r="499" spans="1:16" x14ac:dyDescent="0.35">
      <c r="A499" s="148" t="s">
        <v>138</v>
      </c>
      <c r="B499" s="10" t="s">
        <v>12</v>
      </c>
      <c r="C499" s="11">
        <v>8.35</v>
      </c>
      <c r="D499" s="11">
        <v>21.011999999999997</v>
      </c>
      <c r="E499" s="11">
        <v>27.655999999999999</v>
      </c>
      <c r="F499" s="11">
        <v>28.085000000000001</v>
      </c>
      <c r="G499" s="11">
        <v>46.293999999999997</v>
      </c>
      <c r="H499" s="11">
        <v>43.8705</v>
      </c>
      <c r="I499" s="11">
        <v>37.281500000000001</v>
      </c>
      <c r="J499" s="11">
        <v>34.279499999999999</v>
      </c>
      <c r="K499" s="11">
        <v>37.015500000000003</v>
      </c>
      <c r="L499" s="11">
        <v>17.36</v>
      </c>
      <c r="M499" s="11">
        <v>9.1044999999999998</v>
      </c>
      <c r="N499" s="11">
        <v>0.82799999999999996</v>
      </c>
      <c r="O499" s="11">
        <v>311.13650000000001</v>
      </c>
      <c r="P499" s="11">
        <v>264.50799999999998</v>
      </c>
    </row>
    <row r="500" spans="1:16" x14ac:dyDescent="0.35">
      <c r="A500" s="147"/>
      <c r="B500" s="10" t="s">
        <v>14</v>
      </c>
      <c r="C500" s="12">
        <v>129807</v>
      </c>
      <c r="D500" s="12">
        <v>282397</v>
      </c>
      <c r="E500" s="12">
        <v>302972</v>
      </c>
      <c r="F500" s="12">
        <v>356873</v>
      </c>
      <c r="G500" s="12">
        <v>469258</v>
      </c>
      <c r="H500" s="12">
        <v>464426</v>
      </c>
      <c r="I500" s="12">
        <v>478512</v>
      </c>
      <c r="J500" s="12">
        <v>577573</v>
      </c>
      <c r="K500" s="12">
        <v>714275</v>
      </c>
      <c r="L500" s="12">
        <v>351496</v>
      </c>
      <c r="M500" s="12">
        <v>173403</v>
      </c>
      <c r="N500" s="12">
        <v>942</v>
      </c>
      <c r="O500" s="12">
        <v>4301934</v>
      </c>
      <c r="P500" s="12">
        <v>2882343.96</v>
      </c>
    </row>
    <row r="501" spans="1:16" x14ac:dyDescent="0.35">
      <c r="A501" s="147"/>
      <c r="B501" s="10" t="s">
        <v>15</v>
      </c>
      <c r="C501" s="11">
        <v>15545.748502994013</v>
      </c>
      <c r="D501" s="11">
        <v>13439.796306872266</v>
      </c>
      <c r="E501" s="11">
        <v>10955.018802429851</v>
      </c>
      <c r="F501" s="11">
        <v>12706.889798824997</v>
      </c>
      <c r="G501" s="11">
        <v>10136.475569188233</v>
      </c>
      <c r="H501" s="11">
        <v>10586.293750926021</v>
      </c>
      <c r="I501" s="11">
        <v>12835.105883615199</v>
      </c>
      <c r="J501" s="11">
        <v>16848.933035779402</v>
      </c>
      <c r="K501" s="11">
        <v>19296.645999648794</v>
      </c>
      <c r="L501" s="11">
        <v>20247.465437788018</v>
      </c>
      <c r="M501" s="11">
        <v>19045.8564446153</v>
      </c>
      <c r="N501" s="11">
        <v>1137.68115942029</v>
      </c>
      <c r="O501" s="11">
        <v>13826.516657479915</v>
      </c>
      <c r="P501" s="11">
        <v>10897.001073691534</v>
      </c>
    </row>
    <row r="502" spans="1:16" x14ac:dyDescent="0.35">
      <c r="A502" s="147"/>
      <c r="B502" s="6"/>
      <c r="C502" s="6"/>
      <c r="D502" s="6"/>
      <c r="E502" s="6"/>
      <c r="F502" s="6"/>
      <c r="G502" s="6"/>
      <c r="H502" s="6"/>
      <c r="I502" s="6"/>
      <c r="J502" s="6"/>
      <c r="K502" s="6"/>
      <c r="L502" s="6"/>
      <c r="M502" s="6"/>
      <c r="N502" s="6"/>
      <c r="O502" s="6"/>
      <c r="P502" s="6"/>
    </row>
    <row r="503" spans="1:16" x14ac:dyDescent="0.35">
      <c r="A503" s="148" t="s">
        <v>139</v>
      </c>
      <c r="B503" s="10" t="s">
        <v>12</v>
      </c>
      <c r="C503" s="11">
        <v>4321.085</v>
      </c>
      <c r="D503" s="11">
        <v>3864.748</v>
      </c>
      <c r="E503" s="11">
        <v>2694.2359999999999</v>
      </c>
      <c r="F503" s="11">
        <v>2787.366</v>
      </c>
      <c r="G503" s="11">
        <v>3320.38</v>
      </c>
      <c r="H503" s="11">
        <v>3722.761</v>
      </c>
      <c r="I503" s="11">
        <v>3779.5079999999998</v>
      </c>
      <c r="J503" s="11">
        <v>3985.35</v>
      </c>
      <c r="K503" s="11">
        <v>3908.7129999999997</v>
      </c>
      <c r="L503" s="11">
        <v>3661.85</v>
      </c>
      <c r="M503" s="11">
        <v>3780.6020000000003</v>
      </c>
      <c r="N503" s="11">
        <v>3918.3119999999999</v>
      </c>
      <c r="O503" s="11">
        <v>43744.910999999993</v>
      </c>
      <c r="P503" s="11">
        <v>55887.987000000001</v>
      </c>
    </row>
    <row r="504" spans="1:16" x14ac:dyDescent="0.35">
      <c r="A504" s="147"/>
      <c r="B504" s="10" t="s">
        <v>14</v>
      </c>
      <c r="C504" s="12">
        <v>30736166.969999999</v>
      </c>
      <c r="D504" s="12">
        <v>33168697.43</v>
      </c>
      <c r="E504" s="12">
        <v>28331449.390000001</v>
      </c>
      <c r="F504" s="12">
        <v>20344125</v>
      </c>
      <c r="G504" s="12">
        <v>26197360.199999999</v>
      </c>
      <c r="H504" s="12">
        <v>21590023.550000001</v>
      </c>
      <c r="I504" s="12">
        <v>26534183.5</v>
      </c>
      <c r="J504" s="12">
        <v>29114335.489999998</v>
      </c>
      <c r="K504" s="12">
        <v>31748658.739999998</v>
      </c>
      <c r="L504" s="12">
        <v>35091897.299999997</v>
      </c>
      <c r="M504" s="12">
        <v>27761939.43</v>
      </c>
      <c r="N504" s="12">
        <v>29985984.5</v>
      </c>
      <c r="O504" s="12">
        <v>340604821.5</v>
      </c>
      <c r="P504" s="12">
        <v>357624696.69</v>
      </c>
    </row>
    <row r="505" spans="1:16" x14ac:dyDescent="0.35">
      <c r="A505" s="147"/>
      <c r="B505" s="10" t="s">
        <v>15</v>
      </c>
      <c r="C505" s="11">
        <v>7113.0669658199267</v>
      </c>
      <c r="D505" s="11">
        <v>8582.3700355107248</v>
      </c>
      <c r="E505" s="11">
        <v>10515.578215865278</v>
      </c>
      <c r="F505" s="11">
        <v>7298.6916680478989</v>
      </c>
      <c r="G505" s="11">
        <v>7889.8680873875883</v>
      </c>
      <c r="H505" s="11">
        <v>5799.4653833539141</v>
      </c>
      <c r="I505" s="11">
        <v>7020.5390489979127</v>
      </c>
      <c r="J505" s="11">
        <v>7305.339679074611</v>
      </c>
      <c r="K505" s="11">
        <v>8122.5351515959346</v>
      </c>
      <c r="L505" s="11">
        <v>9583.1061621857789</v>
      </c>
      <c r="M505" s="11">
        <v>7343.2589386558011</v>
      </c>
      <c r="N505" s="11">
        <v>7652.7812231389435</v>
      </c>
      <c r="O505" s="11">
        <v>7786.1587488428086</v>
      </c>
      <c r="P505" s="11">
        <v>6398.954692893125</v>
      </c>
    </row>
    <row r="506" spans="1:16" x14ac:dyDescent="0.35">
      <c r="A506" s="147"/>
      <c r="B506" s="6"/>
      <c r="C506" s="6"/>
      <c r="D506" s="6"/>
      <c r="E506" s="6"/>
      <c r="F506" s="6"/>
      <c r="G506" s="6"/>
      <c r="H506" s="6"/>
      <c r="I506" s="6"/>
      <c r="J506" s="6"/>
      <c r="K506" s="6"/>
      <c r="L506" s="6"/>
      <c r="M506" s="6"/>
      <c r="N506" s="6"/>
      <c r="O506" s="6"/>
      <c r="P506" s="6"/>
    </row>
    <row r="507" spans="1:16" x14ac:dyDescent="0.35">
      <c r="A507" s="148" t="s">
        <v>140</v>
      </c>
      <c r="B507" s="10" t="s">
        <v>12</v>
      </c>
      <c r="C507" s="11">
        <v>45.467100000000002</v>
      </c>
      <c r="D507" s="11">
        <v>0.81400000000000006</v>
      </c>
      <c r="E507" s="11">
        <v>0.504</v>
      </c>
      <c r="F507" s="6"/>
      <c r="G507" s="6"/>
      <c r="H507" s="6"/>
      <c r="I507" s="6"/>
      <c r="J507" s="6"/>
      <c r="K507" s="11">
        <v>8.5999999999999993E-2</v>
      </c>
      <c r="L507" s="11">
        <v>6.2210000000000001</v>
      </c>
      <c r="M507" s="11">
        <v>39.376999999999995</v>
      </c>
      <c r="N507" s="11">
        <v>294.64099999999996</v>
      </c>
      <c r="O507" s="11">
        <v>387.11009999999993</v>
      </c>
      <c r="P507" s="11">
        <v>465.96</v>
      </c>
    </row>
    <row r="508" spans="1:16" x14ac:dyDescent="0.35">
      <c r="A508" s="147"/>
      <c r="B508" s="10" t="s">
        <v>14</v>
      </c>
      <c r="C508" s="12">
        <v>1686027</v>
      </c>
      <c r="D508" s="12">
        <v>101004</v>
      </c>
      <c r="E508" s="12">
        <v>23995</v>
      </c>
      <c r="F508" s="6"/>
      <c r="G508" s="6"/>
      <c r="H508" s="6"/>
      <c r="I508" s="6"/>
      <c r="J508" s="6"/>
      <c r="K508" s="12">
        <v>3200</v>
      </c>
      <c r="L508" s="12">
        <v>547474</v>
      </c>
      <c r="M508" s="12">
        <v>1805687</v>
      </c>
      <c r="N508" s="12">
        <v>5402173</v>
      </c>
      <c r="O508" s="12">
        <v>9569560</v>
      </c>
      <c r="P508" s="12">
        <v>8940165.8599999994</v>
      </c>
    </row>
    <row r="509" spans="1:16" x14ac:dyDescent="0.35">
      <c r="A509" s="147"/>
      <c r="B509" s="10" t="s">
        <v>15</v>
      </c>
      <c r="C509" s="11">
        <v>37082.351854417808</v>
      </c>
      <c r="D509" s="11">
        <v>124083.53808353808</v>
      </c>
      <c r="E509" s="11">
        <v>47609.12698412699</v>
      </c>
      <c r="F509" s="6"/>
      <c r="G509" s="6"/>
      <c r="H509" s="6"/>
      <c r="I509" s="6"/>
      <c r="J509" s="6"/>
      <c r="K509" s="11">
        <v>37209.302325581397</v>
      </c>
      <c r="L509" s="11">
        <v>88004.17939238064</v>
      </c>
      <c r="M509" s="11">
        <v>45856.388246946182</v>
      </c>
      <c r="N509" s="11">
        <v>18334.763322144576</v>
      </c>
      <c r="O509" s="11">
        <v>24720.51232969639</v>
      </c>
      <c r="P509" s="11">
        <v>19186.552193321317</v>
      </c>
    </row>
    <row r="510" spans="1:16" x14ac:dyDescent="0.35">
      <c r="A510" s="147"/>
      <c r="B510" s="6"/>
      <c r="C510" s="6"/>
      <c r="D510" s="6"/>
      <c r="E510" s="6"/>
      <c r="F510" s="6"/>
      <c r="G510" s="6"/>
      <c r="H510" s="6"/>
      <c r="I510" s="6"/>
      <c r="J510" s="6"/>
      <c r="K510" s="6"/>
      <c r="L510" s="6"/>
      <c r="M510" s="6"/>
      <c r="N510" s="6"/>
      <c r="O510" s="6"/>
      <c r="P510" s="6"/>
    </row>
    <row r="511" spans="1:16" x14ac:dyDescent="0.35">
      <c r="A511" s="148" t="s">
        <v>141</v>
      </c>
      <c r="B511" s="10" t="s">
        <v>12</v>
      </c>
      <c r="C511" s="11">
        <v>5949.0630000000001</v>
      </c>
      <c r="D511" s="11">
        <v>1107.0230000000001</v>
      </c>
      <c r="E511" s="11">
        <v>182.48</v>
      </c>
      <c r="F511" s="11">
        <v>33.933999999999997</v>
      </c>
      <c r="G511" s="11">
        <v>8.25</v>
      </c>
      <c r="H511" s="11">
        <v>2.544</v>
      </c>
      <c r="I511" s="11">
        <v>2.7539999999999996</v>
      </c>
      <c r="J511" s="11">
        <v>0.38700000000000001</v>
      </c>
      <c r="K511" s="11">
        <v>3.7519999999999998</v>
      </c>
      <c r="L511" s="11">
        <v>24.741</v>
      </c>
      <c r="M511" s="11">
        <v>111.345</v>
      </c>
      <c r="N511" s="11">
        <v>3095.8429999999998</v>
      </c>
      <c r="O511" s="11">
        <v>10522.116000000002</v>
      </c>
      <c r="P511" s="11">
        <v>14006.135000000002</v>
      </c>
    </row>
    <row r="512" spans="1:16" x14ac:dyDescent="0.35">
      <c r="A512" s="147"/>
      <c r="B512" s="10" t="s">
        <v>14</v>
      </c>
      <c r="C512" s="12">
        <v>11920316.369999999</v>
      </c>
      <c r="D512" s="12">
        <v>7852364.0199999996</v>
      </c>
      <c r="E512" s="12">
        <v>2868744.81</v>
      </c>
      <c r="F512" s="12">
        <v>546599.88</v>
      </c>
      <c r="G512" s="12">
        <v>150050</v>
      </c>
      <c r="H512" s="12">
        <v>110560</v>
      </c>
      <c r="I512" s="12">
        <v>47513.5</v>
      </c>
      <c r="J512" s="12">
        <v>3025</v>
      </c>
      <c r="K512" s="12">
        <v>76624</v>
      </c>
      <c r="L512" s="12">
        <v>173465</v>
      </c>
      <c r="M512" s="12">
        <v>1729140.3</v>
      </c>
      <c r="N512" s="12">
        <v>10747966.99</v>
      </c>
      <c r="O512" s="12">
        <v>36226369.869999997</v>
      </c>
      <c r="P512" s="12">
        <v>43561762.979999997</v>
      </c>
    </row>
    <row r="513" spans="1:16" x14ac:dyDescent="0.35">
      <c r="A513" s="147"/>
      <c r="B513" s="10" t="s">
        <v>15</v>
      </c>
      <c r="C513" s="11">
        <v>2003.7300613558805</v>
      </c>
      <c r="D513" s="11">
        <v>7093.2257234041208</v>
      </c>
      <c r="E513" s="11">
        <v>15720.8724791758</v>
      </c>
      <c r="F513" s="11">
        <v>16107.735015029173</v>
      </c>
      <c r="G513" s="11">
        <v>18187.878787878788</v>
      </c>
      <c r="H513" s="11">
        <v>43459.119496855346</v>
      </c>
      <c r="I513" s="11">
        <v>17252.54175744372</v>
      </c>
      <c r="J513" s="11">
        <v>7816.5374677002583</v>
      </c>
      <c r="K513" s="11">
        <v>20422.174840085288</v>
      </c>
      <c r="L513" s="11">
        <v>7011.2364091993049</v>
      </c>
      <c r="M513" s="11">
        <v>15529.572948942476</v>
      </c>
      <c r="N513" s="11">
        <v>3471.741619326303</v>
      </c>
      <c r="O513" s="11">
        <v>3442.8787774246171</v>
      </c>
      <c r="P513" s="11">
        <v>3110.1915681949367</v>
      </c>
    </row>
    <row r="514" spans="1:16" x14ac:dyDescent="0.35">
      <c r="A514" s="147"/>
      <c r="B514" s="6"/>
      <c r="C514" s="6"/>
      <c r="D514" s="6"/>
      <c r="E514" s="6"/>
      <c r="F514" s="6"/>
      <c r="G514" s="6"/>
      <c r="H514" s="6"/>
      <c r="I514" s="6"/>
      <c r="J514" s="6"/>
      <c r="K514" s="6"/>
      <c r="L514" s="6"/>
      <c r="M514" s="6"/>
      <c r="N514" s="6"/>
      <c r="O514" s="6"/>
      <c r="P514" s="6"/>
    </row>
    <row r="515" spans="1:16" x14ac:dyDescent="0.35">
      <c r="A515" s="148" t="s">
        <v>142</v>
      </c>
      <c r="B515" s="10" t="s">
        <v>12</v>
      </c>
      <c r="C515" s="11">
        <v>74.201000000000008</v>
      </c>
      <c r="D515" s="11">
        <v>133.7715</v>
      </c>
      <c r="E515" s="11">
        <v>84.733999999999995</v>
      </c>
      <c r="F515" s="11">
        <v>112.31399999999999</v>
      </c>
      <c r="G515" s="11">
        <v>153.81</v>
      </c>
      <c r="H515" s="11">
        <v>80.019499999999994</v>
      </c>
      <c r="I515" s="11">
        <v>87.203999999999994</v>
      </c>
      <c r="J515" s="11">
        <v>146.38900000000001</v>
      </c>
      <c r="K515" s="11">
        <v>237.48249999999999</v>
      </c>
      <c r="L515" s="11">
        <v>234.35049999999998</v>
      </c>
      <c r="M515" s="11">
        <v>176.28200000000001</v>
      </c>
      <c r="N515" s="11">
        <v>106.94799999999999</v>
      </c>
      <c r="O515" s="11">
        <v>1627.5059999999999</v>
      </c>
      <c r="P515" s="11">
        <v>1786.6164999999996</v>
      </c>
    </row>
    <row r="516" spans="1:16" x14ac:dyDescent="0.35">
      <c r="A516" s="147"/>
      <c r="B516" s="10" t="s">
        <v>14</v>
      </c>
      <c r="C516" s="12">
        <v>1284519</v>
      </c>
      <c r="D516" s="12">
        <v>1152163</v>
      </c>
      <c r="E516" s="12">
        <v>1083511</v>
      </c>
      <c r="F516" s="12">
        <v>1454467</v>
      </c>
      <c r="G516" s="12">
        <v>1407829</v>
      </c>
      <c r="H516" s="12">
        <v>1202352</v>
      </c>
      <c r="I516" s="12">
        <v>1681800</v>
      </c>
      <c r="J516" s="12">
        <v>1814288</v>
      </c>
      <c r="K516" s="12">
        <v>2440738.4</v>
      </c>
      <c r="L516" s="12">
        <v>2642498</v>
      </c>
      <c r="M516" s="12">
        <v>1942893.5</v>
      </c>
      <c r="N516" s="12">
        <v>1514823</v>
      </c>
      <c r="O516" s="12">
        <v>19621881.899999999</v>
      </c>
      <c r="P516" s="12">
        <v>19631485.629999999</v>
      </c>
    </row>
    <row r="517" spans="1:16" x14ac:dyDescent="0.35">
      <c r="A517" s="147"/>
      <c r="B517" s="10" t="s">
        <v>15</v>
      </c>
      <c r="C517" s="11">
        <v>17311.34351289066</v>
      </c>
      <c r="D517" s="11">
        <v>8612.9182972456765</v>
      </c>
      <c r="E517" s="11">
        <v>12787.204664007364</v>
      </c>
      <c r="F517" s="11">
        <v>12950.006232526668</v>
      </c>
      <c r="G517" s="11">
        <v>9153.0394642741048</v>
      </c>
      <c r="H517" s="11">
        <v>15025.737476490105</v>
      </c>
      <c r="I517" s="11">
        <v>19285.812577404708</v>
      </c>
      <c r="J517" s="11">
        <v>12393.608809405079</v>
      </c>
      <c r="K517" s="11">
        <v>10277.550556356784</v>
      </c>
      <c r="L517" s="11">
        <v>11275.836834143729</v>
      </c>
      <c r="M517" s="11">
        <v>11021.508151711463</v>
      </c>
      <c r="N517" s="11">
        <v>14164.107790702024</v>
      </c>
      <c r="O517" s="11">
        <v>12056.411404934914</v>
      </c>
      <c r="P517" s="11">
        <v>10988.080335091501</v>
      </c>
    </row>
    <row r="518" spans="1:16" x14ac:dyDescent="0.35">
      <c r="A518" s="147"/>
      <c r="B518" s="6"/>
      <c r="C518" s="6"/>
      <c r="D518" s="6"/>
      <c r="E518" s="6"/>
      <c r="F518" s="6"/>
      <c r="G518" s="6"/>
      <c r="H518" s="6"/>
      <c r="I518" s="6"/>
      <c r="J518" s="6"/>
      <c r="K518" s="6"/>
      <c r="L518" s="6"/>
      <c r="M518" s="6"/>
      <c r="N518" s="6"/>
      <c r="O518" s="6"/>
      <c r="P518" s="6"/>
    </row>
    <row r="519" spans="1:16" x14ac:dyDescent="0.35">
      <c r="A519" s="148" t="s">
        <v>143</v>
      </c>
      <c r="B519" s="10" t="s">
        <v>12</v>
      </c>
      <c r="C519" s="11">
        <v>305.05599999999998</v>
      </c>
      <c r="D519" s="11">
        <v>258.12799999999999</v>
      </c>
      <c r="E519" s="11">
        <v>239.9</v>
      </c>
      <c r="F519" s="11">
        <v>324.36400000000003</v>
      </c>
      <c r="G519" s="11">
        <v>723.54600000000005</v>
      </c>
      <c r="H519" s="11">
        <v>268.392</v>
      </c>
      <c r="I519" s="11">
        <v>369.86400000000003</v>
      </c>
      <c r="J519" s="11">
        <v>375.90499999999997</v>
      </c>
      <c r="K519" s="11">
        <v>361.25199999999995</v>
      </c>
      <c r="L519" s="11">
        <v>342.79400000000004</v>
      </c>
      <c r="M519" s="11">
        <v>298.85900000000004</v>
      </c>
      <c r="N519" s="11">
        <v>376.32199999999995</v>
      </c>
      <c r="O519" s="11">
        <v>4244.3820000000005</v>
      </c>
      <c r="P519" s="11">
        <v>4353.5559999999996</v>
      </c>
    </row>
    <row r="520" spans="1:16" x14ac:dyDescent="0.35">
      <c r="A520" s="147"/>
      <c r="B520" s="10" t="s">
        <v>14</v>
      </c>
      <c r="C520" s="12">
        <v>2906360</v>
      </c>
      <c r="D520" s="12">
        <v>3238947</v>
      </c>
      <c r="E520" s="12">
        <v>3392712</v>
      </c>
      <c r="F520" s="12">
        <v>5326800.5</v>
      </c>
      <c r="G520" s="12">
        <v>7527344</v>
      </c>
      <c r="H520" s="12">
        <v>2273729</v>
      </c>
      <c r="I520" s="12">
        <v>6151327.5</v>
      </c>
      <c r="J520" s="12">
        <v>4664786.25</v>
      </c>
      <c r="K520" s="12">
        <v>3196675.5</v>
      </c>
      <c r="L520" s="12">
        <v>3535104</v>
      </c>
      <c r="M520" s="12">
        <v>3040550.5</v>
      </c>
      <c r="N520" s="12">
        <v>3334663.76</v>
      </c>
      <c r="O520" s="12">
        <v>48589000.009999998</v>
      </c>
      <c r="P520" s="12">
        <v>29940242.100000001</v>
      </c>
    </row>
    <row r="521" spans="1:16" x14ac:dyDescent="0.35">
      <c r="A521" s="147"/>
      <c r="B521" s="10" t="s">
        <v>15</v>
      </c>
      <c r="C521" s="11">
        <v>9527.2999055911059</v>
      </c>
      <c r="D521" s="11">
        <v>12547.832858116904</v>
      </c>
      <c r="E521" s="11">
        <v>14142.192580241768</v>
      </c>
      <c r="F521" s="11">
        <v>16422.292547878307</v>
      </c>
      <c r="G521" s="11">
        <v>10403.407661710518</v>
      </c>
      <c r="H521" s="11">
        <v>8471.6720319532633</v>
      </c>
      <c r="I521" s="11">
        <v>16631.322594250858</v>
      </c>
      <c r="J521" s="11">
        <v>12409.481783961375</v>
      </c>
      <c r="K521" s="11">
        <v>8848.8797293855823</v>
      </c>
      <c r="L521" s="11">
        <v>10312.619240710164</v>
      </c>
      <c r="M521" s="11">
        <v>10173.86292532599</v>
      </c>
      <c r="N521" s="11">
        <v>8861.1980165921741</v>
      </c>
      <c r="O521" s="11">
        <v>11447.838580504769</v>
      </c>
      <c r="P521" s="11">
        <v>6877.1923687211101</v>
      </c>
    </row>
    <row r="522" spans="1:16" x14ac:dyDescent="0.35">
      <c r="A522" s="147"/>
      <c r="B522" s="6"/>
      <c r="C522" s="6"/>
      <c r="D522" s="6"/>
      <c r="E522" s="6"/>
      <c r="F522" s="6"/>
      <c r="G522" s="6"/>
      <c r="H522" s="6"/>
      <c r="I522" s="6"/>
      <c r="J522" s="6"/>
      <c r="K522" s="6"/>
      <c r="L522" s="6"/>
      <c r="M522" s="6"/>
      <c r="N522" s="6"/>
      <c r="O522" s="6"/>
      <c r="P522" s="6"/>
    </row>
    <row r="523" spans="1:16" x14ac:dyDescent="0.35">
      <c r="A523" s="148" t="s">
        <v>144</v>
      </c>
      <c r="B523" s="10" t="s">
        <v>12</v>
      </c>
      <c r="C523" s="11">
        <v>2.0499999999999998</v>
      </c>
      <c r="D523" s="11">
        <v>0.03</v>
      </c>
      <c r="E523" s="11">
        <v>1.7</v>
      </c>
      <c r="F523" s="11">
        <v>0.22</v>
      </c>
      <c r="G523" s="11">
        <v>4</v>
      </c>
      <c r="H523" s="11">
        <v>3.48</v>
      </c>
      <c r="I523" s="11">
        <v>1.0900000000000001</v>
      </c>
      <c r="J523" s="11">
        <v>0.02</v>
      </c>
      <c r="K523" s="11">
        <v>0.17</v>
      </c>
      <c r="L523" s="11">
        <v>1.61</v>
      </c>
      <c r="M523" s="6"/>
      <c r="N523" s="6"/>
      <c r="O523" s="11">
        <v>14.37</v>
      </c>
      <c r="P523" s="11">
        <v>0.3</v>
      </c>
    </row>
    <row r="524" spans="1:16" x14ac:dyDescent="0.35">
      <c r="A524" s="147"/>
      <c r="B524" s="10" t="s">
        <v>14</v>
      </c>
      <c r="C524" s="12">
        <v>3699</v>
      </c>
      <c r="D524" s="12">
        <v>57</v>
      </c>
      <c r="E524" s="12">
        <v>3060</v>
      </c>
      <c r="F524" s="12">
        <v>398</v>
      </c>
      <c r="G524" s="12">
        <v>7200</v>
      </c>
      <c r="H524" s="12">
        <v>7045</v>
      </c>
      <c r="I524" s="12">
        <v>2204</v>
      </c>
      <c r="J524" s="12">
        <v>40</v>
      </c>
      <c r="K524" s="12">
        <v>320</v>
      </c>
      <c r="L524" s="12">
        <v>1682</v>
      </c>
      <c r="M524" s="6"/>
      <c r="N524" s="6"/>
      <c r="O524" s="12">
        <v>25705</v>
      </c>
      <c r="P524" s="12">
        <v>59100</v>
      </c>
    </row>
    <row r="525" spans="1:16" x14ac:dyDescent="0.35">
      <c r="A525" s="147"/>
      <c r="B525" s="10" t="s">
        <v>15</v>
      </c>
      <c r="C525" s="11">
        <v>1804.3902439024389</v>
      </c>
      <c r="D525" s="11">
        <v>1900</v>
      </c>
      <c r="E525" s="11">
        <v>1800</v>
      </c>
      <c r="F525" s="11">
        <v>1809.090909090909</v>
      </c>
      <c r="G525" s="11">
        <v>1800</v>
      </c>
      <c r="H525" s="11">
        <v>2024.4252873563219</v>
      </c>
      <c r="I525" s="11">
        <v>2022.0183486238532</v>
      </c>
      <c r="J525" s="11">
        <v>2000</v>
      </c>
      <c r="K525" s="11">
        <v>1882.3529411764705</v>
      </c>
      <c r="L525" s="11">
        <v>1044.72049689441</v>
      </c>
      <c r="M525" s="6"/>
      <c r="N525" s="6"/>
      <c r="O525" s="11">
        <v>1788.7961029923451</v>
      </c>
      <c r="P525" s="11">
        <v>197000</v>
      </c>
    </row>
    <row r="526" spans="1:16" x14ac:dyDescent="0.35">
      <c r="A526" s="147"/>
      <c r="B526" s="6"/>
      <c r="C526" s="6"/>
      <c r="D526" s="6"/>
      <c r="E526" s="6"/>
      <c r="F526" s="6"/>
      <c r="G526" s="6"/>
      <c r="H526" s="6"/>
      <c r="I526" s="6"/>
      <c r="J526" s="6"/>
      <c r="K526" s="6"/>
      <c r="L526" s="6"/>
      <c r="M526" s="6"/>
      <c r="N526" s="6"/>
      <c r="O526" s="6"/>
      <c r="P526" s="6"/>
    </row>
    <row r="527" spans="1:16" x14ac:dyDescent="0.35">
      <c r="A527" s="148" t="s">
        <v>145</v>
      </c>
      <c r="B527" s="10" t="s">
        <v>12</v>
      </c>
      <c r="C527" s="6"/>
      <c r="D527" s="6"/>
      <c r="E527" s="6"/>
      <c r="F527" s="6"/>
      <c r="G527" s="6"/>
      <c r="H527" s="6"/>
      <c r="I527" s="6"/>
      <c r="J527" s="6"/>
      <c r="K527" s="6"/>
      <c r="L527" s="6"/>
      <c r="M527" s="6"/>
      <c r="N527" s="6"/>
      <c r="O527" s="6"/>
      <c r="P527" s="11">
        <v>0.06</v>
      </c>
    </row>
    <row r="528" spans="1:16" x14ac:dyDescent="0.35">
      <c r="A528" s="147"/>
      <c r="B528" s="10" t="s">
        <v>14</v>
      </c>
      <c r="C528" s="6"/>
      <c r="D528" s="6"/>
      <c r="E528" s="6"/>
      <c r="F528" s="6"/>
      <c r="G528" s="6"/>
      <c r="H528" s="6"/>
      <c r="I528" s="6"/>
      <c r="J528" s="6"/>
      <c r="K528" s="6"/>
      <c r="L528" s="6"/>
      <c r="M528" s="6"/>
      <c r="N528" s="6"/>
      <c r="O528" s="6"/>
      <c r="P528" s="12">
        <v>1200</v>
      </c>
    </row>
    <row r="529" spans="1:16" x14ac:dyDescent="0.35">
      <c r="A529" s="147"/>
      <c r="B529" s="10" t="s">
        <v>15</v>
      </c>
      <c r="C529" s="6"/>
      <c r="D529" s="6"/>
      <c r="E529" s="6"/>
      <c r="F529" s="6"/>
      <c r="G529" s="6"/>
      <c r="H529" s="6"/>
      <c r="I529" s="6"/>
      <c r="J529" s="6"/>
      <c r="K529" s="6"/>
      <c r="L529" s="6"/>
      <c r="M529" s="6"/>
      <c r="N529" s="6"/>
      <c r="O529" s="6"/>
      <c r="P529" s="11">
        <v>20000</v>
      </c>
    </row>
    <row r="530" spans="1:16" x14ac:dyDescent="0.35">
      <c r="A530" s="147"/>
      <c r="B530" s="6"/>
      <c r="C530" s="6"/>
      <c r="D530" s="6"/>
      <c r="E530" s="6"/>
      <c r="F530" s="6"/>
      <c r="G530" s="6"/>
      <c r="H530" s="6"/>
      <c r="I530" s="6"/>
      <c r="J530" s="6"/>
      <c r="K530" s="6"/>
      <c r="L530" s="6"/>
      <c r="M530" s="6"/>
      <c r="N530" s="6"/>
      <c r="O530" s="6"/>
      <c r="P530" s="6"/>
    </row>
    <row r="531" spans="1:16" x14ac:dyDescent="0.35">
      <c r="A531" s="148" t="s">
        <v>146</v>
      </c>
      <c r="B531" s="10" t="s">
        <v>12</v>
      </c>
      <c r="C531" s="6"/>
      <c r="D531" s="6"/>
      <c r="E531" s="6"/>
      <c r="F531" s="6"/>
      <c r="G531" s="6"/>
      <c r="H531" s="6"/>
      <c r="I531" s="6"/>
      <c r="J531" s="6"/>
      <c r="K531" s="6"/>
      <c r="L531" s="6"/>
      <c r="M531" s="6"/>
      <c r="N531" s="6"/>
      <c r="O531" s="6"/>
      <c r="P531" s="6"/>
    </row>
    <row r="532" spans="1:16" x14ac:dyDescent="0.35">
      <c r="A532" s="147"/>
      <c r="B532" s="10" t="s">
        <v>14</v>
      </c>
      <c r="C532" s="6"/>
      <c r="D532" s="6"/>
      <c r="E532" s="6"/>
      <c r="F532" s="6"/>
      <c r="G532" s="6"/>
      <c r="H532" s="6"/>
      <c r="I532" s="6"/>
      <c r="J532" s="6"/>
      <c r="K532" s="6"/>
      <c r="L532" s="6"/>
      <c r="M532" s="6"/>
      <c r="N532" s="6"/>
      <c r="O532" s="6"/>
      <c r="P532" s="6"/>
    </row>
    <row r="533" spans="1:16" x14ac:dyDescent="0.35">
      <c r="A533" s="147"/>
      <c r="B533" s="10" t="s">
        <v>15</v>
      </c>
      <c r="C533" s="6"/>
      <c r="D533" s="6"/>
      <c r="E533" s="6"/>
      <c r="F533" s="6"/>
      <c r="G533" s="6"/>
      <c r="H533" s="6"/>
      <c r="I533" s="6"/>
      <c r="J533" s="6"/>
      <c r="K533" s="6"/>
      <c r="L533" s="6"/>
      <c r="M533" s="6"/>
      <c r="N533" s="6"/>
      <c r="O533" s="6"/>
      <c r="P533" s="6"/>
    </row>
    <row r="534" spans="1:16" x14ac:dyDescent="0.35">
      <c r="A534" s="147"/>
      <c r="B534" s="6"/>
      <c r="C534" s="6"/>
      <c r="D534" s="6"/>
      <c r="E534" s="6"/>
      <c r="F534" s="6"/>
      <c r="G534" s="6"/>
      <c r="H534" s="6"/>
      <c r="I534" s="6"/>
      <c r="J534" s="6"/>
      <c r="K534" s="6"/>
      <c r="L534" s="6"/>
      <c r="M534" s="6"/>
      <c r="N534" s="6"/>
      <c r="O534" s="6"/>
      <c r="P534" s="6"/>
    </row>
    <row r="535" spans="1:16" x14ac:dyDescent="0.35">
      <c r="A535" s="148" t="s">
        <v>147</v>
      </c>
      <c r="B535" s="10" t="s">
        <v>12</v>
      </c>
      <c r="C535" s="11">
        <v>2.298</v>
      </c>
      <c r="D535" s="11">
        <v>2.8760000000000003</v>
      </c>
      <c r="E535" s="11">
        <v>3.6779999999999999</v>
      </c>
      <c r="F535" s="11">
        <v>2.5209999999999999</v>
      </c>
      <c r="G535" s="11">
        <v>4.242</v>
      </c>
      <c r="H535" s="11">
        <v>1.726</v>
      </c>
      <c r="I535" s="11">
        <v>3.6579999999999999</v>
      </c>
      <c r="J535" s="11">
        <v>3.262</v>
      </c>
      <c r="K535" s="11">
        <v>1.984</v>
      </c>
      <c r="L535" s="11">
        <v>2.9079999999999999</v>
      </c>
      <c r="M535" s="11">
        <v>2.806</v>
      </c>
      <c r="N535" s="11">
        <v>1.6180000000000001</v>
      </c>
      <c r="O535" s="11">
        <v>33.577000000000005</v>
      </c>
      <c r="P535" s="11">
        <v>32.756</v>
      </c>
    </row>
    <row r="536" spans="1:16" x14ac:dyDescent="0.35">
      <c r="A536" s="147"/>
      <c r="B536" s="10" t="s">
        <v>14</v>
      </c>
      <c r="C536" s="12">
        <v>49960</v>
      </c>
      <c r="D536" s="12">
        <v>78660</v>
      </c>
      <c r="E536" s="12">
        <v>64545</v>
      </c>
      <c r="F536" s="12">
        <v>60080</v>
      </c>
      <c r="G536" s="12">
        <v>95510</v>
      </c>
      <c r="H536" s="12">
        <v>66628</v>
      </c>
      <c r="I536" s="12">
        <v>140390</v>
      </c>
      <c r="J536" s="12">
        <v>91750</v>
      </c>
      <c r="K536" s="12">
        <v>61420</v>
      </c>
      <c r="L536" s="12">
        <v>61200</v>
      </c>
      <c r="M536" s="12">
        <v>40450</v>
      </c>
      <c r="N536" s="12">
        <v>44740</v>
      </c>
      <c r="O536" s="12">
        <v>855333</v>
      </c>
      <c r="P536" s="12">
        <v>598308</v>
      </c>
    </row>
    <row r="537" spans="1:16" x14ac:dyDescent="0.35">
      <c r="A537" s="147"/>
      <c r="B537" s="10" t="s">
        <v>15</v>
      </c>
      <c r="C537" s="11">
        <v>21740.644038294166</v>
      </c>
      <c r="D537" s="11">
        <v>27350.486787204449</v>
      </c>
      <c r="E537" s="11">
        <v>17548.939641109297</v>
      </c>
      <c r="F537" s="11">
        <v>23831.812772709243</v>
      </c>
      <c r="G537" s="11">
        <v>22515.322960867514</v>
      </c>
      <c r="H537" s="11">
        <v>38602.54924681344</v>
      </c>
      <c r="I537" s="11">
        <v>38378.895571350462</v>
      </c>
      <c r="J537" s="11">
        <v>28126.916002452486</v>
      </c>
      <c r="K537" s="11">
        <v>30957.66129032258</v>
      </c>
      <c r="L537" s="11">
        <v>21045.392022008255</v>
      </c>
      <c r="M537" s="11">
        <v>14415.538132573056</v>
      </c>
      <c r="N537" s="11">
        <v>27651.421508034608</v>
      </c>
      <c r="O537" s="11">
        <v>25473.776692378706</v>
      </c>
      <c r="P537" s="11">
        <v>18265.60019538405</v>
      </c>
    </row>
    <row r="538" spans="1:16" x14ac:dyDescent="0.35">
      <c r="A538" s="147"/>
      <c r="B538" s="6"/>
      <c r="C538" s="6"/>
      <c r="D538" s="6"/>
      <c r="E538" s="6"/>
      <c r="F538" s="6"/>
      <c r="G538" s="6"/>
      <c r="H538" s="6"/>
      <c r="I538" s="6"/>
      <c r="J538" s="6"/>
      <c r="K538" s="6"/>
      <c r="L538" s="6"/>
      <c r="M538" s="6"/>
      <c r="N538" s="6"/>
      <c r="O538" s="6"/>
      <c r="P538" s="6"/>
    </row>
    <row r="539" spans="1:16" x14ac:dyDescent="0.35">
      <c r="A539" s="148" t="s">
        <v>148</v>
      </c>
      <c r="B539" s="10" t="s">
        <v>12</v>
      </c>
      <c r="C539" s="11">
        <v>45.744</v>
      </c>
      <c r="D539" s="11">
        <v>48.541000000000004</v>
      </c>
      <c r="E539" s="11">
        <v>31.414000000000001</v>
      </c>
      <c r="F539" s="11">
        <v>37.42</v>
      </c>
      <c r="G539" s="11">
        <v>59.04</v>
      </c>
      <c r="H539" s="11">
        <v>59.02</v>
      </c>
      <c r="I539" s="11">
        <v>98.03</v>
      </c>
      <c r="J539" s="11">
        <v>159.19799999999998</v>
      </c>
      <c r="K539" s="11">
        <v>214.40299999999999</v>
      </c>
      <c r="L539" s="11">
        <v>220.74400000000003</v>
      </c>
      <c r="M539" s="11">
        <v>160.387</v>
      </c>
      <c r="N539" s="11">
        <v>107.095</v>
      </c>
      <c r="O539" s="11">
        <v>1241.0360000000003</v>
      </c>
      <c r="P539" s="11">
        <v>1002.7529999999999</v>
      </c>
    </row>
    <row r="540" spans="1:16" x14ac:dyDescent="0.35">
      <c r="A540" s="147"/>
      <c r="B540" s="10" t="s">
        <v>14</v>
      </c>
      <c r="C540" s="12">
        <v>1575866</v>
      </c>
      <c r="D540" s="12">
        <v>1574354</v>
      </c>
      <c r="E540" s="12">
        <v>1146989</v>
      </c>
      <c r="F540" s="12">
        <v>1161191</v>
      </c>
      <c r="G540" s="12">
        <v>2069244</v>
      </c>
      <c r="H540" s="12">
        <v>2082972</v>
      </c>
      <c r="I540" s="12">
        <v>3723250</v>
      </c>
      <c r="J540" s="12">
        <v>5248049</v>
      </c>
      <c r="K540" s="12">
        <v>5289659.95</v>
      </c>
      <c r="L540" s="12">
        <v>5269349.8</v>
      </c>
      <c r="M540" s="12">
        <v>3702148</v>
      </c>
      <c r="N540" s="12">
        <v>2914685.82</v>
      </c>
      <c r="O540" s="12">
        <v>35757758.57</v>
      </c>
      <c r="P540" s="12">
        <v>28199439</v>
      </c>
    </row>
    <row r="541" spans="1:16" x14ac:dyDescent="0.35">
      <c r="A541" s="147"/>
      <c r="B541" s="10" t="s">
        <v>15</v>
      </c>
      <c r="C541" s="11">
        <v>34449.676460300805</v>
      </c>
      <c r="D541" s="11">
        <v>32433.489215302525</v>
      </c>
      <c r="E541" s="11">
        <v>36512.032851594828</v>
      </c>
      <c r="F541" s="11">
        <v>31031.293425975415</v>
      </c>
      <c r="G541" s="11">
        <v>35048.170731707316</v>
      </c>
      <c r="H541" s="11">
        <v>35292.64656048797</v>
      </c>
      <c r="I541" s="11">
        <v>37980.720187697647</v>
      </c>
      <c r="J541" s="11">
        <v>32965.546049573488</v>
      </c>
      <c r="K541" s="11">
        <v>24671.576190631658</v>
      </c>
      <c r="L541" s="11">
        <v>23870.863081216248</v>
      </c>
      <c r="M541" s="11">
        <v>23082.593975820982</v>
      </c>
      <c r="N541" s="11">
        <v>27215.890751202205</v>
      </c>
      <c r="O541" s="11">
        <v>28812.829418324684</v>
      </c>
      <c r="P541" s="11">
        <v>28122.019081468723</v>
      </c>
    </row>
    <row r="542" spans="1:16" x14ac:dyDescent="0.35">
      <c r="A542" s="147"/>
      <c r="B542" s="6"/>
      <c r="C542" s="6"/>
      <c r="D542" s="6"/>
      <c r="E542" s="6"/>
      <c r="F542" s="6"/>
      <c r="G542" s="6"/>
      <c r="H542" s="6"/>
      <c r="I542" s="6"/>
      <c r="J542" s="6"/>
      <c r="K542" s="6"/>
      <c r="L542" s="6"/>
      <c r="M542" s="6"/>
      <c r="N542" s="6"/>
      <c r="O542" s="6"/>
      <c r="P542" s="6"/>
    </row>
    <row r="543" spans="1:16" x14ac:dyDescent="0.35">
      <c r="A543" s="148" t="s">
        <v>149</v>
      </c>
      <c r="B543" s="10" t="s">
        <v>12</v>
      </c>
      <c r="C543" s="6"/>
      <c r="D543" s="6"/>
      <c r="E543" s="6"/>
      <c r="F543" s="6"/>
      <c r="G543" s="6"/>
      <c r="H543" s="6"/>
      <c r="I543" s="6"/>
      <c r="J543" s="6"/>
      <c r="K543" s="6"/>
      <c r="L543" s="6"/>
      <c r="M543" s="6"/>
      <c r="N543" s="6"/>
      <c r="O543" s="6"/>
      <c r="P543" s="6"/>
    </row>
    <row r="544" spans="1:16" x14ac:dyDescent="0.35">
      <c r="A544" s="147"/>
      <c r="B544" s="10" t="s">
        <v>14</v>
      </c>
      <c r="C544" s="6"/>
      <c r="D544" s="6"/>
      <c r="E544" s="6"/>
      <c r="F544" s="6"/>
      <c r="G544" s="6"/>
      <c r="H544" s="6"/>
      <c r="I544" s="6"/>
      <c r="J544" s="6"/>
      <c r="K544" s="6"/>
      <c r="L544" s="6"/>
      <c r="M544" s="6"/>
      <c r="N544" s="6"/>
      <c r="O544" s="6"/>
      <c r="P544" s="6"/>
    </row>
    <row r="545" spans="1:16" x14ac:dyDescent="0.35">
      <c r="A545" s="147"/>
      <c r="B545" s="10" t="s">
        <v>15</v>
      </c>
      <c r="C545" s="6"/>
      <c r="D545" s="6"/>
      <c r="E545" s="6"/>
      <c r="F545" s="6"/>
      <c r="G545" s="6"/>
      <c r="H545" s="6"/>
      <c r="I545" s="6"/>
      <c r="J545" s="6"/>
      <c r="K545" s="6"/>
      <c r="L545" s="6"/>
      <c r="M545" s="6"/>
      <c r="N545" s="6"/>
      <c r="O545" s="6"/>
      <c r="P545" s="6"/>
    </row>
    <row r="546" spans="1:16" x14ac:dyDescent="0.35">
      <c r="A546" s="147"/>
      <c r="B546" s="6"/>
      <c r="C546" s="6"/>
      <c r="D546" s="6"/>
      <c r="E546" s="6"/>
      <c r="F546" s="6"/>
      <c r="G546" s="6"/>
      <c r="H546" s="6"/>
      <c r="I546" s="6"/>
      <c r="J546" s="6"/>
      <c r="K546" s="6"/>
      <c r="L546" s="6"/>
      <c r="M546" s="6"/>
      <c r="N546" s="6"/>
      <c r="O546" s="6"/>
      <c r="P546" s="6"/>
    </row>
    <row r="547" spans="1:16" x14ac:dyDescent="0.35">
      <c r="A547" s="148" t="s">
        <v>150</v>
      </c>
      <c r="B547" s="10" t="s">
        <v>12</v>
      </c>
      <c r="C547" s="6"/>
      <c r="D547" s="6"/>
      <c r="E547" s="6"/>
      <c r="F547" s="6"/>
      <c r="G547" s="6"/>
      <c r="H547" s="6"/>
      <c r="I547" s="6"/>
      <c r="J547" s="6"/>
      <c r="K547" s="6"/>
      <c r="L547" s="11">
        <v>0.14000000000000001</v>
      </c>
      <c r="M547" s="6"/>
      <c r="N547" s="6"/>
      <c r="O547" s="11">
        <v>0.14000000000000001</v>
      </c>
      <c r="P547" s="6"/>
    </row>
    <row r="548" spans="1:16" x14ac:dyDescent="0.35">
      <c r="A548" s="147"/>
      <c r="B548" s="10" t="s">
        <v>14</v>
      </c>
      <c r="C548" s="6"/>
      <c r="D548" s="6"/>
      <c r="E548" s="6"/>
      <c r="F548" s="6"/>
      <c r="G548" s="6"/>
      <c r="H548" s="6"/>
      <c r="I548" s="6"/>
      <c r="J548" s="6"/>
      <c r="K548" s="6"/>
      <c r="L548" s="12">
        <v>7080</v>
      </c>
      <c r="M548" s="6"/>
      <c r="N548" s="6"/>
      <c r="O548" s="12">
        <v>7080</v>
      </c>
      <c r="P548" s="6"/>
    </row>
    <row r="549" spans="1:16" x14ac:dyDescent="0.35">
      <c r="A549" s="147"/>
      <c r="B549" s="10" t="s">
        <v>15</v>
      </c>
      <c r="C549" s="6"/>
      <c r="D549" s="6"/>
      <c r="E549" s="6"/>
      <c r="F549" s="6"/>
      <c r="G549" s="6"/>
      <c r="H549" s="6"/>
      <c r="I549" s="6"/>
      <c r="J549" s="6"/>
      <c r="K549" s="6"/>
      <c r="L549" s="11">
        <v>50571.428571428572</v>
      </c>
      <c r="M549" s="6"/>
      <c r="N549" s="6"/>
      <c r="O549" s="11">
        <v>50571.428571428572</v>
      </c>
      <c r="P549" s="6"/>
    </row>
    <row r="550" spans="1:16" x14ac:dyDescent="0.35">
      <c r="A550" s="147"/>
      <c r="B550" s="6"/>
      <c r="C550" s="6"/>
      <c r="D550" s="6"/>
      <c r="E550" s="6"/>
      <c r="F550" s="6"/>
      <c r="G550" s="6"/>
      <c r="H550" s="6"/>
      <c r="I550" s="6"/>
      <c r="J550" s="6"/>
      <c r="K550" s="6"/>
      <c r="L550" s="6"/>
      <c r="M550" s="6"/>
      <c r="N550" s="6"/>
      <c r="O550" s="6"/>
      <c r="P550" s="6"/>
    </row>
    <row r="551" spans="1:16" x14ac:dyDescent="0.35">
      <c r="A551" s="148" t="s">
        <v>151</v>
      </c>
      <c r="B551" s="10" t="s">
        <v>12</v>
      </c>
      <c r="C551" s="6"/>
      <c r="D551" s="6"/>
      <c r="E551" s="6"/>
      <c r="F551" s="6"/>
      <c r="G551" s="6"/>
      <c r="H551" s="6"/>
      <c r="I551" s="6"/>
      <c r="J551" s="6"/>
      <c r="K551" s="6"/>
      <c r="L551" s="6"/>
      <c r="M551" s="6"/>
      <c r="N551" s="6"/>
      <c r="O551" s="6"/>
      <c r="P551" s="6"/>
    </row>
    <row r="552" spans="1:16" x14ac:dyDescent="0.35">
      <c r="A552" s="147"/>
      <c r="B552" s="10" t="s">
        <v>14</v>
      </c>
      <c r="C552" s="6"/>
      <c r="D552" s="6"/>
      <c r="E552" s="6"/>
      <c r="F552" s="6"/>
      <c r="G552" s="6"/>
      <c r="H552" s="6"/>
      <c r="I552" s="6"/>
      <c r="J552" s="6"/>
      <c r="K552" s="6"/>
      <c r="L552" s="6"/>
      <c r="M552" s="6"/>
      <c r="N552" s="6"/>
      <c r="O552" s="6"/>
      <c r="P552" s="6"/>
    </row>
    <row r="553" spans="1:16" x14ac:dyDescent="0.35">
      <c r="A553" s="147"/>
      <c r="B553" s="10" t="s">
        <v>15</v>
      </c>
      <c r="C553" s="6"/>
      <c r="D553" s="6"/>
      <c r="E553" s="6"/>
      <c r="F553" s="6"/>
      <c r="G553" s="6"/>
      <c r="H553" s="6"/>
      <c r="I553" s="6"/>
      <c r="J553" s="6"/>
      <c r="K553" s="6"/>
      <c r="L553" s="6"/>
      <c r="M553" s="6"/>
      <c r="N553" s="6"/>
      <c r="O553" s="6"/>
      <c r="P553" s="6"/>
    </row>
    <row r="554" spans="1:16" x14ac:dyDescent="0.35">
      <c r="A554" s="147"/>
      <c r="B554" s="6"/>
      <c r="C554" s="6"/>
      <c r="D554" s="6"/>
      <c r="E554" s="6"/>
      <c r="F554" s="6"/>
      <c r="G554" s="6"/>
      <c r="H554" s="6"/>
      <c r="I554" s="6"/>
      <c r="J554" s="6"/>
      <c r="K554" s="6"/>
      <c r="L554" s="6"/>
      <c r="M554" s="6"/>
      <c r="N554" s="6"/>
      <c r="O554" s="6"/>
      <c r="P554" s="6"/>
    </row>
    <row r="555" spans="1:16" x14ac:dyDescent="0.35">
      <c r="A555" s="148" t="s">
        <v>152</v>
      </c>
      <c r="B555" s="10" t="s">
        <v>12</v>
      </c>
      <c r="C555" s="6"/>
      <c r="D555" s="6"/>
      <c r="E555" s="6"/>
      <c r="F555" s="6"/>
      <c r="G555" s="6"/>
      <c r="H555" s="6"/>
      <c r="I555" s="6"/>
      <c r="J555" s="6"/>
      <c r="K555" s="6"/>
      <c r="L555" s="6"/>
      <c r="M555" s="6"/>
      <c r="N555" s="6"/>
      <c r="O555" s="6"/>
      <c r="P555" s="6"/>
    </row>
    <row r="556" spans="1:16" x14ac:dyDescent="0.35">
      <c r="A556" s="147"/>
      <c r="B556" s="10" t="s">
        <v>14</v>
      </c>
      <c r="C556" s="6"/>
      <c r="D556" s="6"/>
      <c r="E556" s="6"/>
      <c r="F556" s="6"/>
      <c r="G556" s="6"/>
      <c r="H556" s="6"/>
      <c r="I556" s="6"/>
      <c r="J556" s="6"/>
      <c r="K556" s="6"/>
      <c r="L556" s="6"/>
      <c r="M556" s="6"/>
      <c r="N556" s="6"/>
      <c r="O556" s="6"/>
      <c r="P556" s="6"/>
    </row>
    <row r="557" spans="1:16" x14ac:dyDescent="0.35">
      <c r="A557" s="147"/>
      <c r="B557" s="10" t="s">
        <v>15</v>
      </c>
      <c r="C557" s="6"/>
      <c r="D557" s="6"/>
      <c r="E557" s="6"/>
      <c r="F557" s="6"/>
      <c r="G557" s="6"/>
      <c r="H557" s="6"/>
      <c r="I557" s="6"/>
      <c r="J557" s="6"/>
      <c r="K557" s="6"/>
      <c r="L557" s="6"/>
      <c r="M557" s="6"/>
      <c r="N557" s="6"/>
      <c r="O557" s="6"/>
      <c r="P557" s="6"/>
    </row>
    <row r="558" spans="1:16" x14ac:dyDescent="0.35">
      <c r="A558" s="147"/>
      <c r="B558" s="6"/>
      <c r="C558" s="6"/>
      <c r="D558" s="6"/>
      <c r="E558" s="6"/>
      <c r="F558" s="6"/>
      <c r="G558" s="6"/>
      <c r="H558" s="6"/>
      <c r="I558" s="6"/>
      <c r="J558" s="6"/>
      <c r="K558" s="6"/>
      <c r="L558" s="6"/>
      <c r="M558" s="6"/>
      <c r="N558" s="6"/>
      <c r="O558" s="6"/>
      <c r="P558" s="6"/>
    </row>
    <row r="559" spans="1:16" x14ac:dyDescent="0.35">
      <c r="A559" s="148" t="s">
        <v>153</v>
      </c>
      <c r="B559" s="10" t="s">
        <v>12</v>
      </c>
      <c r="C559" s="6"/>
      <c r="D559" s="6"/>
      <c r="E559" s="6"/>
      <c r="F559" s="6"/>
      <c r="G559" s="6"/>
      <c r="H559" s="6"/>
      <c r="I559" s="6"/>
      <c r="J559" s="6"/>
      <c r="K559" s="6"/>
      <c r="L559" s="6"/>
      <c r="M559" s="6"/>
      <c r="N559" s="6"/>
      <c r="O559" s="6"/>
      <c r="P559" s="6"/>
    </row>
    <row r="560" spans="1:16" x14ac:dyDescent="0.35">
      <c r="A560" s="147"/>
      <c r="B560" s="10" t="s">
        <v>14</v>
      </c>
      <c r="C560" s="6"/>
      <c r="D560" s="6"/>
      <c r="E560" s="6"/>
      <c r="F560" s="6"/>
      <c r="G560" s="6"/>
      <c r="H560" s="6"/>
      <c r="I560" s="6"/>
      <c r="J560" s="6"/>
      <c r="K560" s="6"/>
      <c r="L560" s="6"/>
      <c r="M560" s="6"/>
      <c r="N560" s="6"/>
      <c r="O560" s="6"/>
      <c r="P560" s="6"/>
    </row>
    <row r="561" spans="1:16" x14ac:dyDescent="0.35">
      <c r="A561" s="147"/>
      <c r="B561" s="10" t="s">
        <v>15</v>
      </c>
      <c r="C561" s="6"/>
      <c r="D561" s="6"/>
      <c r="E561" s="6"/>
      <c r="F561" s="6"/>
      <c r="G561" s="6"/>
      <c r="H561" s="6"/>
      <c r="I561" s="6"/>
      <c r="J561" s="6"/>
      <c r="K561" s="6"/>
      <c r="L561" s="6"/>
      <c r="M561" s="6"/>
      <c r="N561" s="6"/>
      <c r="O561" s="6"/>
      <c r="P561" s="6"/>
    </row>
    <row r="562" spans="1:16" x14ac:dyDescent="0.35">
      <c r="A562" s="147"/>
      <c r="B562" s="6"/>
      <c r="C562" s="6"/>
      <c r="D562" s="6"/>
      <c r="E562" s="6"/>
      <c r="F562" s="6"/>
      <c r="G562" s="6"/>
      <c r="H562" s="6"/>
      <c r="I562" s="6"/>
      <c r="J562" s="6"/>
      <c r="K562" s="6"/>
      <c r="L562" s="6"/>
      <c r="M562" s="6"/>
      <c r="N562" s="6"/>
      <c r="O562" s="6"/>
      <c r="P562" s="6"/>
    </row>
    <row r="563" spans="1:16" x14ac:dyDescent="0.35">
      <c r="A563" s="148" t="s">
        <v>154</v>
      </c>
      <c r="B563" s="10" t="s">
        <v>12</v>
      </c>
      <c r="C563" s="6"/>
      <c r="D563" s="6"/>
      <c r="E563" s="11">
        <v>0.255</v>
      </c>
      <c r="F563" s="11">
        <v>0.06</v>
      </c>
      <c r="G563" s="11">
        <v>9.0000000000000011E-3</v>
      </c>
      <c r="H563" s="6"/>
      <c r="I563" s="6"/>
      <c r="J563" s="6"/>
      <c r="K563" s="6"/>
      <c r="L563" s="6"/>
      <c r="M563" s="6"/>
      <c r="N563" s="6"/>
      <c r="O563" s="11">
        <v>0.32400000000000001</v>
      </c>
      <c r="P563" s="11">
        <v>2.4E-2</v>
      </c>
    </row>
    <row r="564" spans="1:16" x14ac:dyDescent="0.35">
      <c r="A564" s="147"/>
      <c r="B564" s="10" t="s">
        <v>14</v>
      </c>
      <c r="C564" s="6"/>
      <c r="D564" s="6"/>
      <c r="E564" s="12">
        <v>2930</v>
      </c>
      <c r="F564" s="12">
        <v>610</v>
      </c>
      <c r="G564" s="12">
        <v>30</v>
      </c>
      <c r="H564" s="6"/>
      <c r="I564" s="6"/>
      <c r="J564" s="6"/>
      <c r="K564" s="6"/>
      <c r="L564" s="6"/>
      <c r="M564" s="6"/>
      <c r="N564" s="6"/>
      <c r="O564" s="12">
        <v>3570</v>
      </c>
      <c r="P564" s="12">
        <v>320</v>
      </c>
    </row>
    <row r="565" spans="1:16" x14ac:dyDescent="0.35">
      <c r="A565" s="147"/>
      <c r="B565" s="10" t="s">
        <v>15</v>
      </c>
      <c r="C565" s="6"/>
      <c r="D565" s="6"/>
      <c r="E565" s="11">
        <v>11490.196078431374</v>
      </c>
      <c r="F565" s="11">
        <v>10166.666666666666</v>
      </c>
      <c r="G565" s="11">
        <v>3333.333333333333</v>
      </c>
      <c r="H565" s="6"/>
      <c r="I565" s="6"/>
      <c r="J565" s="6"/>
      <c r="K565" s="6"/>
      <c r="L565" s="6"/>
      <c r="M565" s="6"/>
      <c r="N565" s="6"/>
      <c r="O565" s="11">
        <v>11018.518518518518</v>
      </c>
      <c r="P565" s="11">
        <v>13333.333333333336</v>
      </c>
    </row>
    <row r="566" spans="1:16" x14ac:dyDescent="0.35">
      <c r="A566" s="147"/>
      <c r="B566" s="6"/>
      <c r="C566" s="6"/>
      <c r="D566" s="6"/>
      <c r="E566" s="6"/>
      <c r="F566" s="6"/>
      <c r="G566" s="6"/>
      <c r="H566" s="6"/>
      <c r="I566" s="6"/>
      <c r="J566" s="6"/>
      <c r="K566" s="6"/>
      <c r="L566" s="6"/>
      <c r="M566" s="6"/>
      <c r="N566" s="6"/>
      <c r="O566" s="6"/>
      <c r="P566" s="6"/>
    </row>
    <row r="567" spans="1:16" x14ac:dyDescent="0.35">
      <c r="A567" s="148" t="s">
        <v>155</v>
      </c>
      <c r="B567" s="10" t="s">
        <v>12</v>
      </c>
      <c r="C567" s="6"/>
      <c r="D567" s="6"/>
      <c r="E567" s="6"/>
      <c r="F567" s="6"/>
      <c r="G567" s="6"/>
      <c r="H567" s="6"/>
      <c r="I567" s="6"/>
      <c r="J567" s="6"/>
      <c r="K567" s="6"/>
      <c r="L567" s="6"/>
      <c r="M567" s="6"/>
      <c r="N567" s="6"/>
      <c r="O567" s="6"/>
      <c r="P567" s="6"/>
    </row>
    <row r="568" spans="1:16" x14ac:dyDescent="0.35">
      <c r="A568" s="147"/>
      <c r="B568" s="10" t="s">
        <v>14</v>
      </c>
      <c r="C568" s="6"/>
      <c r="D568" s="6"/>
      <c r="E568" s="6"/>
      <c r="F568" s="6"/>
      <c r="G568" s="6"/>
      <c r="H568" s="6"/>
      <c r="I568" s="6"/>
      <c r="J568" s="6"/>
      <c r="K568" s="6"/>
      <c r="L568" s="6"/>
      <c r="M568" s="6"/>
      <c r="N568" s="6"/>
      <c r="O568" s="6"/>
      <c r="P568" s="6"/>
    </row>
    <row r="569" spans="1:16" x14ac:dyDescent="0.35">
      <c r="A569" s="147"/>
      <c r="B569" s="10" t="s">
        <v>15</v>
      </c>
      <c r="C569" s="6"/>
      <c r="D569" s="6"/>
      <c r="E569" s="6"/>
      <c r="F569" s="6"/>
      <c r="G569" s="6"/>
      <c r="H569" s="6"/>
      <c r="I569" s="6"/>
      <c r="J569" s="6"/>
      <c r="K569" s="6"/>
      <c r="L569" s="6"/>
      <c r="M569" s="6"/>
      <c r="N569" s="6"/>
      <c r="O569" s="6"/>
      <c r="P569" s="6"/>
    </row>
    <row r="570" spans="1:16" x14ac:dyDescent="0.35">
      <c r="A570" s="147"/>
      <c r="B570" s="6"/>
      <c r="C570" s="6"/>
      <c r="D570" s="6"/>
      <c r="E570" s="6"/>
      <c r="F570" s="6"/>
      <c r="G570" s="6"/>
      <c r="H570" s="6"/>
      <c r="I570" s="6"/>
      <c r="J570" s="6"/>
      <c r="K570" s="6"/>
      <c r="L570" s="6"/>
      <c r="M570" s="6"/>
      <c r="N570" s="6"/>
      <c r="O570" s="6"/>
      <c r="P570" s="6"/>
    </row>
    <row r="571" spans="1:16" x14ac:dyDescent="0.35">
      <c r="A571" s="148" t="s">
        <v>156</v>
      </c>
      <c r="B571" s="10" t="s">
        <v>12</v>
      </c>
      <c r="C571" s="6"/>
      <c r="D571" s="11">
        <v>0.2</v>
      </c>
      <c r="E571" s="11">
        <v>0.44</v>
      </c>
      <c r="F571" s="11">
        <v>0.01</v>
      </c>
      <c r="G571" s="6"/>
      <c r="H571" s="6"/>
      <c r="I571" s="6"/>
      <c r="J571" s="6"/>
      <c r="K571" s="6"/>
      <c r="L571" s="6"/>
      <c r="M571" s="6"/>
      <c r="N571" s="6"/>
      <c r="O571" s="11">
        <v>0.65</v>
      </c>
      <c r="P571" s="11">
        <v>0.66</v>
      </c>
    </row>
    <row r="572" spans="1:16" x14ac:dyDescent="0.35">
      <c r="A572" s="147"/>
      <c r="B572" s="10" t="s">
        <v>14</v>
      </c>
      <c r="C572" s="6"/>
      <c r="D572" s="12">
        <v>6450</v>
      </c>
      <c r="E572" s="12">
        <v>12750</v>
      </c>
      <c r="F572" s="12">
        <v>200</v>
      </c>
      <c r="G572" s="6"/>
      <c r="H572" s="6"/>
      <c r="I572" s="6"/>
      <c r="J572" s="6"/>
      <c r="K572" s="6"/>
      <c r="L572" s="6"/>
      <c r="M572" s="6"/>
      <c r="N572" s="6"/>
      <c r="O572" s="12">
        <v>19400</v>
      </c>
      <c r="P572" s="12">
        <v>18900</v>
      </c>
    </row>
    <row r="573" spans="1:16" x14ac:dyDescent="0.35">
      <c r="A573" s="147"/>
      <c r="B573" s="10" t="s">
        <v>15</v>
      </c>
      <c r="C573" s="6"/>
      <c r="D573" s="11">
        <v>32250</v>
      </c>
      <c r="E573" s="11">
        <v>28977.272727272728</v>
      </c>
      <c r="F573" s="11">
        <v>20000</v>
      </c>
      <c r="G573" s="6"/>
      <c r="H573" s="6"/>
      <c r="I573" s="6"/>
      <c r="J573" s="6"/>
      <c r="K573" s="6"/>
      <c r="L573" s="6"/>
      <c r="M573" s="6"/>
      <c r="N573" s="6"/>
      <c r="O573" s="11">
        <v>29846.153846153844</v>
      </c>
      <c r="P573" s="11">
        <v>28636.363636363636</v>
      </c>
    </row>
    <row r="574" spans="1:16" x14ac:dyDescent="0.35">
      <c r="A574" s="147"/>
      <c r="B574" s="6"/>
      <c r="C574" s="6"/>
      <c r="D574" s="6"/>
      <c r="E574" s="6"/>
      <c r="F574" s="6"/>
      <c r="G574" s="6"/>
      <c r="H574" s="6"/>
      <c r="I574" s="6"/>
      <c r="J574" s="6"/>
      <c r="K574" s="6"/>
      <c r="L574" s="6"/>
      <c r="M574" s="6"/>
      <c r="N574" s="6"/>
      <c r="O574" s="6"/>
      <c r="P574" s="6"/>
    </row>
    <row r="575" spans="1:16" x14ac:dyDescent="0.35">
      <c r="A575" s="148" t="s">
        <v>157</v>
      </c>
      <c r="B575" s="10" t="s">
        <v>12</v>
      </c>
      <c r="C575" s="6"/>
      <c r="D575" s="6"/>
      <c r="E575" s="6"/>
      <c r="F575" s="6"/>
      <c r="G575" s="11">
        <v>7.0000000000000007E-2</v>
      </c>
      <c r="H575" s="11">
        <v>0.30499999999999999</v>
      </c>
      <c r="I575" s="11">
        <v>0.29499999999999998</v>
      </c>
      <c r="J575" s="6"/>
      <c r="K575" s="6"/>
      <c r="L575" s="6"/>
      <c r="M575" s="6"/>
      <c r="N575" s="6"/>
      <c r="O575" s="11">
        <v>0.67</v>
      </c>
      <c r="P575" s="11">
        <v>0.84</v>
      </c>
    </row>
    <row r="576" spans="1:16" x14ac:dyDescent="0.35">
      <c r="A576" s="147"/>
      <c r="B576" s="10" t="s">
        <v>14</v>
      </c>
      <c r="C576" s="6"/>
      <c r="D576" s="6"/>
      <c r="E576" s="6"/>
      <c r="F576" s="6"/>
      <c r="G576" s="12">
        <v>4900</v>
      </c>
      <c r="H576" s="12">
        <v>19980</v>
      </c>
      <c r="I576" s="12">
        <v>20310</v>
      </c>
      <c r="J576" s="6"/>
      <c r="K576" s="6"/>
      <c r="L576" s="6"/>
      <c r="M576" s="6"/>
      <c r="N576" s="6"/>
      <c r="O576" s="12">
        <v>45190</v>
      </c>
      <c r="P576" s="12">
        <v>26920</v>
      </c>
    </row>
    <row r="577" spans="1:16" x14ac:dyDescent="0.35">
      <c r="A577" s="147"/>
      <c r="B577" s="10" t="s">
        <v>15</v>
      </c>
      <c r="C577" s="6"/>
      <c r="D577" s="6"/>
      <c r="E577" s="6"/>
      <c r="F577" s="6"/>
      <c r="G577" s="11">
        <v>70000</v>
      </c>
      <c r="H577" s="11">
        <v>65508.196721311469</v>
      </c>
      <c r="I577" s="11">
        <v>68847.457627118638</v>
      </c>
      <c r="J577" s="6"/>
      <c r="K577" s="6"/>
      <c r="L577" s="6"/>
      <c r="M577" s="6"/>
      <c r="N577" s="6"/>
      <c r="O577" s="11">
        <v>67447.761194029852</v>
      </c>
      <c r="P577" s="11">
        <v>32047.61904761905</v>
      </c>
    </row>
    <row r="578" spans="1:16" x14ac:dyDescent="0.35">
      <c r="A578" s="147"/>
      <c r="B578" s="6"/>
      <c r="C578" s="6"/>
      <c r="D578" s="6"/>
      <c r="E578" s="6"/>
      <c r="F578" s="6"/>
      <c r="G578" s="6"/>
      <c r="H578" s="6"/>
      <c r="I578" s="6"/>
      <c r="J578" s="6"/>
      <c r="K578" s="6"/>
      <c r="L578" s="6"/>
      <c r="M578" s="6"/>
      <c r="N578" s="6"/>
      <c r="O578" s="6"/>
      <c r="P578" s="6"/>
    </row>
    <row r="579" spans="1:16" x14ac:dyDescent="0.35">
      <c r="A579" s="148" t="s">
        <v>158</v>
      </c>
      <c r="B579" s="10" t="s">
        <v>12</v>
      </c>
      <c r="C579" s="6"/>
      <c r="D579" s="6"/>
      <c r="E579" s="6"/>
      <c r="F579" s="6"/>
      <c r="G579" s="6"/>
      <c r="H579" s="6"/>
      <c r="I579" s="6"/>
      <c r="J579" s="6"/>
      <c r="K579" s="6"/>
      <c r="L579" s="6"/>
      <c r="M579" s="6"/>
      <c r="N579" s="6"/>
      <c r="O579" s="6"/>
      <c r="P579" s="6"/>
    </row>
    <row r="580" spans="1:16" x14ac:dyDescent="0.35">
      <c r="A580" s="147"/>
      <c r="B580" s="10" t="s">
        <v>14</v>
      </c>
      <c r="C580" s="6"/>
      <c r="D580" s="6"/>
      <c r="E580" s="6"/>
      <c r="F580" s="6"/>
      <c r="G580" s="6"/>
      <c r="H580" s="6"/>
      <c r="I580" s="6"/>
      <c r="J580" s="6"/>
      <c r="K580" s="6"/>
      <c r="L580" s="6"/>
      <c r="M580" s="6"/>
      <c r="N580" s="6"/>
      <c r="O580" s="6"/>
      <c r="P580" s="6"/>
    </row>
    <row r="581" spans="1:16" x14ac:dyDescent="0.35">
      <c r="A581" s="147"/>
      <c r="B581" s="10" t="s">
        <v>15</v>
      </c>
      <c r="C581" s="6"/>
      <c r="D581" s="6"/>
      <c r="E581" s="6"/>
      <c r="F581" s="6"/>
      <c r="G581" s="6"/>
      <c r="H581" s="6"/>
      <c r="I581" s="6"/>
      <c r="J581" s="6"/>
      <c r="K581" s="6"/>
      <c r="L581" s="6"/>
      <c r="M581" s="6"/>
      <c r="N581" s="6"/>
      <c r="O581" s="6"/>
      <c r="P581" s="6"/>
    </row>
    <row r="582" spans="1:16" x14ac:dyDescent="0.35">
      <c r="A582" s="147"/>
      <c r="B582" s="6"/>
      <c r="C582" s="6"/>
      <c r="D582" s="6"/>
      <c r="E582" s="6"/>
      <c r="F582" s="6"/>
      <c r="G582" s="6"/>
      <c r="H582" s="6"/>
      <c r="I582" s="6"/>
      <c r="J582" s="6"/>
      <c r="K582" s="6"/>
      <c r="L582" s="6"/>
      <c r="M582" s="6"/>
      <c r="N582" s="6"/>
      <c r="O582" s="6"/>
      <c r="P582" s="6"/>
    </row>
    <row r="583" spans="1:16" x14ac:dyDescent="0.35">
      <c r="A583" s="148" t="s">
        <v>159</v>
      </c>
      <c r="B583" s="10" t="s">
        <v>12</v>
      </c>
      <c r="C583" s="6"/>
      <c r="D583" s="6"/>
      <c r="E583" s="6"/>
      <c r="F583" s="6"/>
      <c r="G583" s="6"/>
      <c r="H583" s="6"/>
      <c r="I583" s="6"/>
      <c r="J583" s="6"/>
      <c r="K583" s="6"/>
      <c r="L583" s="6"/>
      <c r="M583" s="6"/>
      <c r="N583" s="6"/>
      <c r="O583" s="6"/>
      <c r="P583" s="6"/>
    </row>
    <row r="584" spans="1:16" x14ac:dyDescent="0.35">
      <c r="A584" s="147"/>
      <c r="B584" s="10" t="s">
        <v>14</v>
      </c>
      <c r="C584" s="6"/>
      <c r="D584" s="6"/>
      <c r="E584" s="6"/>
      <c r="F584" s="6"/>
      <c r="G584" s="6"/>
      <c r="H584" s="6"/>
      <c r="I584" s="6"/>
      <c r="J584" s="6"/>
      <c r="K584" s="6"/>
      <c r="L584" s="6"/>
      <c r="M584" s="6"/>
      <c r="N584" s="6"/>
      <c r="O584" s="6"/>
      <c r="P584" s="6"/>
    </row>
    <row r="585" spans="1:16" x14ac:dyDescent="0.35">
      <c r="A585" s="147"/>
      <c r="B585" s="10" t="s">
        <v>15</v>
      </c>
      <c r="C585" s="6"/>
      <c r="D585" s="6"/>
      <c r="E585" s="6"/>
      <c r="F585" s="6"/>
      <c r="G585" s="6"/>
      <c r="H585" s="6"/>
      <c r="I585" s="6"/>
      <c r="J585" s="6"/>
      <c r="K585" s="6"/>
      <c r="L585" s="6"/>
      <c r="M585" s="6"/>
      <c r="N585" s="6"/>
      <c r="O585" s="6"/>
      <c r="P585" s="6"/>
    </row>
    <row r="586" spans="1:16" x14ac:dyDescent="0.35">
      <c r="A586" s="147"/>
      <c r="B586" s="6"/>
      <c r="C586" s="6"/>
      <c r="D586" s="6"/>
      <c r="E586" s="6"/>
      <c r="F586" s="6"/>
      <c r="G586" s="6"/>
      <c r="H586" s="6"/>
      <c r="I586" s="6"/>
      <c r="J586" s="6"/>
      <c r="K586" s="6"/>
      <c r="L586" s="6"/>
      <c r="M586" s="6"/>
      <c r="N586" s="6"/>
      <c r="O586" s="6"/>
      <c r="P586" s="6"/>
    </row>
    <row r="587" spans="1:16" x14ac:dyDescent="0.35">
      <c r="A587" s="148" t="s">
        <v>160</v>
      </c>
      <c r="B587" s="10" t="s">
        <v>12</v>
      </c>
      <c r="C587" s="11">
        <v>15.627000000000001</v>
      </c>
      <c r="D587" s="11">
        <v>14.299000000000001</v>
      </c>
      <c r="E587" s="11">
        <v>9.7590000000000003</v>
      </c>
      <c r="F587" s="11">
        <v>14.31</v>
      </c>
      <c r="G587" s="11">
        <v>15.38</v>
      </c>
      <c r="H587" s="11">
        <v>6.11</v>
      </c>
      <c r="I587" s="11">
        <v>10.71</v>
      </c>
      <c r="J587" s="11">
        <v>7.28</v>
      </c>
      <c r="K587" s="11">
        <v>2.234</v>
      </c>
      <c r="L587" s="11">
        <v>7</v>
      </c>
      <c r="M587" s="11">
        <v>4.9139999999999997</v>
      </c>
      <c r="N587" s="11">
        <v>21.146999999999998</v>
      </c>
      <c r="O587" s="11">
        <v>128.77000000000001</v>
      </c>
      <c r="P587" s="11">
        <v>207.38</v>
      </c>
    </row>
    <row r="588" spans="1:16" x14ac:dyDescent="0.35">
      <c r="A588" s="147"/>
      <c r="B588" s="10" t="s">
        <v>14</v>
      </c>
      <c r="C588" s="12">
        <v>369849</v>
      </c>
      <c r="D588" s="12">
        <v>351444</v>
      </c>
      <c r="E588" s="12">
        <v>256344</v>
      </c>
      <c r="F588" s="12">
        <v>200675</v>
      </c>
      <c r="G588" s="12">
        <v>289872</v>
      </c>
      <c r="H588" s="12">
        <v>242472</v>
      </c>
      <c r="I588" s="12">
        <v>223020</v>
      </c>
      <c r="J588" s="12">
        <v>277056</v>
      </c>
      <c r="K588" s="12">
        <v>68640</v>
      </c>
      <c r="L588" s="12">
        <v>203292</v>
      </c>
      <c r="M588" s="12">
        <v>118216</v>
      </c>
      <c r="N588" s="12">
        <v>283100</v>
      </c>
      <c r="O588" s="12">
        <v>2883980</v>
      </c>
      <c r="P588" s="12">
        <v>2438357</v>
      </c>
    </row>
    <row r="589" spans="1:16" x14ac:dyDescent="0.35">
      <c r="A589" s="147"/>
      <c r="B589" s="10" t="s">
        <v>15</v>
      </c>
      <c r="C589" s="11">
        <v>23667.306584757152</v>
      </c>
      <c r="D589" s="11">
        <v>24578.222253304426</v>
      </c>
      <c r="E589" s="11">
        <v>26267.445434983092</v>
      </c>
      <c r="F589" s="11">
        <v>14023.410202655485</v>
      </c>
      <c r="G589" s="11">
        <v>18847.334200260077</v>
      </c>
      <c r="H589" s="11">
        <v>39684.451718494274</v>
      </c>
      <c r="I589" s="11">
        <v>20823.529411764706</v>
      </c>
      <c r="J589" s="11">
        <v>38057.142857142862</v>
      </c>
      <c r="K589" s="11">
        <v>30725.156669650853</v>
      </c>
      <c r="L589" s="11">
        <v>29041.714285714286</v>
      </c>
      <c r="M589" s="11">
        <v>24056.980056980057</v>
      </c>
      <c r="N589" s="11">
        <v>13387.241689128483</v>
      </c>
      <c r="O589" s="11">
        <v>22396.365613108646</v>
      </c>
      <c r="P589" s="11">
        <v>11757.917831999228</v>
      </c>
    </row>
    <row r="590" spans="1:16" x14ac:dyDescent="0.35">
      <c r="A590" s="147"/>
      <c r="B590" s="6"/>
      <c r="C590" s="6"/>
      <c r="D590" s="6"/>
      <c r="E590" s="6"/>
      <c r="F590" s="6"/>
      <c r="G590" s="6"/>
      <c r="H590" s="6"/>
      <c r="I590" s="6"/>
      <c r="J590" s="6"/>
      <c r="K590" s="6"/>
      <c r="L590" s="6"/>
      <c r="M590" s="6"/>
      <c r="N590" s="6"/>
      <c r="O590" s="6"/>
      <c r="P590" s="6"/>
    </row>
    <row r="591" spans="1:16" x14ac:dyDescent="0.35">
      <c r="A591" s="148" t="s">
        <v>161</v>
      </c>
      <c r="B591" s="10" t="s">
        <v>12</v>
      </c>
      <c r="C591" s="6"/>
      <c r="D591" s="11">
        <v>1.4999999999999999E-2</v>
      </c>
      <c r="E591" s="11">
        <v>0.16500000000000001</v>
      </c>
      <c r="F591" s="6"/>
      <c r="G591" s="11">
        <v>1.6E-2</v>
      </c>
      <c r="H591" s="6"/>
      <c r="I591" s="6"/>
      <c r="J591" s="6"/>
      <c r="K591" s="6"/>
      <c r="L591" s="6"/>
      <c r="M591" s="6"/>
      <c r="N591" s="6"/>
      <c r="O591" s="11">
        <v>0.19600000000000001</v>
      </c>
      <c r="P591" s="11">
        <v>0.27600000000000002</v>
      </c>
    </row>
    <row r="592" spans="1:16" x14ac:dyDescent="0.35">
      <c r="A592" s="147"/>
      <c r="B592" s="10" t="s">
        <v>14</v>
      </c>
      <c r="C592" s="6"/>
      <c r="D592" s="12">
        <v>300</v>
      </c>
      <c r="E592" s="12">
        <v>3345</v>
      </c>
      <c r="F592" s="6"/>
      <c r="G592" s="12">
        <v>360</v>
      </c>
      <c r="H592" s="6"/>
      <c r="I592" s="6"/>
      <c r="J592" s="6"/>
      <c r="K592" s="6"/>
      <c r="L592" s="6"/>
      <c r="M592" s="6"/>
      <c r="N592" s="6"/>
      <c r="O592" s="12">
        <v>4005</v>
      </c>
      <c r="P592" s="12">
        <v>5426</v>
      </c>
    </row>
    <row r="593" spans="1:16" x14ac:dyDescent="0.35">
      <c r="A593" s="147"/>
      <c r="B593" s="10" t="s">
        <v>15</v>
      </c>
      <c r="C593" s="6"/>
      <c r="D593" s="11">
        <v>20000</v>
      </c>
      <c r="E593" s="11">
        <v>20272.727272727272</v>
      </c>
      <c r="F593" s="6"/>
      <c r="G593" s="11">
        <v>22500</v>
      </c>
      <c r="H593" s="6"/>
      <c r="I593" s="6"/>
      <c r="J593" s="6"/>
      <c r="K593" s="6"/>
      <c r="L593" s="6"/>
      <c r="M593" s="6"/>
      <c r="N593" s="6"/>
      <c r="O593" s="11">
        <v>20433.673469387755</v>
      </c>
      <c r="P593" s="11">
        <v>19659.420289855072</v>
      </c>
    </row>
    <row r="594" spans="1:16" x14ac:dyDescent="0.35">
      <c r="A594" s="147"/>
      <c r="B594" s="6"/>
      <c r="C594" s="6"/>
      <c r="D594" s="6"/>
      <c r="E594" s="6"/>
      <c r="F594" s="6"/>
      <c r="G594" s="6"/>
      <c r="H594" s="6"/>
      <c r="I594" s="6"/>
      <c r="J594" s="6"/>
      <c r="K594" s="6"/>
      <c r="L594" s="6"/>
      <c r="M594" s="6"/>
      <c r="N594" s="6"/>
      <c r="O594" s="6"/>
      <c r="P594" s="6"/>
    </row>
    <row r="595" spans="1:16" x14ac:dyDescent="0.35">
      <c r="A595" s="148" t="s">
        <v>162</v>
      </c>
      <c r="B595" s="10" t="s">
        <v>12</v>
      </c>
      <c r="C595" s="11">
        <v>0.995</v>
      </c>
      <c r="D595" s="11">
        <v>0.69099999999999995</v>
      </c>
      <c r="E595" s="11">
        <v>0.09</v>
      </c>
      <c r="F595" s="6"/>
      <c r="G595" s="11">
        <v>4.0000000000000001E-3</v>
      </c>
      <c r="H595" s="11">
        <v>1.7000000000000001E-2</v>
      </c>
      <c r="I595" s="11">
        <v>0.84299999999999997</v>
      </c>
      <c r="J595" s="11">
        <v>0.01</v>
      </c>
      <c r="K595" s="11">
        <v>2.222</v>
      </c>
      <c r="L595" s="11">
        <v>0.14099999999999999</v>
      </c>
      <c r="M595" s="11">
        <v>0.21899999999999997</v>
      </c>
      <c r="N595" s="6"/>
      <c r="O595" s="11">
        <v>5.2319999999999993</v>
      </c>
      <c r="P595" s="11">
        <v>8.4674999999999994</v>
      </c>
    </row>
    <row r="596" spans="1:16" x14ac:dyDescent="0.35">
      <c r="A596" s="147"/>
      <c r="B596" s="10" t="s">
        <v>14</v>
      </c>
      <c r="C596" s="12">
        <v>50701</v>
      </c>
      <c r="D596" s="12">
        <v>37630</v>
      </c>
      <c r="E596" s="12">
        <v>2498</v>
      </c>
      <c r="F596" s="6"/>
      <c r="G596" s="12">
        <v>3360</v>
      </c>
      <c r="H596" s="12">
        <v>1905</v>
      </c>
      <c r="I596" s="12">
        <v>8960.52</v>
      </c>
      <c r="J596" s="12">
        <v>700</v>
      </c>
      <c r="K596" s="12">
        <v>129850</v>
      </c>
      <c r="L596" s="12">
        <v>5510</v>
      </c>
      <c r="M596" s="12">
        <v>3154</v>
      </c>
      <c r="N596" s="6"/>
      <c r="O596" s="12">
        <v>244268.52</v>
      </c>
      <c r="P596" s="12">
        <v>384133.6</v>
      </c>
    </row>
    <row r="597" spans="1:16" x14ac:dyDescent="0.35">
      <c r="A597" s="147"/>
      <c r="B597" s="10" t="s">
        <v>15</v>
      </c>
      <c r="C597" s="11">
        <v>50955.778894472365</v>
      </c>
      <c r="D597" s="11">
        <v>54457.308248914618</v>
      </c>
      <c r="E597" s="11">
        <v>27755.555555555555</v>
      </c>
      <c r="F597" s="6"/>
      <c r="G597" s="11">
        <v>840000</v>
      </c>
      <c r="H597" s="11">
        <v>112058.82352941176</v>
      </c>
      <c r="I597" s="11">
        <v>10629.323843416372</v>
      </c>
      <c r="J597" s="11">
        <v>70000</v>
      </c>
      <c r="K597" s="11">
        <v>58438.343834383442</v>
      </c>
      <c r="L597" s="11">
        <v>39078.014184397165</v>
      </c>
      <c r="M597" s="11">
        <v>14401.826484018266</v>
      </c>
      <c r="N597" s="6"/>
      <c r="O597" s="11">
        <v>46687.408256880743</v>
      </c>
      <c r="P597" s="11">
        <v>45365.645113669911</v>
      </c>
    </row>
    <row r="598" spans="1:16" x14ac:dyDescent="0.35">
      <c r="A598" s="147"/>
      <c r="B598" s="6"/>
      <c r="C598" s="6"/>
      <c r="D598" s="6"/>
      <c r="E598" s="6"/>
      <c r="F598" s="6"/>
      <c r="G598" s="6"/>
      <c r="H598" s="6"/>
      <c r="I598" s="6"/>
      <c r="J598" s="6"/>
      <c r="K598" s="6"/>
      <c r="L598" s="6"/>
      <c r="M598" s="6"/>
      <c r="N598" s="6"/>
      <c r="O598" s="6"/>
      <c r="P598" s="6"/>
    </row>
    <row r="599" spans="1:16" x14ac:dyDescent="0.35">
      <c r="A599" s="148" t="s">
        <v>163</v>
      </c>
      <c r="B599" s="10" t="s">
        <v>12</v>
      </c>
      <c r="C599" s="6"/>
      <c r="D599" s="11">
        <v>3.0000000000000001E-3</v>
      </c>
      <c r="E599" s="11">
        <v>8.0000000000000002E-3</v>
      </c>
      <c r="F599" s="11">
        <v>8.0000000000000002E-3</v>
      </c>
      <c r="G599" s="6"/>
      <c r="H599" s="11">
        <v>3.6000000000000004E-2</v>
      </c>
      <c r="I599" s="11">
        <v>2.6000000000000002E-2</v>
      </c>
      <c r="J599" s="11">
        <v>8.3000000000000004E-2</v>
      </c>
      <c r="K599" s="6"/>
      <c r="L599" s="6"/>
      <c r="M599" s="6"/>
      <c r="N599" s="6"/>
      <c r="O599" s="11">
        <v>0.16400000000000003</v>
      </c>
      <c r="P599" s="11">
        <v>1.5415000000000001</v>
      </c>
    </row>
    <row r="600" spans="1:16" x14ac:dyDescent="0.35">
      <c r="A600" s="147"/>
      <c r="B600" s="10" t="s">
        <v>14</v>
      </c>
      <c r="C600" s="6"/>
      <c r="D600" s="12">
        <v>1</v>
      </c>
      <c r="E600" s="12">
        <v>640</v>
      </c>
      <c r="F600" s="12">
        <v>190</v>
      </c>
      <c r="G600" s="6"/>
      <c r="H600" s="12">
        <v>1910</v>
      </c>
      <c r="I600" s="12">
        <v>1290</v>
      </c>
      <c r="J600" s="12">
        <v>4350</v>
      </c>
      <c r="K600" s="6"/>
      <c r="L600" s="6"/>
      <c r="M600" s="6"/>
      <c r="N600" s="6"/>
      <c r="O600" s="12">
        <v>8381</v>
      </c>
      <c r="P600" s="12">
        <v>31081.74</v>
      </c>
    </row>
    <row r="601" spans="1:16" x14ac:dyDescent="0.35">
      <c r="A601" s="147"/>
      <c r="B601" s="10" t="s">
        <v>15</v>
      </c>
      <c r="C601" s="6"/>
      <c r="D601" s="11">
        <v>333.33333333333337</v>
      </c>
      <c r="E601" s="11">
        <v>80000</v>
      </c>
      <c r="F601" s="11">
        <v>23750</v>
      </c>
      <c r="G601" s="6"/>
      <c r="H601" s="11">
        <v>53055.555555555547</v>
      </c>
      <c r="I601" s="11">
        <v>49615.38461538461</v>
      </c>
      <c r="J601" s="11">
        <v>52409.638554216865</v>
      </c>
      <c r="K601" s="6"/>
      <c r="L601" s="6"/>
      <c r="M601" s="6"/>
      <c r="N601" s="6"/>
      <c r="O601" s="11">
        <v>51103.658536585353</v>
      </c>
      <c r="P601" s="11">
        <v>20163.308465780083</v>
      </c>
    </row>
    <row r="602" spans="1:16" x14ac:dyDescent="0.35">
      <c r="A602" s="147"/>
      <c r="B602" s="6"/>
      <c r="C602" s="6"/>
      <c r="D602" s="6"/>
      <c r="E602" s="6"/>
      <c r="F602" s="6"/>
      <c r="G602" s="6"/>
      <c r="H602" s="6"/>
      <c r="I602" s="6"/>
      <c r="J602" s="6"/>
      <c r="K602" s="6"/>
      <c r="L602" s="6"/>
      <c r="M602" s="6"/>
      <c r="N602" s="6"/>
      <c r="O602" s="6"/>
      <c r="P602" s="6"/>
    </row>
    <row r="603" spans="1:16" x14ac:dyDescent="0.35">
      <c r="A603" s="148" t="s">
        <v>164</v>
      </c>
      <c r="B603" s="10" t="s">
        <v>12</v>
      </c>
      <c r="C603" s="6"/>
      <c r="D603" s="11">
        <v>1.9219999999999999</v>
      </c>
      <c r="E603" s="11">
        <v>121.90459999999999</v>
      </c>
      <c r="F603" s="11">
        <v>330.31789999999995</v>
      </c>
      <c r="G603" s="11">
        <v>565.6468000000001</v>
      </c>
      <c r="H603" s="11">
        <v>741.04820000000007</v>
      </c>
      <c r="I603" s="11">
        <v>989.97370000000001</v>
      </c>
      <c r="J603" s="11">
        <v>570.73380000000009</v>
      </c>
      <c r="K603" s="11">
        <v>253.60490000000001</v>
      </c>
      <c r="L603" s="11">
        <v>48.078999999999994</v>
      </c>
      <c r="M603" s="11">
        <v>0.66200000000000003</v>
      </c>
      <c r="N603" s="6"/>
      <c r="O603" s="11">
        <v>3623.8929000000003</v>
      </c>
      <c r="P603" s="11">
        <v>3527.2971000000002</v>
      </c>
    </row>
    <row r="604" spans="1:16" x14ac:dyDescent="0.35">
      <c r="A604" s="147"/>
      <c r="B604" s="10" t="s">
        <v>14</v>
      </c>
      <c r="C604" s="6"/>
      <c r="D604" s="12">
        <v>25745</v>
      </c>
      <c r="E604" s="12">
        <v>944314</v>
      </c>
      <c r="F604" s="12">
        <v>2421461.9</v>
      </c>
      <c r="G604" s="12">
        <v>3872270.5</v>
      </c>
      <c r="H604" s="12">
        <v>6188031.4199999999</v>
      </c>
      <c r="I604" s="12">
        <v>7526842</v>
      </c>
      <c r="J604" s="12">
        <v>5372553</v>
      </c>
      <c r="K604" s="12">
        <v>2646647</v>
      </c>
      <c r="L604" s="12">
        <v>397697</v>
      </c>
      <c r="M604" s="12">
        <v>4965</v>
      </c>
      <c r="N604" s="6"/>
      <c r="O604" s="12">
        <v>29400526.82</v>
      </c>
      <c r="P604" s="12">
        <v>23579684.239999998</v>
      </c>
    </row>
    <row r="605" spans="1:16" x14ac:dyDescent="0.35">
      <c r="A605" s="147"/>
      <c r="B605" s="10" t="s">
        <v>15</v>
      </c>
      <c r="C605" s="6"/>
      <c r="D605" s="11">
        <v>13394.901144641</v>
      </c>
      <c r="E605" s="11">
        <v>7746.3360693525929</v>
      </c>
      <c r="F605" s="11">
        <v>7330.701424294597</v>
      </c>
      <c r="G605" s="11">
        <v>6845.7392492983245</v>
      </c>
      <c r="H605" s="11">
        <v>8350.3764262567529</v>
      </c>
      <c r="I605" s="11">
        <v>7603.0726876885719</v>
      </c>
      <c r="J605" s="11">
        <v>9413.4130482547189</v>
      </c>
      <c r="K605" s="11">
        <v>10436.103561090498</v>
      </c>
      <c r="L605" s="11">
        <v>8271.740260820734</v>
      </c>
      <c r="M605" s="11">
        <v>7500</v>
      </c>
      <c r="N605" s="6"/>
      <c r="O605" s="11">
        <v>8112.9679135936931</v>
      </c>
      <c r="P605" s="11">
        <v>6684.9158354140345</v>
      </c>
    </row>
    <row r="606" spans="1:16" x14ac:dyDescent="0.35">
      <c r="A606" s="147"/>
      <c r="B606" s="6"/>
      <c r="C606" s="6"/>
      <c r="D606" s="6"/>
      <c r="E606" s="6"/>
      <c r="F606" s="6"/>
      <c r="G606" s="6"/>
      <c r="H606" s="6"/>
      <c r="I606" s="6"/>
      <c r="J606" s="6"/>
      <c r="K606" s="6"/>
      <c r="L606" s="6"/>
      <c r="M606" s="6"/>
      <c r="N606" s="6"/>
      <c r="O606" s="6"/>
      <c r="P606" s="6"/>
    </row>
    <row r="607" spans="1:16" x14ac:dyDescent="0.35">
      <c r="A607" s="148" t="s">
        <v>165</v>
      </c>
      <c r="B607" s="10" t="s">
        <v>12</v>
      </c>
      <c r="C607" s="11">
        <v>0.28000000000000003</v>
      </c>
      <c r="D607" s="11">
        <v>0.375</v>
      </c>
      <c r="E607" s="11">
        <v>0.375</v>
      </c>
      <c r="F607" s="11">
        <v>9.5000000000000001E-2</v>
      </c>
      <c r="G607" s="11">
        <v>0.57200000000000006</v>
      </c>
      <c r="H607" s="11">
        <v>0.35100000000000003</v>
      </c>
      <c r="I607" s="11">
        <v>0.03</v>
      </c>
      <c r="J607" s="6"/>
      <c r="K607" s="6"/>
      <c r="L607" s="6"/>
      <c r="M607" s="6"/>
      <c r="N607" s="6"/>
      <c r="O607" s="11">
        <v>2.0779999999999998</v>
      </c>
      <c r="P607" s="11">
        <v>2.3819999999999997</v>
      </c>
    </row>
    <row r="608" spans="1:16" x14ac:dyDescent="0.35">
      <c r="A608" s="147"/>
      <c r="B608" s="10" t="s">
        <v>14</v>
      </c>
      <c r="C608" s="12">
        <v>5650</v>
      </c>
      <c r="D608" s="12">
        <v>15000</v>
      </c>
      <c r="E608" s="12">
        <v>15000</v>
      </c>
      <c r="F608" s="12">
        <v>3050</v>
      </c>
      <c r="G608" s="12">
        <v>11902</v>
      </c>
      <c r="H608" s="12">
        <v>8050</v>
      </c>
      <c r="I608" s="12">
        <v>600</v>
      </c>
      <c r="J608" s="6"/>
      <c r="K608" s="6"/>
      <c r="L608" s="6"/>
      <c r="M608" s="6"/>
      <c r="N608" s="6"/>
      <c r="O608" s="12">
        <v>59252</v>
      </c>
      <c r="P608" s="12">
        <v>56995</v>
      </c>
    </row>
    <row r="609" spans="1:16" x14ac:dyDescent="0.35">
      <c r="A609" s="147"/>
      <c r="B609" s="10" t="s">
        <v>15</v>
      </c>
      <c r="C609" s="11">
        <v>20178.571428571431</v>
      </c>
      <c r="D609" s="11">
        <v>40000</v>
      </c>
      <c r="E609" s="11">
        <v>40000</v>
      </c>
      <c r="F609" s="11">
        <v>32105.263157894737</v>
      </c>
      <c r="G609" s="11">
        <v>20807.692307692309</v>
      </c>
      <c r="H609" s="11">
        <v>22934.472934472935</v>
      </c>
      <c r="I609" s="11">
        <v>20000</v>
      </c>
      <c r="J609" s="6"/>
      <c r="K609" s="6"/>
      <c r="L609" s="6"/>
      <c r="M609" s="6"/>
      <c r="N609" s="6"/>
      <c r="O609" s="11">
        <v>28513.955726660253</v>
      </c>
      <c r="P609" s="11">
        <v>23927.371956339211</v>
      </c>
    </row>
    <row r="610" spans="1:16" x14ac:dyDescent="0.35">
      <c r="A610" s="147"/>
      <c r="B610" s="6"/>
      <c r="C610" s="6"/>
      <c r="D610" s="6"/>
      <c r="E610" s="6"/>
      <c r="F610" s="6"/>
      <c r="G610" s="6"/>
      <c r="H610" s="6"/>
      <c r="I610" s="6"/>
      <c r="J610" s="6"/>
      <c r="K610" s="6"/>
      <c r="L610" s="6"/>
      <c r="M610" s="6"/>
      <c r="N610" s="6"/>
      <c r="O610" s="6"/>
      <c r="P610" s="6"/>
    </row>
    <row r="611" spans="1:16" x14ac:dyDescent="0.35">
      <c r="A611" s="148" t="s">
        <v>166</v>
      </c>
      <c r="B611" s="10" t="s">
        <v>12</v>
      </c>
      <c r="C611" s="11">
        <v>17.729500000000002</v>
      </c>
      <c r="D611" s="11">
        <v>10.9375</v>
      </c>
      <c r="E611" s="11">
        <v>18.996500000000001</v>
      </c>
      <c r="F611" s="11">
        <v>7.7424999999999997</v>
      </c>
      <c r="G611" s="11">
        <v>13.375</v>
      </c>
      <c r="H611" s="11">
        <v>13.714</v>
      </c>
      <c r="I611" s="11">
        <v>15.080499999999999</v>
      </c>
      <c r="J611" s="11">
        <v>23.721</v>
      </c>
      <c r="K611" s="11">
        <v>26.690999999999999</v>
      </c>
      <c r="L611" s="11">
        <v>32.71</v>
      </c>
      <c r="M611" s="11">
        <v>14.637499999999999</v>
      </c>
      <c r="N611" s="11">
        <v>23.94</v>
      </c>
      <c r="O611" s="11">
        <v>219.27500000000001</v>
      </c>
      <c r="P611" s="11">
        <v>161.28799999999998</v>
      </c>
    </row>
    <row r="612" spans="1:16" x14ac:dyDescent="0.35">
      <c r="A612" s="147"/>
      <c r="B612" s="10" t="s">
        <v>14</v>
      </c>
      <c r="C612" s="12">
        <v>289289</v>
      </c>
      <c r="D612" s="12">
        <v>214841.5</v>
      </c>
      <c r="E612" s="12">
        <v>305336</v>
      </c>
      <c r="F612" s="12">
        <v>211183</v>
      </c>
      <c r="G612" s="12">
        <v>298551</v>
      </c>
      <c r="H612" s="12">
        <v>399628</v>
      </c>
      <c r="I612" s="12">
        <v>391773</v>
      </c>
      <c r="J612" s="12">
        <v>476189</v>
      </c>
      <c r="K612" s="12">
        <v>532610.99</v>
      </c>
      <c r="L612" s="12">
        <v>625295</v>
      </c>
      <c r="M612" s="12">
        <v>442641</v>
      </c>
      <c r="N612" s="12">
        <v>420890</v>
      </c>
      <c r="O612" s="12">
        <v>4608227.49</v>
      </c>
      <c r="P612" s="12">
        <v>4084961.53</v>
      </c>
    </row>
    <row r="613" spans="1:16" x14ac:dyDescent="0.35">
      <c r="A613" s="147"/>
      <c r="B613" s="10" t="s">
        <v>15</v>
      </c>
      <c r="C613" s="11">
        <v>16316.816605093207</v>
      </c>
      <c r="D613" s="11">
        <v>19642.651428571429</v>
      </c>
      <c r="E613" s="11">
        <v>16073.276656226146</v>
      </c>
      <c r="F613" s="11">
        <v>27275.815305134001</v>
      </c>
      <c r="G613" s="11">
        <v>22321.570093457947</v>
      </c>
      <c r="H613" s="11">
        <v>29140.148753099023</v>
      </c>
      <c r="I613" s="11">
        <v>25978.780544411657</v>
      </c>
      <c r="J613" s="11">
        <v>20074.575270857047</v>
      </c>
      <c r="K613" s="11">
        <v>19954.703458094489</v>
      </c>
      <c r="L613" s="11">
        <v>19116.325282788141</v>
      </c>
      <c r="M613" s="11">
        <v>30240.204953031596</v>
      </c>
      <c r="N613" s="11">
        <v>17581.035923141186</v>
      </c>
      <c r="O613" s="11">
        <v>21015.745023372478</v>
      </c>
      <c r="P613" s="11">
        <v>25327.126196617239</v>
      </c>
    </row>
    <row r="614" spans="1:16" x14ac:dyDescent="0.35">
      <c r="A614" s="147"/>
      <c r="B614" s="6"/>
      <c r="C614" s="6"/>
      <c r="D614" s="6"/>
      <c r="E614" s="6"/>
      <c r="F614" s="6"/>
      <c r="G614" s="6"/>
      <c r="H614" s="6"/>
      <c r="I614" s="6"/>
      <c r="J614" s="6"/>
      <c r="K614" s="6"/>
      <c r="L614" s="6"/>
      <c r="M614" s="6"/>
      <c r="N614" s="6"/>
      <c r="O614" s="6"/>
      <c r="P614" s="6"/>
    </row>
    <row r="615" spans="1:16" x14ac:dyDescent="0.35">
      <c r="A615" s="148" t="s">
        <v>167</v>
      </c>
      <c r="B615" s="10" t="s">
        <v>12</v>
      </c>
      <c r="C615" s="11">
        <v>5.7999999999999996E-2</v>
      </c>
      <c r="D615" s="11">
        <v>8.0000000000000002E-3</v>
      </c>
      <c r="E615" s="11">
        <v>0.48200000000000004</v>
      </c>
      <c r="F615" s="11">
        <v>0.35100000000000003</v>
      </c>
      <c r="G615" s="11">
        <v>4.5999999999999999E-2</v>
      </c>
      <c r="H615" s="6"/>
      <c r="I615" s="6"/>
      <c r="J615" s="6"/>
      <c r="K615" s="11">
        <v>0.03</v>
      </c>
      <c r="L615" s="11">
        <v>0.52500000000000002</v>
      </c>
      <c r="M615" s="11">
        <v>0.36499999999999999</v>
      </c>
      <c r="N615" s="11">
        <v>6.0999999999999999E-2</v>
      </c>
      <c r="O615" s="11">
        <v>1.9260000000000002</v>
      </c>
      <c r="P615" s="11">
        <v>7.3640000000000008</v>
      </c>
    </row>
    <row r="616" spans="1:16" x14ac:dyDescent="0.35">
      <c r="A616" s="147"/>
      <c r="B616" s="10" t="s">
        <v>14</v>
      </c>
      <c r="C616" s="12">
        <v>5720</v>
      </c>
      <c r="D616" s="12">
        <v>710</v>
      </c>
      <c r="E616" s="12">
        <v>38735</v>
      </c>
      <c r="F616" s="12">
        <v>30850</v>
      </c>
      <c r="G616" s="12">
        <v>3580</v>
      </c>
      <c r="H616" s="6"/>
      <c r="I616" s="6"/>
      <c r="J616" s="6"/>
      <c r="K616" s="12">
        <v>1200</v>
      </c>
      <c r="L616" s="12">
        <v>29662</v>
      </c>
      <c r="M616" s="12">
        <v>38200</v>
      </c>
      <c r="N616" s="12">
        <v>6210</v>
      </c>
      <c r="O616" s="12">
        <v>154867</v>
      </c>
      <c r="P616" s="12">
        <v>183433</v>
      </c>
    </row>
    <row r="617" spans="1:16" x14ac:dyDescent="0.35">
      <c r="A617" s="147"/>
      <c r="B617" s="10" t="s">
        <v>15</v>
      </c>
      <c r="C617" s="11">
        <v>98620.68965517242</v>
      </c>
      <c r="D617" s="11">
        <v>88750</v>
      </c>
      <c r="E617" s="11">
        <v>80363.070539419088</v>
      </c>
      <c r="F617" s="11">
        <v>87891.737891737896</v>
      </c>
      <c r="G617" s="11">
        <v>77826.086956521744</v>
      </c>
      <c r="H617" s="6"/>
      <c r="I617" s="6"/>
      <c r="J617" s="6"/>
      <c r="K617" s="11">
        <v>40000</v>
      </c>
      <c r="L617" s="11">
        <v>56499.047619047618</v>
      </c>
      <c r="M617" s="11">
        <v>104657.53424657535</v>
      </c>
      <c r="N617" s="11">
        <v>101803.27868852459</v>
      </c>
      <c r="O617" s="11">
        <v>80408.618899273104</v>
      </c>
      <c r="P617" s="11">
        <v>24909.424225964147</v>
      </c>
    </row>
    <row r="618" spans="1:16" x14ac:dyDescent="0.35">
      <c r="A618" s="147"/>
      <c r="B618" s="6"/>
      <c r="C618" s="6"/>
      <c r="D618" s="6"/>
      <c r="E618" s="6"/>
      <c r="F618" s="6"/>
      <c r="G618" s="6"/>
      <c r="H618" s="6"/>
      <c r="I618" s="6"/>
      <c r="J618" s="6"/>
      <c r="K618" s="6"/>
      <c r="L618" s="6"/>
      <c r="M618" s="6"/>
      <c r="N618" s="6"/>
      <c r="O618" s="6"/>
      <c r="P618" s="6"/>
    </row>
    <row r="619" spans="1:16" x14ac:dyDescent="0.35">
      <c r="A619" s="148" t="s">
        <v>168</v>
      </c>
      <c r="B619" s="10" t="s">
        <v>12</v>
      </c>
      <c r="C619" s="6"/>
      <c r="D619" s="6"/>
      <c r="E619" s="6"/>
      <c r="F619" s="6"/>
      <c r="G619" s="6"/>
      <c r="H619" s="6"/>
      <c r="I619" s="6"/>
      <c r="J619" s="6"/>
      <c r="K619" s="6"/>
      <c r="L619" s="6"/>
      <c r="M619" s="6"/>
      <c r="N619" s="6"/>
      <c r="O619" s="6"/>
      <c r="P619" s="6"/>
    </row>
    <row r="620" spans="1:16" x14ac:dyDescent="0.35">
      <c r="A620" s="147"/>
      <c r="B620" s="10" t="s">
        <v>14</v>
      </c>
      <c r="C620" s="6"/>
      <c r="D620" s="6"/>
      <c r="E620" s="6"/>
      <c r="F620" s="6"/>
      <c r="G620" s="6"/>
      <c r="H620" s="6"/>
      <c r="I620" s="6"/>
      <c r="J620" s="6"/>
      <c r="K620" s="6"/>
      <c r="L620" s="6"/>
      <c r="M620" s="6"/>
      <c r="N620" s="6"/>
      <c r="O620" s="6"/>
      <c r="P620" s="6"/>
    </row>
    <row r="621" spans="1:16" x14ac:dyDescent="0.35">
      <c r="A621" s="147"/>
      <c r="B621" s="10" t="s">
        <v>15</v>
      </c>
      <c r="C621" s="6"/>
      <c r="D621" s="6"/>
      <c r="E621" s="6"/>
      <c r="F621" s="6"/>
      <c r="G621" s="6"/>
      <c r="H621" s="6"/>
      <c r="I621" s="6"/>
      <c r="J621" s="6"/>
      <c r="K621" s="6"/>
      <c r="L621" s="6"/>
      <c r="M621" s="6"/>
      <c r="N621" s="6"/>
      <c r="O621" s="6"/>
      <c r="P621" s="6"/>
    </row>
    <row r="622" spans="1:16" x14ac:dyDescent="0.35">
      <c r="A622" s="147"/>
      <c r="B622" s="6"/>
      <c r="C622" s="6"/>
      <c r="D622" s="6"/>
      <c r="E622" s="6"/>
      <c r="F622" s="6"/>
      <c r="G622" s="6"/>
      <c r="H622" s="6"/>
      <c r="I622" s="6"/>
      <c r="J622" s="6"/>
      <c r="K622" s="6"/>
      <c r="L622" s="6"/>
      <c r="M622" s="6"/>
      <c r="N622" s="6"/>
      <c r="O622" s="6"/>
      <c r="P622" s="6"/>
    </row>
    <row r="623" spans="1:16" x14ac:dyDescent="0.35">
      <c r="A623" s="148" t="s">
        <v>169</v>
      </c>
      <c r="B623" s="10" t="s">
        <v>12</v>
      </c>
      <c r="C623" s="6"/>
      <c r="D623" s="6"/>
      <c r="E623" s="6"/>
      <c r="F623" s="6"/>
      <c r="G623" s="6"/>
      <c r="H623" s="6"/>
      <c r="I623" s="6"/>
      <c r="J623" s="6"/>
      <c r="K623" s="6"/>
      <c r="L623" s="6"/>
      <c r="M623" s="6"/>
      <c r="N623" s="6"/>
      <c r="O623" s="6"/>
      <c r="P623" s="6"/>
    </row>
    <row r="624" spans="1:16" x14ac:dyDescent="0.35">
      <c r="A624" s="147"/>
      <c r="B624" s="10" t="s">
        <v>14</v>
      </c>
      <c r="C624" s="6"/>
      <c r="D624" s="6"/>
      <c r="E624" s="6"/>
      <c r="F624" s="6"/>
      <c r="G624" s="6"/>
      <c r="H624" s="6"/>
      <c r="I624" s="6"/>
      <c r="J624" s="6"/>
      <c r="K624" s="6"/>
      <c r="L624" s="6"/>
      <c r="M624" s="6"/>
      <c r="N624" s="6"/>
      <c r="O624" s="6"/>
      <c r="P624" s="6"/>
    </row>
    <row r="625" spans="1:16" x14ac:dyDescent="0.35">
      <c r="A625" s="147"/>
      <c r="B625" s="10" t="s">
        <v>15</v>
      </c>
      <c r="C625" s="6"/>
      <c r="D625" s="6"/>
      <c r="E625" s="6"/>
      <c r="F625" s="6"/>
      <c r="G625" s="6"/>
      <c r="H625" s="6"/>
      <c r="I625" s="6"/>
      <c r="J625" s="6"/>
      <c r="K625" s="6"/>
      <c r="L625" s="6"/>
      <c r="M625" s="6"/>
      <c r="N625" s="6"/>
      <c r="O625" s="6"/>
      <c r="P625" s="6"/>
    </row>
    <row r="626" spans="1:16" x14ac:dyDescent="0.35">
      <c r="A626" s="147"/>
      <c r="B626" s="6"/>
      <c r="C626" s="6"/>
      <c r="D626" s="6"/>
      <c r="E626" s="6"/>
      <c r="F626" s="6"/>
      <c r="G626" s="6"/>
      <c r="H626" s="6"/>
      <c r="I626" s="6"/>
      <c r="J626" s="6"/>
      <c r="K626" s="6"/>
      <c r="L626" s="6"/>
      <c r="M626" s="6"/>
      <c r="N626" s="6"/>
      <c r="O626" s="6"/>
      <c r="P626" s="6"/>
    </row>
    <row r="627" spans="1:16" x14ac:dyDescent="0.35">
      <c r="A627" s="148" t="s">
        <v>170</v>
      </c>
      <c r="B627" s="10" t="s">
        <v>12</v>
      </c>
      <c r="C627" s="6"/>
      <c r="D627" s="6"/>
      <c r="E627" s="6"/>
      <c r="F627" s="6"/>
      <c r="G627" s="6"/>
      <c r="H627" s="6"/>
      <c r="I627" s="6"/>
      <c r="J627" s="6"/>
      <c r="K627" s="11">
        <v>1.2170000000000001</v>
      </c>
      <c r="L627" s="11">
        <v>4.8650000000000002</v>
      </c>
      <c r="M627" s="11">
        <v>1.32</v>
      </c>
      <c r="N627" s="11">
        <v>0.111</v>
      </c>
      <c r="O627" s="11">
        <v>7.5130000000000008</v>
      </c>
      <c r="P627" s="11">
        <v>1.5780000000000001</v>
      </c>
    </row>
    <row r="628" spans="1:16" x14ac:dyDescent="0.35">
      <c r="A628" s="147"/>
      <c r="B628" s="10" t="s">
        <v>14</v>
      </c>
      <c r="C628" s="6"/>
      <c r="D628" s="6"/>
      <c r="E628" s="6"/>
      <c r="F628" s="6"/>
      <c r="G628" s="6"/>
      <c r="H628" s="6"/>
      <c r="I628" s="6"/>
      <c r="J628" s="6"/>
      <c r="K628" s="12">
        <v>61220</v>
      </c>
      <c r="L628" s="12">
        <v>221380</v>
      </c>
      <c r="M628" s="12">
        <v>75440</v>
      </c>
      <c r="N628" s="12">
        <v>2660</v>
      </c>
      <c r="O628" s="12">
        <v>360700</v>
      </c>
      <c r="P628" s="12">
        <v>83356</v>
      </c>
    </row>
    <row r="629" spans="1:16" x14ac:dyDescent="0.35">
      <c r="A629" s="147"/>
      <c r="B629" s="10" t="s">
        <v>15</v>
      </c>
      <c r="C629" s="6"/>
      <c r="D629" s="6"/>
      <c r="E629" s="6"/>
      <c r="F629" s="6"/>
      <c r="G629" s="6"/>
      <c r="H629" s="6"/>
      <c r="I629" s="6"/>
      <c r="J629" s="6"/>
      <c r="K629" s="11">
        <v>50304.026294165982</v>
      </c>
      <c r="L629" s="11">
        <v>45504.624871531341</v>
      </c>
      <c r="M629" s="11">
        <v>57151.515151515159</v>
      </c>
      <c r="N629" s="11">
        <v>23963.963963963968</v>
      </c>
      <c r="O629" s="11">
        <v>48010.115799281244</v>
      </c>
      <c r="P629" s="11">
        <v>52823.827629911277</v>
      </c>
    </row>
    <row r="630" spans="1:16" x14ac:dyDescent="0.35">
      <c r="A630" s="147"/>
      <c r="B630" s="6"/>
      <c r="C630" s="6"/>
      <c r="D630" s="6"/>
      <c r="E630" s="6"/>
      <c r="F630" s="6"/>
      <c r="G630" s="6"/>
      <c r="H630" s="6"/>
      <c r="I630" s="6"/>
      <c r="J630" s="6"/>
      <c r="K630" s="6"/>
      <c r="L630" s="6"/>
      <c r="M630" s="6"/>
      <c r="N630" s="6"/>
      <c r="O630" s="6"/>
      <c r="P630" s="6"/>
    </row>
    <row r="631" spans="1:16" x14ac:dyDescent="0.35">
      <c r="A631" s="148" t="s">
        <v>171</v>
      </c>
      <c r="B631" s="10" t="s">
        <v>12</v>
      </c>
      <c r="C631" s="6"/>
      <c r="D631" s="6"/>
      <c r="E631" s="6"/>
      <c r="F631" s="6"/>
      <c r="G631" s="6"/>
      <c r="H631" s="6"/>
      <c r="I631" s="6"/>
      <c r="J631" s="6"/>
      <c r="K631" s="6"/>
      <c r="L631" s="6"/>
      <c r="M631" s="6"/>
      <c r="N631" s="6"/>
      <c r="O631" s="6"/>
      <c r="P631" s="6"/>
    </row>
    <row r="632" spans="1:16" x14ac:dyDescent="0.35">
      <c r="A632" s="147"/>
      <c r="B632" s="10" t="s">
        <v>14</v>
      </c>
      <c r="C632" s="6"/>
      <c r="D632" s="6"/>
      <c r="E632" s="6"/>
      <c r="F632" s="6"/>
      <c r="G632" s="6"/>
      <c r="H632" s="6"/>
      <c r="I632" s="6"/>
      <c r="J632" s="6"/>
      <c r="K632" s="6"/>
      <c r="L632" s="6"/>
      <c r="M632" s="6"/>
      <c r="N632" s="6"/>
      <c r="O632" s="6"/>
      <c r="P632" s="6"/>
    </row>
    <row r="633" spans="1:16" x14ac:dyDescent="0.35">
      <c r="A633" s="147"/>
      <c r="B633" s="10" t="s">
        <v>15</v>
      </c>
      <c r="C633" s="6"/>
      <c r="D633" s="6"/>
      <c r="E633" s="6"/>
      <c r="F633" s="6"/>
      <c r="G633" s="6"/>
      <c r="H633" s="6"/>
      <c r="I633" s="6"/>
      <c r="J633" s="6"/>
      <c r="K633" s="6"/>
      <c r="L633" s="6"/>
      <c r="M633" s="6"/>
      <c r="N633" s="6"/>
      <c r="O633" s="6"/>
      <c r="P633" s="6"/>
    </row>
    <row r="634" spans="1:16" x14ac:dyDescent="0.35">
      <c r="A634" s="147"/>
      <c r="B634" s="6"/>
      <c r="C634" s="6"/>
      <c r="D634" s="6"/>
      <c r="E634" s="6"/>
      <c r="F634" s="6"/>
      <c r="G634" s="6"/>
      <c r="H634" s="6"/>
      <c r="I634" s="6"/>
      <c r="J634" s="6"/>
      <c r="K634" s="6"/>
      <c r="L634" s="6"/>
      <c r="M634" s="6"/>
      <c r="N634" s="6"/>
      <c r="O634" s="6"/>
      <c r="P634" s="6"/>
    </row>
    <row r="635" spans="1:16" x14ac:dyDescent="0.35">
      <c r="A635" s="148" t="s">
        <v>172</v>
      </c>
      <c r="B635" s="10" t="s">
        <v>12</v>
      </c>
      <c r="C635" s="11">
        <v>7.3925000000000001</v>
      </c>
      <c r="D635" s="11">
        <v>8.5790000000000006</v>
      </c>
      <c r="E635" s="11">
        <v>9.0709999999999997</v>
      </c>
      <c r="F635" s="11">
        <v>1.446</v>
      </c>
      <c r="G635" s="11">
        <v>3.0735000000000001</v>
      </c>
      <c r="H635" s="11">
        <v>0.1305</v>
      </c>
      <c r="I635" s="6"/>
      <c r="J635" s="6"/>
      <c r="K635" s="6"/>
      <c r="L635" s="6"/>
      <c r="M635" s="6"/>
      <c r="N635" s="11">
        <v>0.32150000000000001</v>
      </c>
      <c r="O635" s="11">
        <v>30.013999999999996</v>
      </c>
      <c r="P635" s="11">
        <v>13.566500000000001</v>
      </c>
    </row>
    <row r="636" spans="1:16" x14ac:dyDescent="0.35">
      <c r="A636" s="147"/>
      <c r="B636" s="10" t="s">
        <v>14</v>
      </c>
      <c r="C636" s="12">
        <v>91780</v>
      </c>
      <c r="D636" s="12">
        <v>132730</v>
      </c>
      <c r="E636" s="12">
        <v>130711</v>
      </c>
      <c r="F636" s="12">
        <v>26890</v>
      </c>
      <c r="G636" s="12">
        <v>21425</v>
      </c>
      <c r="H636" s="12">
        <v>505</v>
      </c>
      <c r="I636" s="6"/>
      <c r="J636" s="6"/>
      <c r="K636" s="6"/>
      <c r="L636" s="6"/>
      <c r="M636" s="6"/>
      <c r="N636" s="12">
        <v>8245</v>
      </c>
      <c r="O636" s="12">
        <v>412286</v>
      </c>
      <c r="P636" s="12">
        <v>294144</v>
      </c>
    </row>
    <row r="637" spans="1:16" x14ac:dyDescent="0.35">
      <c r="A637" s="147"/>
      <c r="B637" s="10" t="s">
        <v>15</v>
      </c>
      <c r="C637" s="11">
        <v>12415.285762597226</v>
      </c>
      <c r="D637" s="11">
        <v>15471.500174845552</v>
      </c>
      <c r="E637" s="11">
        <v>14409.767390585381</v>
      </c>
      <c r="F637" s="11">
        <v>18596.12724757953</v>
      </c>
      <c r="G637" s="11">
        <v>6970.8801041158285</v>
      </c>
      <c r="H637" s="11">
        <v>3869.7318007662834</v>
      </c>
      <c r="I637" s="6"/>
      <c r="J637" s="6"/>
      <c r="K637" s="6"/>
      <c r="L637" s="6"/>
      <c r="M637" s="6"/>
      <c r="N637" s="11">
        <v>25645.41213063764</v>
      </c>
      <c r="O637" s="11">
        <v>13736.456320383824</v>
      </c>
      <c r="P637" s="11">
        <v>21681.642280617696</v>
      </c>
    </row>
    <row r="638" spans="1:16" x14ac:dyDescent="0.35">
      <c r="A638" s="147"/>
      <c r="B638" s="6"/>
      <c r="C638" s="6"/>
      <c r="D638" s="6"/>
      <c r="E638" s="6"/>
      <c r="F638" s="6"/>
      <c r="G638" s="6"/>
      <c r="H638" s="6"/>
      <c r="I638" s="6"/>
      <c r="J638" s="6"/>
      <c r="K638" s="6"/>
      <c r="L638" s="6"/>
      <c r="M638" s="6"/>
      <c r="N638" s="6"/>
      <c r="O638" s="6"/>
      <c r="P638" s="6"/>
    </row>
    <row r="639" spans="1:16" x14ac:dyDescent="0.35">
      <c r="A639" s="13" t="s">
        <v>173</v>
      </c>
      <c r="B639" s="10" t="s">
        <v>12</v>
      </c>
      <c r="C639" s="11">
        <v>18811.6571</v>
      </c>
      <c r="D639" s="11">
        <v>14191.381799999999</v>
      </c>
      <c r="E639" s="11">
        <v>12062.022499999997</v>
      </c>
      <c r="F639" s="11">
        <v>9810.8762999999999</v>
      </c>
      <c r="G639" s="11">
        <v>11959.446300000001</v>
      </c>
      <c r="H639" s="11">
        <v>12412.080600000003</v>
      </c>
      <c r="I639" s="11">
        <v>13315.224999999999</v>
      </c>
      <c r="J639" s="11">
        <v>13885.925200000003</v>
      </c>
      <c r="K639" s="11">
        <v>12555.251699999997</v>
      </c>
      <c r="L639" s="11">
        <v>13121.329000000003</v>
      </c>
      <c r="M639" s="11">
        <v>13948.170799999998</v>
      </c>
      <c r="N639" s="11">
        <v>16850.9647</v>
      </c>
      <c r="O639" s="11">
        <v>162924.33099999998</v>
      </c>
      <c r="P639" s="11">
        <v>191542.05140000005</v>
      </c>
    </row>
    <row r="640" spans="1:16" x14ac:dyDescent="0.35">
      <c r="A640" s="147"/>
      <c r="B640" s="10" t="s">
        <v>14</v>
      </c>
      <c r="C640" s="12">
        <v>115655725.16</v>
      </c>
      <c r="D640" s="12">
        <v>124600791.23999999</v>
      </c>
      <c r="E640" s="12">
        <v>110270307.31999999</v>
      </c>
      <c r="F640" s="12">
        <v>79371542.840000004</v>
      </c>
      <c r="G640" s="12">
        <v>90852424.120000005</v>
      </c>
      <c r="H640" s="12">
        <v>76625468.340000004</v>
      </c>
      <c r="I640" s="12">
        <v>98040487.150000006</v>
      </c>
      <c r="J640" s="12">
        <v>99270882.290000007</v>
      </c>
      <c r="K640" s="12">
        <v>100650475.41</v>
      </c>
      <c r="L640" s="12">
        <v>121703867.65000001</v>
      </c>
      <c r="M640" s="12">
        <v>115475738.92</v>
      </c>
      <c r="N640" s="12">
        <v>122143599.8</v>
      </c>
      <c r="O640" s="12">
        <v>1254661310.24</v>
      </c>
      <c r="P640" s="12">
        <v>1248225724.3800001</v>
      </c>
    </row>
    <row r="641" spans="1:16" x14ac:dyDescent="0.35">
      <c r="A641" s="147"/>
      <c r="B641" s="10" t="s">
        <v>15</v>
      </c>
      <c r="C641" s="11">
        <v>6148.088100117453</v>
      </c>
      <c r="D641" s="11">
        <v>8780.0323461102289</v>
      </c>
      <c r="E641" s="11">
        <v>9141.9417697156532</v>
      </c>
      <c r="F641" s="11">
        <v>8090.1583521137654</v>
      </c>
      <c r="G641" s="11">
        <v>7596.7082288751099</v>
      </c>
      <c r="H641" s="11">
        <v>6173.4588107653753</v>
      </c>
      <c r="I641" s="11">
        <v>7363.0364601424326</v>
      </c>
      <c r="J641" s="11">
        <v>7149.0290247278581</v>
      </c>
      <c r="K641" s="11">
        <v>8016.6035548295722</v>
      </c>
      <c r="L641" s="11">
        <v>9275.2698792934752</v>
      </c>
      <c r="M641" s="11">
        <v>8278.9163235655251</v>
      </c>
      <c r="N641" s="11">
        <v>7248.4633357519288</v>
      </c>
      <c r="O641" s="11">
        <v>7700.8836098274369</v>
      </c>
      <c r="P641" s="11">
        <v>6516.7189933311938</v>
      </c>
    </row>
    <row r="642" spans="1:16" x14ac:dyDescent="0.35">
      <c r="A642" s="147"/>
      <c r="B642" s="10"/>
      <c r="C642" s="11"/>
      <c r="D642" s="11"/>
      <c r="E642" s="11"/>
      <c r="F642" s="11"/>
      <c r="G642" s="11"/>
      <c r="H642" s="11"/>
      <c r="I642" s="11"/>
      <c r="J642" s="11"/>
      <c r="K642" s="11"/>
      <c r="L642" s="11"/>
      <c r="M642" s="11"/>
      <c r="N642" s="11"/>
      <c r="O642" s="11"/>
      <c r="P642" s="11"/>
    </row>
    <row r="643" spans="1:16" x14ac:dyDescent="0.35">
      <c r="A643" s="10" t="s">
        <v>174</v>
      </c>
      <c r="B643" s="10" t="s">
        <v>12</v>
      </c>
      <c r="C643" s="11">
        <v>4983.6570000000002</v>
      </c>
      <c r="D643" s="11">
        <v>6273.8954999999996</v>
      </c>
      <c r="E643" s="11">
        <v>5525.4693000000007</v>
      </c>
      <c r="F643" s="11">
        <v>3503.7025000000008</v>
      </c>
      <c r="G643" s="11">
        <v>3844.4048999999995</v>
      </c>
      <c r="H643" s="11">
        <v>3254.8360000000011</v>
      </c>
      <c r="I643" s="11">
        <v>3877.3892999999994</v>
      </c>
      <c r="J643" s="11">
        <v>5351.6785000000009</v>
      </c>
      <c r="K643" s="11">
        <v>5274.5407999999989</v>
      </c>
      <c r="L643" s="11">
        <v>5150.6325000000006</v>
      </c>
      <c r="M643" s="11">
        <v>4553.0607999999993</v>
      </c>
      <c r="N643" s="11">
        <v>3979.3376999999982</v>
      </c>
      <c r="O643" s="11">
        <v>55572.604800000016</v>
      </c>
      <c r="P643" s="11">
        <v>55709.646300000015</v>
      </c>
    </row>
    <row r="644" spans="1:16" x14ac:dyDescent="0.35">
      <c r="A644" s="147"/>
      <c r="B644" s="10" t="s">
        <v>14</v>
      </c>
      <c r="C644" s="12">
        <v>52776803.5</v>
      </c>
      <c r="D644" s="12">
        <v>63759303.32</v>
      </c>
      <c r="E644" s="12">
        <v>55716865.43</v>
      </c>
      <c r="F644" s="12">
        <v>31123537.739999998</v>
      </c>
      <c r="G644" s="12">
        <v>31104457.649999999</v>
      </c>
      <c r="H644" s="12">
        <v>24735037.640000001</v>
      </c>
      <c r="I644" s="12">
        <v>31426682.780000001</v>
      </c>
      <c r="J644" s="12">
        <v>35423321.5</v>
      </c>
      <c r="K644" s="12">
        <v>39836830.299999997</v>
      </c>
      <c r="L644" s="12">
        <v>50126706.950000003</v>
      </c>
      <c r="M644" s="12">
        <v>53811489.189999998</v>
      </c>
      <c r="N644" s="12">
        <v>49156970.649999999</v>
      </c>
      <c r="O644" s="12">
        <v>518998006.64999998</v>
      </c>
      <c r="P644" s="12">
        <v>521067745.92000002</v>
      </c>
    </row>
    <row r="645" spans="1:16" x14ac:dyDescent="0.35">
      <c r="A645" s="147"/>
      <c r="B645" s="10" t="s">
        <v>15</v>
      </c>
      <c r="C645" s="11">
        <v>10589.975092587632</v>
      </c>
      <c r="D645" s="11">
        <v>10162.633936124694</v>
      </c>
      <c r="E645" s="11">
        <v>10083.644013731106</v>
      </c>
      <c r="F645" s="11">
        <v>8883.042364470155</v>
      </c>
      <c r="G645" s="11">
        <v>8090.8381034474296</v>
      </c>
      <c r="H645" s="11">
        <v>7599.4727967860726</v>
      </c>
      <c r="I645" s="11">
        <v>8105.1141240834413</v>
      </c>
      <c r="J645" s="11">
        <v>6619.1049219417782</v>
      </c>
      <c r="K645" s="11">
        <v>7552.6632195166658</v>
      </c>
      <c r="L645" s="11">
        <v>9732.1458966447317</v>
      </c>
      <c r="M645" s="11">
        <v>11818.7504085164</v>
      </c>
      <c r="N645" s="11">
        <v>12353.053285726421</v>
      </c>
      <c r="O645" s="11">
        <v>9339.0980775117423</v>
      </c>
      <c r="P645" s="11">
        <v>9353.2768654465472</v>
      </c>
    </row>
    <row r="646" spans="1:16" x14ac:dyDescent="0.35">
      <c r="A646" s="147"/>
      <c r="B646" s="10"/>
      <c r="C646" s="11"/>
      <c r="D646" s="11"/>
      <c r="E646" s="11"/>
      <c r="F646" s="11"/>
      <c r="G646" s="11"/>
      <c r="H646" s="11"/>
      <c r="I646" s="11"/>
      <c r="J646" s="11"/>
      <c r="K646" s="11"/>
      <c r="L646" s="11"/>
      <c r="M646" s="11"/>
      <c r="N646" s="11"/>
      <c r="O646" s="11"/>
      <c r="P646" s="11"/>
    </row>
    <row r="647" spans="1:16" x14ac:dyDescent="0.35">
      <c r="A647" s="10" t="s">
        <v>175</v>
      </c>
      <c r="B647" s="10" t="s">
        <v>12</v>
      </c>
      <c r="C647" s="11">
        <v>278.58</v>
      </c>
      <c r="D647" s="11">
        <v>304.52730000000003</v>
      </c>
      <c r="E647" s="11">
        <v>1253.3587</v>
      </c>
      <c r="F647" s="11">
        <v>1925.8072999999997</v>
      </c>
      <c r="G647" s="11">
        <v>3010.1143999999999</v>
      </c>
      <c r="H647" s="11">
        <v>4390.0696000000007</v>
      </c>
      <c r="I647" s="11">
        <v>4417.1937000000007</v>
      </c>
      <c r="J647" s="11">
        <v>3278.657200000001</v>
      </c>
      <c r="K647" s="11">
        <v>2019.9233999999999</v>
      </c>
      <c r="L647" s="11">
        <v>925.58500000000004</v>
      </c>
      <c r="M647" s="11">
        <v>444.54300000000001</v>
      </c>
      <c r="N647" s="11">
        <v>313.512</v>
      </c>
      <c r="O647" s="11">
        <v>22561.871600000006</v>
      </c>
      <c r="P647" s="11">
        <v>26905.856099999979</v>
      </c>
    </row>
    <row r="648" spans="1:16" x14ac:dyDescent="0.35">
      <c r="A648" s="147"/>
      <c r="B648" s="10" t="s">
        <v>14</v>
      </c>
      <c r="C648" s="12">
        <v>2701710.06</v>
      </c>
      <c r="D648" s="12">
        <v>2634168.9</v>
      </c>
      <c r="E648" s="12">
        <v>8280916.9100000001</v>
      </c>
      <c r="F648" s="12">
        <v>12511887.859999999</v>
      </c>
      <c r="G648" s="12">
        <v>15530979.48</v>
      </c>
      <c r="H648" s="12">
        <v>19165178.649999999</v>
      </c>
      <c r="I648" s="12">
        <v>23337004.649999999</v>
      </c>
      <c r="J648" s="12">
        <v>17991032.359999999</v>
      </c>
      <c r="K648" s="12">
        <v>12088305.48</v>
      </c>
      <c r="L648" s="12">
        <v>7560632.4000000004</v>
      </c>
      <c r="M648" s="12">
        <v>4127328.5</v>
      </c>
      <c r="N648" s="12">
        <v>3146440.4</v>
      </c>
      <c r="O648" s="12">
        <v>129075585.65000001</v>
      </c>
      <c r="P648" s="12">
        <v>107805098.8</v>
      </c>
    </row>
    <row r="649" spans="1:16" x14ac:dyDescent="0.35">
      <c r="A649" s="147"/>
      <c r="B649" s="10" t="s">
        <v>15</v>
      </c>
      <c r="C649" s="11">
        <v>9698.1479646780117</v>
      </c>
      <c r="D649" s="11">
        <v>8650.0254656971629</v>
      </c>
      <c r="E649" s="11">
        <v>6606.98083477619</v>
      </c>
      <c r="F649" s="11">
        <v>6496.9573331662014</v>
      </c>
      <c r="G649" s="11">
        <v>5159.5977481786076</v>
      </c>
      <c r="H649" s="11">
        <v>4365.5751266449161</v>
      </c>
      <c r="I649" s="11">
        <v>5283.2196718020305</v>
      </c>
      <c r="J649" s="11">
        <v>5487.3172956294411</v>
      </c>
      <c r="K649" s="11">
        <v>5984.5365819317703</v>
      </c>
      <c r="L649" s="11">
        <v>8168.4906302500585</v>
      </c>
      <c r="M649" s="11">
        <v>9284.430302580402</v>
      </c>
      <c r="N649" s="11">
        <v>10036.108346729949</v>
      </c>
      <c r="O649" s="11">
        <v>5720.9609175330997</v>
      </c>
      <c r="P649" s="11">
        <v>4006.7522252153904</v>
      </c>
    </row>
    <row r="650" spans="1:16" x14ac:dyDescent="0.35">
      <c r="A650" s="147"/>
      <c r="B650" s="10"/>
      <c r="C650" s="11"/>
      <c r="D650" s="11"/>
      <c r="E650" s="11"/>
      <c r="F650" s="11"/>
      <c r="G650" s="11"/>
      <c r="H650" s="11"/>
      <c r="I650" s="11"/>
      <c r="J650" s="11"/>
      <c r="K650" s="11"/>
      <c r="L650" s="11"/>
      <c r="M650" s="11"/>
      <c r="N650" s="11"/>
      <c r="O650" s="11"/>
      <c r="P650" s="11"/>
    </row>
    <row r="651" spans="1:16" ht="17" x14ac:dyDescent="0.35">
      <c r="A651" s="10" t="s">
        <v>176</v>
      </c>
      <c r="B651" s="10" t="s">
        <v>12</v>
      </c>
      <c r="C651" s="11">
        <v>10822.207100000001</v>
      </c>
      <c r="D651" s="11">
        <v>5760.7090000000017</v>
      </c>
      <c r="E651" s="11">
        <v>3748.3920000000007</v>
      </c>
      <c r="F651" s="11">
        <v>3848.4745000000007</v>
      </c>
      <c r="G651" s="11">
        <v>4918.6854999999996</v>
      </c>
      <c r="H651" s="11">
        <v>4676.134</v>
      </c>
      <c r="I651" s="11">
        <v>4897.8925000000008</v>
      </c>
      <c r="J651" s="11">
        <v>5194.652</v>
      </c>
      <c r="K651" s="11">
        <v>5062.3184999999994</v>
      </c>
      <c r="L651" s="11">
        <v>4699.4019999999991</v>
      </c>
      <c r="M651" s="11">
        <v>4620.9640000000009</v>
      </c>
      <c r="N651" s="11">
        <v>8029.8769999999995</v>
      </c>
      <c r="O651" s="11">
        <v>66279.708100000018</v>
      </c>
      <c r="P651" s="11">
        <v>83785.544499999989</v>
      </c>
    </row>
    <row r="652" spans="1:16" x14ac:dyDescent="0.35">
      <c r="A652" s="147"/>
      <c r="B652" s="10" t="s">
        <v>14</v>
      </c>
      <c r="C652" s="12">
        <v>51642999.240000002</v>
      </c>
      <c r="D652" s="12">
        <v>51303663.950000003</v>
      </c>
      <c r="E652" s="12">
        <v>40844701.93</v>
      </c>
      <c r="F652" s="12">
        <v>33491434.84</v>
      </c>
      <c r="G652" s="12">
        <v>42749815.990000002</v>
      </c>
      <c r="H652" s="12">
        <v>31771770.050000001</v>
      </c>
      <c r="I652" s="12">
        <v>42363385.200000003</v>
      </c>
      <c r="J652" s="12">
        <v>45059326.43</v>
      </c>
      <c r="K652" s="12">
        <v>46664781.630000003</v>
      </c>
      <c r="L652" s="12">
        <v>50722053.299999997</v>
      </c>
      <c r="M652" s="12">
        <v>41889400.729999997</v>
      </c>
      <c r="N652" s="12">
        <v>56298059.25</v>
      </c>
      <c r="O652" s="12">
        <v>534801392.54000002</v>
      </c>
      <c r="P652" s="12">
        <v>533298893.88</v>
      </c>
    </row>
    <row r="653" spans="1:16" x14ac:dyDescent="0.35">
      <c r="A653" s="147"/>
      <c r="B653" s="10" t="s">
        <v>15</v>
      </c>
      <c r="C653" s="11">
        <v>4771.9470495071182</v>
      </c>
      <c r="D653" s="11">
        <v>8905.789886279621</v>
      </c>
      <c r="E653" s="11">
        <v>10896.592973733803</v>
      </c>
      <c r="F653" s="11">
        <v>8702.5222175695835</v>
      </c>
      <c r="G653" s="11">
        <v>8691.3090885766142</v>
      </c>
      <c r="H653" s="11">
        <v>6794.45243656405</v>
      </c>
      <c r="I653" s="11">
        <v>8649.3089017368184</v>
      </c>
      <c r="J653" s="11">
        <v>8674.1761392293447</v>
      </c>
      <c r="K653" s="11">
        <v>9218.065127668282</v>
      </c>
      <c r="L653" s="11">
        <v>10793.299509171595</v>
      </c>
      <c r="M653" s="11">
        <v>9065.0783537807238</v>
      </c>
      <c r="N653" s="11">
        <v>7011.0736752256607</v>
      </c>
      <c r="O653" s="11">
        <v>8068.8555799478518</v>
      </c>
      <c r="P653" s="11">
        <v>6365.0465848556978</v>
      </c>
    </row>
    <row r="654" spans="1:16" x14ac:dyDescent="0.35">
      <c r="A654" s="147"/>
      <c r="B654" s="10"/>
      <c r="C654" s="11"/>
      <c r="D654" s="11"/>
      <c r="E654" s="11"/>
      <c r="F654" s="11"/>
      <c r="G654" s="11"/>
      <c r="H654" s="11"/>
      <c r="I654" s="11"/>
      <c r="J654" s="11"/>
      <c r="K654" s="11"/>
      <c r="L654" s="11"/>
      <c r="M654" s="11"/>
      <c r="N654" s="11"/>
      <c r="O654" s="11"/>
      <c r="P654" s="11"/>
    </row>
    <row r="655" spans="1:16" ht="17" x14ac:dyDescent="0.35">
      <c r="A655" s="14" t="s">
        <v>177</v>
      </c>
      <c r="B655" s="10" t="s">
        <v>12</v>
      </c>
      <c r="C655" s="11">
        <v>57050.786600000014</v>
      </c>
      <c r="D655" s="11">
        <v>52730.645299999996</v>
      </c>
      <c r="E655" s="11">
        <v>52907.224300000024</v>
      </c>
      <c r="F655" s="11">
        <v>46171.637299999995</v>
      </c>
      <c r="G655" s="11">
        <v>49572.766799999998</v>
      </c>
      <c r="H655" s="11">
        <v>46258.872099999993</v>
      </c>
      <c r="I655" s="11">
        <v>52027.665000000001</v>
      </c>
      <c r="J655" s="11">
        <v>49368.678700000004</v>
      </c>
      <c r="K655" s="11">
        <v>49151.733199999995</v>
      </c>
      <c r="L655" s="11">
        <v>52439.956500000015</v>
      </c>
      <c r="M655" s="11">
        <v>51870.171699999999</v>
      </c>
      <c r="N655" s="11">
        <v>59909.027150000002</v>
      </c>
      <c r="O655" s="11">
        <v>619459.16465000005</v>
      </c>
      <c r="P655" s="11">
        <v>664520.1407999997</v>
      </c>
    </row>
    <row r="656" spans="1:16" x14ac:dyDescent="0.35">
      <c r="A656" s="147"/>
      <c r="B656" s="10" t="s">
        <v>14</v>
      </c>
      <c r="C656" s="12">
        <v>289148680.32999998</v>
      </c>
      <c r="D656" s="12">
        <v>295018256.12</v>
      </c>
      <c r="E656" s="12">
        <v>300401695.16000003</v>
      </c>
      <c r="F656" s="12">
        <v>256752440.62</v>
      </c>
      <c r="G656" s="12">
        <v>258228597.72</v>
      </c>
      <c r="H656" s="12">
        <v>229494830.88999999</v>
      </c>
      <c r="I656" s="12">
        <v>311488190.63</v>
      </c>
      <c r="J656" s="12">
        <v>303343367.51999998</v>
      </c>
      <c r="K656" s="12">
        <v>328374182.26999998</v>
      </c>
      <c r="L656" s="12">
        <v>377608954.66000003</v>
      </c>
      <c r="M656" s="12">
        <v>300777013.23000002</v>
      </c>
      <c r="N656" s="12">
        <v>330335505.25</v>
      </c>
      <c r="O656" s="12">
        <v>3580971714.4000001</v>
      </c>
      <c r="P656" s="12">
        <v>3341137338.4499998</v>
      </c>
    </row>
    <row r="657" spans="2:16" x14ac:dyDescent="0.35">
      <c r="B657" s="10" t="s">
        <v>15</v>
      </c>
      <c r="C657" s="11">
        <v>5068.2680741513204</v>
      </c>
      <c r="D657" s="11">
        <v>5594.8159640671047</v>
      </c>
      <c r="E657" s="11">
        <v>5677.8955829667266</v>
      </c>
      <c r="F657" s="11">
        <v>5560.8259882956336</v>
      </c>
      <c r="G657" s="11">
        <v>5209.0818081995785</v>
      </c>
      <c r="H657" s="11">
        <v>4961.0987140778134</v>
      </c>
      <c r="I657" s="11">
        <v>5986.9723277029643</v>
      </c>
      <c r="J657" s="11">
        <v>6144.4497909967358</v>
      </c>
      <c r="K657" s="11">
        <v>6680.8261050293959</v>
      </c>
      <c r="L657" s="11">
        <v>7200.7869545048134</v>
      </c>
      <c r="M657" s="11">
        <v>5798.6508116764144</v>
      </c>
      <c r="N657" s="11">
        <v>5513.9520864344404</v>
      </c>
      <c r="O657" s="11">
        <v>5780.8035117589725</v>
      </c>
      <c r="P657" s="11">
        <v>5027.8947669331528</v>
      </c>
    </row>
  </sheetData>
  <mergeCells count="3">
    <mergeCell ref="C2:N2"/>
    <mergeCell ref="O2:P2"/>
    <mergeCell ref="A1:P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20.54296875" style="144" customWidth="1"/>
  </cols>
  <sheetData>
    <row r="1" spans="1:16" ht="15" customHeight="1" x14ac:dyDescent="0.35">
      <c r="A1" s="230" t="s">
        <v>179</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11</v>
      </c>
      <c r="B5" s="6"/>
      <c r="C5" s="3"/>
      <c r="D5" s="3"/>
      <c r="E5" s="3"/>
      <c r="F5" s="3"/>
      <c r="G5" s="3"/>
      <c r="H5" s="3"/>
      <c r="I5" s="3"/>
      <c r="J5" s="3"/>
      <c r="K5" s="3"/>
      <c r="L5" s="3"/>
      <c r="M5" s="3"/>
      <c r="N5" s="3"/>
      <c r="O5" s="4"/>
      <c r="P5" s="5"/>
    </row>
    <row r="6" spans="1:16" x14ac:dyDescent="0.35">
      <c r="A6" s="148" t="s">
        <v>13</v>
      </c>
      <c r="B6" s="17" t="s">
        <v>12</v>
      </c>
      <c r="C6" s="15">
        <v>37543.01</v>
      </c>
      <c r="D6" s="15">
        <v>36392.995000000003</v>
      </c>
      <c r="E6" s="15">
        <v>37593.925999999999</v>
      </c>
      <c r="F6" s="15">
        <v>29685.106</v>
      </c>
      <c r="G6" s="15">
        <v>33986.648999999998</v>
      </c>
      <c r="H6" s="15">
        <v>34450.192999999999</v>
      </c>
      <c r="I6" s="15">
        <v>35329.995999999999</v>
      </c>
      <c r="J6" s="15">
        <v>32078.26</v>
      </c>
      <c r="K6" s="15">
        <v>34173.313999999998</v>
      </c>
      <c r="L6" s="15">
        <v>36903.167999999998</v>
      </c>
      <c r="M6" s="15">
        <v>35967.548999999999</v>
      </c>
      <c r="N6" s="15">
        <v>38531.578999999998</v>
      </c>
      <c r="O6" s="15">
        <v>422635.745</v>
      </c>
      <c r="P6" s="15">
        <v>454552.55900000007</v>
      </c>
    </row>
    <row r="7" spans="1:16" x14ac:dyDescent="0.35">
      <c r="A7" s="147"/>
      <c r="B7" s="17" t="s">
        <v>14</v>
      </c>
      <c r="C7" s="18">
        <v>158427835.10000002</v>
      </c>
      <c r="D7" s="18">
        <v>123180527.32999998</v>
      </c>
      <c r="E7" s="18">
        <v>134904077.25999999</v>
      </c>
      <c r="F7" s="18">
        <v>98044042.349999979</v>
      </c>
      <c r="G7" s="18">
        <v>106946583.19000001</v>
      </c>
      <c r="H7" s="18">
        <v>115757078.08</v>
      </c>
      <c r="I7" s="18">
        <v>155662476.53999996</v>
      </c>
      <c r="J7" s="18">
        <v>181691132.30000001</v>
      </c>
      <c r="K7" s="18">
        <v>222994139.66</v>
      </c>
      <c r="L7" s="18">
        <v>263541722.27000001</v>
      </c>
      <c r="M7" s="18">
        <v>194150396.13</v>
      </c>
      <c r="N7" s="18">
        <v>189218951.97999999</v>
      </c>
      <c r="O7" s="18">
        <v>1944518962.1900001</v>
      </c>
      <c r="P7" s="18">
        <v>1799971541.02</v>
      </c>
    </row>
    <row r="8" spans="1:16" x14ac:dyDescent="0.35">
      <c r="A8" s="147"/>
      <c r="B8" s="17" t="s">
        <v>15</v>
      </c>
      <c r="C8" s="15">
        <v>4219.9023226960235</v>
      </c>
      <c r="D8" s="15">
        <v>3384.731796050311</v>
      </c>
      <c r="E8" s="15">
        <v>3588.454083247384</v>
      </c>
      <c r="F8" s="15">
        <v>3302.8025013621295</v>
      </c>
      <c r="G8" s="15">
        <v>3146.7233851151382</v>
      </c>
      <c r="H8" s="15">
        <v>3360.1285798311787</v>
      </c>
      <c r="I8" s="15">
        <v>4405.9579440654325</v>
      </c>
      <c r="J8" s="15">
        <v>5663.9958744645128</v>
      </c>
      <c r="K8" s="15">
        <v>6525.3881920846188</v>
      </c>
      <c r="L8" s="15">
        <v>7141.4389753746891</v>
      </c>
      <c r="M8" s="15">
        <v>5397.932345348303</v>
      </c>
      <c r="N8" s="15">
        <v>4910.7500105303243</v>
      </c>
      <c r="O8" s="15">
        <v>4600.9335111728424</v>
      </c>
      <c r="P8" s="15">
        <v>3959.8754981819379</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1192.915</v>
      </c>
      <c r="D10" s="15">
        <v>1410.5720000000001</v>
      </c>
      <c r="E10" s="15">
        <v>1166.98</v>
      </c>
      <c r="F10" s="15">
        <v>1222.7860000000001</v>
      </c>
      <c r="G10" s="15">
        <v>1209.7629999999999</v>
      </c>
      <c r="H10" s="15">
        <v>1688.4289999999999</v>
      </c>
      <c r="I10" s="15">
        <v>2515.8939999999998</v>
      </c>
      <c r="J10" s="15">
        <v>1369.9660000000001</v>
      </c>
      <c r="K10" s="15">
        <v>718.74699999999996</v>
      </c>
      <c r="L10" s="15">
        <v>634.48300000000006</v>
      </c>
      <c r="M10" s="15">
        <v>561.04899999999998</v>
      </c>
      <c r="N10" s="15">
        <v>599.56799999999998</v>
      </c>
      <c r="O10" s="15">
        <v>14291.152</v>
      </c>
      <c r="P10" s="15">
        <v>17935.580000000002</v>
      </c>
    </row>
    <row r="11" spans="1:16" x14ac:dyDescent="0.35">
      <c r="A11" s="147"/>
      <c r="B11" s="17" t="s">
        <v>14</v>
      </c>
      <c r="C11" s="18">
        <v>6104775.1100000003</v>
      </c>
      <c r="D11" s="18">
        <v>5356812</v>
      </c>
      <c r="E11" s="18">
        <v>5417759.5999999996</v>
      </c>
      <c r="F11" s="18">
        <v>6621377.5</v>
      </c>
      <c r="G11" s="18">
        <v>5267572.5</v>
      </c>
      <c r="H11" s="18">
        <v>6320206.5099999998</v>
      </c>
      <c r="I11" s="18">
        <v>9082360</v>
      </c>
      <c r="J11" s="18">
        <v>8376741.75</v>
      </c>
      <c r="K11" s="18">
        <v>4664792.5</v>
      </c>
      <c r="L11" s="18">
        <v>6163864</v>
      </c>
      <c r="M11" s="18">
        <v>4961929</v>
      </c>
      <c r="N11" s="18">
        <v>5151032.17</v>
      </c>
      <c r="O11" s="18">
        <v>73489222.640000001</v>
      </c>
      <c r="P11" s="18">
        <v>64134510.420000002</v>
      </c>
    </row>
    <row r="12" spans="1:16" x14ac:dyDescent="0.35">
      <c r="A12" s="147"/>
      <c r="B12" s="17" t="s">
        <v>15</v>
      </c>
      <c r="C12" s="15">
        <v>5117.5273259201194</v>
      </c>
      <c r="D12" s="15">
        <v>3797.6168533048999</v>
      </c>
      <c r="E12" s="15">
        <v>4642.5470873536824</v>
      </c>
      <c r="F12" s="15">
        <v>5414.9928932781368</v>
      </c>
      <c r="G12" s="15">
        <v>4354.2185535513981</v>
      </c>
      <c r="H12" s="15">
        <v>3743.2468347795493</v>
      </c>
      <c r="I12" s="15">
        <v>3609.9931078177383</v>
      </c>
      <c r="J12" s="15">
        <v>6114.561784745023</v>
      </c>
      <c r="K12" s="15">
        <v>6490.1731763749976</v>
      </c>
      <c r="L12" s="15">
        <v>9714.7819563329504</v>
      </c>
      <c r="M12" s="15">
        <v>8844.0207539804906</v>
      </c>
      <c r="N12" s="15">
        <v>8591.2393089691232</v>
      </c>
      <c r="O12" s="15">
        <v>5142.2882242103369</v>
      </c>
      <c r="P12" s="15">
        <v>3575.8258400341665</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15">
        <v>2.6749999999999998</v>
      </c>
      <c r="D14" s="15">
        <v>1.7590000000000001</v>
      </c>
      <c r="E14" s="15">
        <v>5.2060000000000004</v>
      </c>
      <c r="F14" s="15">
        <v>7.875</v>
      </c>
      <c r="G14" s="15">
        <v>12.844000000000001</v>
      </c>
      <c r="H14" s="15">
        <v>14.613</v>
      </c>
      <c r="I14" s="15">
        <v>5.5420000000000007</v>
      </c>
      <c r="J14" s="15">
        <v>2.09</v>
      </c>
      <c r="K14" s="15">
        <v>4.5640000000000001</v>
      </c>
      <c r="L14" s="15">
        <v>0.6</v>
      </c>
      <c r="M14" s="6"/>
      <c r="N14" s="6"/>
      <c r="O14" s="15">
        <v>57.768000000000001</v>
      </c>
      <c r="P14" s="15">
        <v>53.313999999999993</v>
      </c>
    </row>
    <row r="15" spans="1:16" x14ac:dyDescent="0.35">
      <c r="A15" s="147"/>
      <c r="B15" s="17" t="s">
        <v>14</v>
      </c>
      <c r="C15" s="18">
        <v>48510</v>
      </c>
      <c r="D15" s="18">
        <v>24615</v>
      </c>
      <c r="E15" s="18">
        <v>90310</v>
      </c>
      <c r="F15" s="18">
        <v>134810</v>
      </c>
      <c r="G15" s="18">
        <v>181681</v>
      </c>
      <c r="H15" s="18">
        <v>227606</v>
      </c>
      <c r="I15" s="18">
        <v>113975</v>
      </c>
      <c r="J15" s="18">
        <v>43690</v>
      </c>
      <c r="K15" s="18">
        <v>102220</v>
      </c>
      <c r="L15" s="18">
        <v>9450</v>
      </c>
      <c r="M15" s="6"/>
      <c r="N15" s="6"/>
      <c r="O15" s="18">
        <v>976867</v>
      </c>
      <c r="P15" s="18">
        <v>825526</v>
      </c>
    </row>
    <row r="16" spans="1:16" x14ac:dyDescent="0.35">
      <c r="A16" s="147"/>
      <c r="B16" s="17" t="s">
        <v>15</v>
      </c>
      <c r="C16" s="15">
        <v>18134.579439252335</v>
      </c>
      <c r="D16" s="15">
        <v>13993.746446844798</v>
      </c>
      <c r="E16" s="15">
        <v>17347.29158663081</v>
      </c>
      <c r="F16" s="15">
        <v>17118.730158730159</v>
      </c>
      <c r="G16" s="15">
        <v>14145.203986297103</v>
      </c>
      <c r="H16" s="15">
        <v>15575.583384657497</v>
      </c>
      <c r="I16" s="15">
        <v>20565.680259833993</v>
      </c>
      <c r="J16" s="15">
        <v>20904.306220095692</v>
      </c>
      <c r="K16" s="15">
        <v>22397.020157756353</v>
      </c>
      <c r="L16" s="15">
        <v>15750</v>
      </c>
      <c r="M16" s="6"/>
      <c r="N16" s="6"/>
      <c r="O16" s="15">
        <v>16910.175183492593</v>
      </c>
      <c r="P16" s="15">
        <v>15484.225531755263</v>
      </c>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13887.364</v>
      </c>
      <c r="D18" s="15">
        <v>16571.133000000002</v>
      </c>
      <c r="E18" s="15">
        <v>18851.677</v>
      </c>
      <c r="F18" s="15">
        <v>17589.495999999999</v>
      </c>
      <c r="G18" s="15">
        <v>16212.642</v>
      </c>
      <c r="H18" s="15">
        <v>16508.949000000001</v>
      </c>
      <c r="I18" s="15">
        <v>18372.487000000001</v>
      </c>
      <c r="J18" s="15">
        <v>16341.945</v>
      </c>
      <c r="K18" s="15">
        <v>16806.023499999999</v>
      </c>
      <c r="L18" s="15">
        <v>14518.726999999999</v>
      </c>
      <c r="M18" s="15">
        <v>13328.276000000002</v>
      </c>
      <c r="N18" s="15">
        <v>16827.463</v>
      </c>
      <c r="O18" s="15">
        <v>195816.18249999997</v>
      </c>
      <c r="P18" s="15">
        <v>192236.72899999999</v>
      </c>
    </row>
    <row r="19" spans="1:16" x14ac:dyDescent="0.35">
      <c r="A19" s="147"/>
      <c r="B19" s="17" t="s">
        <v>14</v>
      </c>
      <c r="C19" s="18">
        <v>57522962.969999999</v>
      </c>
      <c r="D19" s="18">
        <v>59813371.5</v>
      </c>
      <c r="E19" s="18">
        <v>82627332.160000011</v>
      </c>
      <c r="F19" s="18">
        <v>103903912.91</v>
      </c>
      <c r="G19" s="18">
        <v>105197946.46999998</v>
      </c>
      <c r="H19" s="18">
        <v>79627095.609999999</v>
      </c>
      <c r="I19" s="18">
        <v>90029727.980000004</v>
      </c>
      <c r="J19" s="18">
        <v>71292194.599999994</v>
      </c>
      <c r="K19" s="18">
        <v>61047211.720000006</v>
      </c>
      <c r="L19" s="18">
        <v>58769513.859999999</v>
      </c>
      <c r="M19" s="18">
        <v>48623958.799999997</v>
      </c>
      <c r="N19" s="18">
        <v>62629631.82</v>
      </c>
      <c r="O19" s="18">
        <v>881084860.39999998</v>
      </c>
      <c r="P19" s="18">
        <v>710819738.65999997</v>
      </c>
    </row>
    <row r="20" spans="1:16" x14ac:dyDescent="0.35">
      <c r="A20" s="147"/>
      <c r="B20" s="17" t="s">
        <v>15</v>
      </c>
      <c r="C20" s="15">
        <v>4142.108104172974</v>
      </c>
      <c r="D20" s="15">
        <v>3609.4919701628123</v>
      </c>
      <c r="E20" s="15">
        <v>4383.0229087841899</v>
      </c>
      <c r="F20" s="15">
        <v>5907.1569139900312</v>
      </c>
      <c r="G20" s="15">
        <v>6488.636859433519</v>
      </c>
      <c r="H20" s="15">
        <v>4823.2686169180124</v>
      </c>
      <c r="I20" s="15">
        <v>4900.2472000660555</v>
      </c>
      <c r="J20" s="15">
        <v>4362.5281201227881</v>
      </c>
      <c r="K20" s="15">
        <v>3632.4602140417101</v>
      </c>
      <c r="L20" s="15">
        <v>4047.8420635638377</v>
      </c>
      <c r="M20" s="15">
        <v>3648.1806649262062</v>
      </c>
      <c r="N20" s="15">
        <v>3721.8701250449935</v>
      </c>
      <c r="O20" s="15">
        <v>4499.5507988723057</v>
      </c>
      <c r="P20" s="15">
        <v>3697.6270994498668</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6"/>
      <c r="E22" s="6"/>
      <c r="F22" s="6"/>
      <c r="G22" s="6"/>
      <c r="H22" s="6"/>
      <c r="I22" s="6"/>
      <c r="J22" s="6"/>
      <c r="K22" s="6"/>
      <c r="L22" s="6"/>
      <c r="M22" s="6"/>
      <c r="N22" s="6"/>
      <c r="O22" s="6"/>
      <c r="P22" s="6"/>
    </row>
    <row r="23" spans="1:16" x14ac:dyDescent="0.35">
      <c r="A23" s="147"/>
      <c r="B23" s="17" t="s">
        <v>14</v>
      </c>
      <c r="C23" s="6"/>
      <c r="D23" s="6"/>
      <c r="E23" s="6"/>
      <c r="F23" s="6"/>
      <c r="G23" s="6"/>
      <c r="H23" s="6"/>
      <c r="I23" s="6"/>
      <c r="J23" s="6"/>
      <c r="K23" s="6"/>
      <c r="L23" s="6"/>
      <c r="M23" s="6"/>
      <c r="N23" s="6"/>
      <c r="O23" s="6"/>
      <c r="P23" s="6"/>
    </row>
    <row r="24" spans="1:16" x14ac:dyDescent="0.35">
      <c r="A24" s="147"/>
      <c r="B24" s="17" t="s">
        <v>15</v>
      </c>
      <c r="C24" s="6"/>
      <c r="D24" s="6"/>
      <c r="E24" s="6"/>
      <c r="F24" s="6"/>
      <c r="G24" s="6"/>
      <c r="H24" s="6"/>
      <c r="I24" s="6"/>
      <c r="J24" s="6"/>
      <c r="K24" s="6"/>
      <c r="L24" s="6"/>
      <c r="M24" s="6"/>
      <c r="N24" s="6"/>
      <c r="O24" s="6"/>
      <c r="P24" s="6"/>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15">
        <v>20.749799999999997</v>
      </c>
      <c r="D26" s="15">
        <v>20.465900000000005</v>
      </c>
      <c r="E26" s="15">
        <v>23.095500000000001</v>
      </c>
      <c r="F26" s="15">
        <v>17.651800000000001</v>
      </c>
      <c r="G26" s="15">
        <v>15.498699999999999</v>
      </c>
      <c r="H26" s="15">
        <v>19.106400000000004</v>
      </c>
      <c r="I26" s="15">
        <v>18.940300000000001</v>
      </c>
      <c r="J26" s="15">
        <v>16.688599999999997</v>
      </c>
      <c r="K26" s="15">
        <v>19.0596</v>
      </c>
      <c r="L26" s="15">
        <v>21.006900000000002</v>
      </c>
      <c r="M26" s="15">
        <v>20.247499999999999</v>
      </c>
      <c r="N26" s="15">
        <v>21.435700000000001</v>
      </c>
      <c r="O26" s="15">
        <v>233.94669999999999</v>
      </c>
      <c r="P26" s="15">
        <v>232.4127</v>
      </c>
    </row>
    <row r="27" spans="1:16" x14ac:dyDescent="0.35">
      <c r="A27" s="147"/>
      <c r="B27" s="17" t="s">
        <v>14</v>
      </c>
      <c r="C27" s="18">
        <v>292284</v>
      </c>
      <c r="D27" s="18">
        <v>329935</v>
      </c>
      <c r="E27" s="18">
        <v>404227</v>
      </c>
      <c r="F27" s="18">
        <v>286310</v>
      </c>
      <c r="G27" s="18">
        <v>274626</v>
      </c>
      <c r="H27" s="18">
        <v>400720</v>
      </c>
      <c r="I27" s="18">
        <v>409161.7</v>
      </c>
      <c r="J27" s="18">
        <v>346916.7</v>
      </c>
      <c r="K27" s="18">
        <v>360637</v>
      </c>
      <c r="L27" s="18">
        <v>330821.5</v>
      </c>
      <c r="M27" s="18">
        <v>321676</v>
      </c>
      <c r="N27" s="18">
        <v>353720.8</v>
      </c>
      <c r="O27" s="18">
        <v>4111035.7</v>
      </c>
      <c r="P27" s="18">
        <v>3967771.94</v>
      </c>
    </row>
    <row r="28" spans="1:16" x14ac:dyDescent="0.35">
      <c r="A28" s="147"/>
      <c r="B28" s="17" t="s">
        <v>15</v>
      </c>
      <c r="C28" s="15">
        <v>14086.111673365529</v>
      </c>
      <c r="D28" s="15">
        <v>16121.206494705824</v>
      </c>
      <c r="E28" s="15">
        <v>17502.413890151758</v>
      </c>
      <c r="F28" s="15">
        <v>16219.8755934239</v>
      </c>
      <c r="G28" s="15">
        <v>17719.292585829782</v>
      </c>
      <c r="H28" s="15">
        <v>20973.077084118406</v>
      </c>
      <c r="I28" s="15">
        <v>21602.704286626926</v>
      </c>
      <c r="J28" s="15">
        <v>20787.645458576517</v>
      </c>
      <c r="K28" s="15">
        <v>18921.540850804846</v>
      </c>
      <c r="L28" s="15">
        <v>15748.230343363372</v>
      </c>
      <c r="M28" s="15">
        <v>15887.195950117297</v>
      </c>
      <c r="N28" s="15">
        <v>16501.481173929471</v>
      </c>
      <c r="O28" s="15">
        <v>17572.531264600017</v>
      </c>
      <c r="P28" s="15">
        <v>17072.096060155061</v>
      </c>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15">
        <v>3.7000000000000005E-2</v>
      </c>
      <c r="E30" s="15">
        <v>0.12</v>
      </c>
      <c r="F30" s="15">
        <v>1.7000000000000001E-2</v>
      </c>
      <c r="G30" s="15">
        <v>1.4999999999999999E-2</v>
      </c>
      <c r="H30" s="15">
        <v>7.400000000000001E-2</v>
      </c>
      <c r="I30" s="15">
        <v>0.17</v>
      </c>
      <c r="J30" s="15">
        <v>0.217</v>
      </c>
      <c r="K30" s="15">
        <v>0.36349999999999999</v>
      </c>
      <c r="L30" s="15">
        <v>0.85750000000000004</v>
      </c>
      <c r="M30" s="15">
        <v>2.6499999999999999E-2</v>
      </c>
      <c r="N30" s="15">
        <v>6.9999999999999993E-3</v>
      </c>
      <c r="O30" s="15">
        <v>1.9045000000000001</v>
      </c>
      <c r="P30" s="15">
        <v>0.13300000000000001</v>
      </c>
    </row>
    <row r="31" spans="1:16" x14ac:dyDescent="0.35">
      <c r="A31" s="147"/>
      <c r="B31" s="17" t="s">
        <v>14</v>
      </c>
      <c r="C31" s="6"/>
      <c r="D31" s="18">
        <v>945</v>
      </c>
      <c r="E31" s="18">
        <v>3160</v>
      </c>
      <c r="F31" s="18">
        <v>1170</v>
      </c>
      <c r="G31" s="18">
        <v>1070</v>
      </c>
      <c r="H31" s="18">
        <v>1550</v>
      </c>
      <c r="I31" s="18">
        <v>2600</v>
      </c>
      <c r="J31" s="18">
        <v>480</v>
      </c>
      <c r="K31" s="18">
        <v>8551</v>
      </c>
      <c r="L31" s="18">
        <v>12050</v>
      </c>
      <c r="M31" s="18">
        <v>993</v>
      </c>
      <c r="N31" s="18">
        <v>390</v>
      </c>
      <c r="O31" s="18">
        <v>32959</v>
      </c>
      <c r="P31" s="18">
        <v>8230</v>
      </c>
    </row>
    <row r="32" spans="1:16" x14ac:dyDescent="0.35">
      <c r="A32" s="147"/>
      <c r="B32" s="17" t="s">
        <v>15</v>
      </c>
      <c r="C32" s="6"/>
      <c r="D32" s="15">
        <v>25540.54054054054</v>
      </c>
      <c r="E32" s="15">
        <v>26333.333333333336</v>
      </c>
      <c r="F32" s="15">
        <v>68823.529411764699</v>
      </c>
      <c r="G32" s="15">
        <v>71333.333333333328</v>
      </c>
      <c r="H32" s="15">
        <v>20945.945945945947</v>
      </c>
      <c r="I32" s="15">
        <v>15294.117647058823</v>
      </c>
      <c r="J32" s="15">
        <v>2211.9815668202764</v>
      </c>
      <c r="K32" s="15">
        <v>23524.071526822561</v>
      </c>
      <c r="L32" s="15">
        <v>14052.478134110786</v>
      </c>
      <c r="M32" s="15">
        <v>37471.698113207545</v>
      </c>
      <c r="N32" s="15">
        <v>55714.285714285717</v>
      </c>
      <c r="O32" s="15">
        <v>17305.854555001311</v>
      </c>
      <c r="P32" s="15">
        <v>61879.699248120298</v>
      </c>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15">
        <v>14.965999999999994</v>
      </c>
      <c r="D34" s="15">
        <v>14.7393</v>
      </c>
      <c r="E34" s="15">
        <v>27.559699999999992</v>
      </c>
      <c r="F34" s="15">
        <v>31.476700000000001</v>
      </c>
      <c r="G34" s="15">
        <v>37.105200000000004</v>
      </c>
      <c r="H34" s="15">
        <v>43.2532</v>
      </c>
      <c r="I34" s="15">
        <v>43.097200000000001</v>
      </c>
      <c r="J34" s="15">
        <v>26.579099999999997</v>
      </c>
      <c r="K34" s="15">
        <v>16.326099999999997</v>
      </c>
      <c r="L34" s="15">
        <v>15.7904</v>
      </c>
      <c r="M34" s="15">
        <v>14.743900000000002</v>
      </c>
      <c r="N34" s="15">
        <v>10.6633</v>
      </c>
      <c r="O34" s="15">
        <v>296.30010000000004</v>
      </c>
      <c r="P34" s="15">
        <v>353.99949999999995</v>
      </c>
    </row>
    <row r="35" spans="1:16" x14ac:dyDescent="0.35">
      <c r="A35" s="147"/>
      <c r="B35" s="17" t="s">
        <v>14</v>
      </c>
      <c r="C35" s="18">
        <v>328106</v>
      </c>
      <c r="D35" s="18">
        <v>319388</v>
      </c>
      <c r="E35" s="18">
        <v>426260</v>
      </c>
      <c r="F35" s="18">
        <v>358546</v>
      </c>
      <c r="G35" s="18">
        <v>369048</v>
      </c>
      <c r="H35" s="18">
        <v>411221.6</v>
      </c>
      <c r="I35" s="18">
        <v>352799</v>
      </c>
      <c r="J35" s="18">
        <v>192636</v>
      </c>
      <c r="K35" s="18">
        <v>188034.48</v>
      </c>
      <c r="L35" s="18">
        <v>184999</v>
      </c>
      <c r="M35" s="18">
        <v>228298</v>
      </c>
      <c r="N35" s="18">
        <v>233077</v>
      </c>
      <c r="O35" s="18">
        <v>3592413.08</v>
      </c>
      <c r="P35" s="18">
        <v>4960853.9400000004</v>
      </c>
    </row>
    <row r="36" spans="1:16" x14ac:dyDescent="0.35">
      <c r="A36" s="147"/>
      <c r="B36" s="17" t="s">
        <v>15</v>
      </c>
      <c r="C36" s="15">
        <v>21923.426433248707</v>
      </c>
      <c r="D36" s="15">
        <v>21669.143039357365</v>
      </c>
      <c r="E36" s="15">
        <v>15466.786648620999</v>
      </c>
      <c r="F36" s="15">
        <v>11390.838302617492</v>
      </c>
      <c r="G36" s="15">
        <v>9945.9913974321644</v>
      </c>
      <c r="H36" s="15">
        <v>9507.3104417707837</v>
      </c>
      <c r="I36" s="15">
        <v>8186.1234604568281</v>
      </c>
      <c r="J36" s="15">
        <v>7247.649468943644</v>
      </c>
      <c r="K36" s="15">
        <v>11517.415671838347</v>
      </c>
      <c r="L36" s="15">
        <v>11715.915999594692</v>
      </c>
      <c r="M36" s="15">
        <v>15484.234157855113</v>
      </c>
      <c r="N36" s="15">
        <v>21857.867639473709</v>
      </c>
      <c r="O36" s="15">
        <v>12124.238500088255</v>
      </c>
      <c r="P36" s="15">
        <v>14013.731488321311</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125.014</v>
      </c>
      <c r="D38" s="15">
        <v>103.81299999999999</v>
      </c>
      <c r="E38" s="15">
        <v>142.416</v>
      </c>
      <c r="F38" s="15">
        <v>90.694999999999993</v>
      </c>
      <c r="G38" s="15">
        <v>76.346000000000004</v>
      </c>
      <c r="H38" s="15">
        <v>82.376000000000005</v>
      </c>
      <c r="I38" s="15">
        <v>138.982</v>
      </c>
      <c r="J38" s="15">
        <v>79.289000000000001</v>
      </c>
      <c r="K38" s="15">
        <v>72.441000000000003</v>
      </c>
      <c r="L38" s="15">
        <v>94.913499999999999</v>
      </c>
      <c r="M38" s="15">
        <v>115.16850000000001</v>
      </c>
      <c r="N38" s="15">
        <v>149.25299999999999</v>
      </c>
      <c r="O38" s="15">
        <v>1270.7070000000001</v>
      </c>
      <c r="P38" s="15">
        <v>1323.1640000000002</v>
      </c>
    </row>
    <row r="39" spans="1:16" x14ac:dyDescent="0.35">
      <c r="A39" s="147"/>
      <c r="B39" s="17" t="s">
        <v>14</v>
      </c>
      <c r="C39" s="18">
        <v>4347686.46</v>
      </c>
      <c r="D39" s="18">
        <v>4234497</v>
      </c>
      <c r="E39" s="18">
        <v>8469918</v>
      </c>
      <c r="F39" s="18">
        <v>9060192</v>
      </c>
      <c r="G39" s="18">
        <v>9757473</v>
      </c>
      <c r="H39" s="18">
        <v>7799184</v>
      </c>
      <c r="I39" s="18">
        <v>12828416.9</v>
      </c>
      <c r="J39" s="18">
        <v>6045368</v>
      </c>
      <c r="K39" s="18">
        <v>3516175</v>
      </c>
      <c r="L39" s="18">
        <v>3435524.4</v>
      </c>
      <c r="M39" s="18">
        <v>3538526.8</v>
      </c>
      <c r="N39" s="18">
        <v>4984472</v>
      </c>
      <c r="O39" s="18">
        <v>78017433.560000002</v>
      </c>
      <c r="P39" s="18">
        <v>47622753.670000002</v>
      </c>
    </row>
    <row r="40" spans="1:16" x14ac:dyDescent="0.35">
      <c r="A40" s="147"/>
      <c r="B40" s="17" t="s">
        <v>15</v>
      </c>
      <c r="C40" s="15">
        <v>34777.596589182016</v>
      </c>
      <c r="D40" s="15">
        <v>40789.660254496062</v>
      </c>
      <c r="E40" s="15">
        <v>59473.078867542965</v>
      </c>
      <c r="F40" s="15">
        <v>99897.370307073172</v>
      </c>
      <c r="G40" s="15">
        <v>127805.94923113195</v>
      </c>
      <c r="H40" s="15">
        <v>94677.867340001932</v>
      </c>
      <c r="I40" s="15">
        <v>92302.72193521462</v>
      </c>
      <c r="J40" s="15">
        <v>76244.724993378666</v>
      </c>
      <c r="K40" s="15">
        <v>48538.465785949949</v>
      </c>
      <c r="L40" s="15">
        <v>36196.372486527202</v>
      </c>
      <c r="M40" s="15">
        <v>30724.779779193093</v>
      </c>
      <c r="N40" s="15">
        <v>33396.126041017604</v>
      </c>
      <c r="O40" s="15">
        <v>61396.870844340978</v>
      </c>
      <c r="P40" s="15">
        <v>35991.572979615521</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5638.2619999999997</v>
      </c>
      <c r="D42" s="15">
        <v>4928.1926000000003</v>
      </c>
      <c r="E42" s="15">
        <v>4959.8702000000003</v>
      </c>
      <c r="F42" s="15">
        <v>4420.3625999999995</v>
      </c>
      <c r="G42" s="15">
        <v>4966.491500000001</v>
      </c>
      <c r="H42" s="15">
        <v>5120.7267000000002</v>
      </c>
      <c r="I42" s="15">
        <v>5602.9388000000008</v>
      </c>
      <c r="J42" s="15">
        <v>5238.7605000000003</v>
      </c>
      <c r="K42" s="15">
        <v>5146.4884999999995</v>
      </c>
      <c r="L42" s="15">
        <v>5652.2334999999994</v>
      </c>
      <c r="M42" s="15">
        <v>4885.5232999999998</v>
      </c>
      <c r="N42" s="15">
        <v>6054.8483000000015</v>
      </c>
      <c r="O42" s="15">
        <v>62614.698500000013</v>
      </c>
      <c r="P42" s="15">
        <v>68096.047500000001</v>
      </c>
    </row>
    <row r="43" spans="1:16" x14ac:dyDescent="0.35">
      <c r="A43" s="147"/>
      <c r="B43" s="17" t="s">
        <v>14</v>
      </c>
      <c r="C43" s="18">
        <v>18246016.59</v>
      </c>
      <c r="D43" s="18">
        <v>21717322.350000001</v>
      </c>
      <c r="E43" s="18">
        <v>25593748.299999997</v>
      </c>
      <c r="F43" s="18">
        <v>29824106.899999999</v>
      </c>
      <c r="G43" s="18">
        <v>24768260.989999998</v>
      </c>
      <c r="H43" s="18">
        <v>20159661.120000001</v>
      </c>
      <c r="I43" s="18">
        <v>19943236.540000003</v>
      </c>
      <c r="J43" s="18">
        <v>16568950.34</v>
      </c>
      <c r="K43" s="18">
        <v>18118640.039999999</v>
      </c>
      <c r="L43" s="18">
        <v>18345107.710000001</v>
      </c>
      <c r="M43" s="18">
        <v>15412033.130000001</v>
      </c>
      <c r="N43" s="18">
        <v>24977545.350000001</v>
      </c>
      <c r="O43" s="18">
        <v>253674629.36000001</v>
      </c>
      <c r="P43" s="18">
        <v>229307669.06999999</v>
      </c>
    </row>
    <row r="44" spans="1:16" x14ac:dyDescent="0.35">
      <c r="A44" s="147"/>
      <c r="B44" s="17" t="s">
        <v>15</v>
      </c>
      <c r="C44" s="15">
        <v>3236.1065502099764</v>
      </c>
      <c r="D44" s="15">
        <v>4406.7519499948112</v>
      </c>
      <c r="E44" s="15">
        <v>5160.1649373808195</v>
      </c>
      <c r="F44" s="15">
        <v>6746.9820009788345</v>
      </c>
      <c r="G44" s="15">
        <v>4987.0740723104009</v>
      </c>
      <c r="H44" s="15">
        <v>3936.875037677758</v>
      </c>
      <c r="I44" s="15">
        <v>3559.4243042597573</v>
      </c>
      <c r="J44" s="15">
        <v>3162.7615616327566</v>
      </c>
      <c r="K44" s="15">
        <v>3520.5830227736838</v>
      </c>
      <c r="L44" s="15">
        <v>3245.6386860167759</v>
      </c>
      <c r="M44" s="15">
        <v>3154.6330216048709</v>
      </c>
      <c r="N44" s="15">
        <v>4125.2140619278589</v>
      </c>
      <c r="O44" s="15">
        <v>4051.3591127489012</v>
      </c>
      <c r="P44" s="15">
        <v>3367.4152537267305</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15">
        <v>3.3730000000000002</v>
      </c>
      <c r="D46" s="15">
        <v>3.7760000000000002</v>
      </c>
      <c r="E46" s="15">
        <v>4.6829999999999998</v>
      </c>
      <c r="F46" s="15">
        <v>5.0819999999999999</v>
      </c>
      <c r="G46" s="15">
        <v>5.0819999999999999</v>
      </c>
      <c r="H46" s="15">
        <v>4.4790000000000001</v>
      </c>
      <c r="I46" s="15">
        <v>3.2089999999999996</v>
      </c>
      <c r="J46" s="15">
        <v>2.4049999999999998</v>
      </c>
      <c r="K46" s="15">
        <v>2.56</v>
      </c>
      <c r="L46" s="15">
        <v>3.4219999999999997</v>
      </c>
      <c r="M46" s="15">
        <v>3.3919999999999999</v>
      </c>
      <c r="N46" s="15">
        <v>4.2949999999999999</v>
      </c>
      <c r="O46" s="15">
        <v>45.758000000000003</v>
      </c>
      <c r="P46" s="15">
        <v>58.884999999999998</v>
      </c>
    </row>
    <row r="47" spans="1:16" x14ac:dyDescent="0.35">
      <c r="A47" s="147"/>
      <c r="B47" s="17" t="s">
        <v>14</v>
      </c>
      <c r="C47" s="18">
        <v>115260</v>
      </c>
      <c r="D47" s="18">
        <v>112260</v>
      </c>
      <c r="E47" s="18">
        <v>134600</v>
      </c>
      <c r="F47" s="18">
        <v>82465</v>
      </c>
      <c r="G47" s="18">
        <v>78640</v>
      </c>
      <c r="H47" s="18">
        <v>78456</v>
      </c>
      <c r="I47" s="18">
        <v>121885</v>
      </c>
      <c r="J47" s="18">
        <v>96266</v>
      </c>
      <c r="K47" s="18">
        <v>76570</v>
      </c>
      <c r="L47" s="18">
        <v>62320</v>
      </c>
      <c r="M47" s="18">
        <v>59020</v>
      </c>
      <c r="N47" s="18">
        <v>75810</v>
      </c>
      <c r="O47" s="18">
        <v>1093552</v>
      </c>
      <c r="P47" s="18">
        <v>1203755</v>
      </c>
    </row>
    <row r="48" spans="1:16" x14ac:dyDescent="0.35">
      <c r="A48" s="147"/>
      <c r="B48" s="17" t="s">
        <v>15</v>
      </c>
      <c r="C48" s="15">
        <v>34171.360806403791</v>
      </c>
      <c r="D48" s="15">
        <v>29729.872881355928</v>
      </c>
      <c r="E48" s="15">
        <v>28742.259235532776</v>
      </c>
      <c r="F48" s="15">
        <v>16226.879181424636</v>
      </c>
      <c r="G48" s="15">
        <v>15474.222746950019</v>
      </c>
      <c r="H48" s="15">
        <v>17516.409912926993</v>
      </c>
      <c r="I48" s="15">
        <v>37982.237457151765</v>
      </c>
      <c r="J48" s="15">
        <v>40027.442827442828</v>
      </c>
      <c r="K48" s="15">
        <v>29910.15625</v>
      </c>
      <c r="L48" s="15">
        <v>18211.572180011688</v>
      </c>
      <c r="M48" s="15">
        <v>17399.764150943396</v>
      </c>
      <c r="N48" s="15">
        <v>17650.756693830033</v>
      </c>
      <c r="O48" s="15">
        <v>23898.596966650639</v>
      </c>
      <c r="P48" s="15">
        <v>20442.472616116156</v>
      </c>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2305.4360000000001</v>
      </c>
      <c r="D50" s="15">
        <v>1818.2979999999998</v>
      </c>
      <c r="E50" s="15">
        <v>1709.7929999999999</v>
      </c>
      <c r="F50" s="15">
        <v>1916.13</v>
      </c>
      <c r="G50" s="15">
        <v>1830.154</v>
      </c>
      <c r="H50" s="15">
        <v>1666.9639999999999</v>
      </c>
      <c r="I50" s="15">
        <v>1636.0329999999999</v>
      </c>
      <c r="J50" s="15">
        <v>1638.9389999999999</v>
      </c>
      <c r="K50" s="15">
        <v>2267.0509999999999</v>
      </c>
      <c r="L50" s="15">
        <v>2428.8520000000003</v>
      </c>
      <c r="M50" s="15">
        <v>2300.951</v>
      </c>
      <c r="N50" s="15">
        <v>3453.9759999999997</v>
      </c>
      <c r="O50" s="15">
        <v>24972.577000000001</v>
      </c>
      <c r="P50" s="15">
        <v>26079.387999999999</v>
      </c>
    </row>
    <row r="51" spans="1:16" x14ac:dyDescent="0.35">
      <c r="A51" s="147"/>
      <c r="B51" s="17" t="s">
        <v>14</v>
      </c>
      <c r="C51" s="18">
        <v>7229938</v>
      </c>
      <c r="D51" s="18">
        <v>7357940</v>
      </c>
      <c r="E51" s="18">
        <v>10393709</v>
      </c>
      <c r="F51" s="18">
        <v>10253954.91</v>
      </c>
      <c r="G51" s="18">
        <v>9717710.9100000001</v>
      </c>
      <c r="H51" s="18">
        <v>9592322</v>
      </c>
      <c r="I51" s="18">
        <v>10362490.9</v>
      </c>
      <c r="J51" s="18">
        <v>10173529</v>
      </c>
      <c r="K51" s="18">
        <v>8243575.2599999998</v>
      </c>
      <c r="L51" s="18">
        <v>6537856.5</v>
      </c>
      <c r="M51" s="18">
        <v>6241440.5599999996</v>
      </c>
      <c r="N51" s="18">
        <v>11604122.5</v>
      </c>
      <c r="O51" s="18">
        <v>107708589.54000001</v>
      </c>
      <c r="P51" s="18">
        <v>93640104.5</v>
      </c>
    </row>
    <row r="52" spans="1:16" x14ac:dyDescent="0.35">
      <c r="A52" s="147"/>
      <c r="B52" s="17" t="s">
        <v>15</v>
      </c>
      <c r="C52" s="15">
        <v>3136.0393435341516</v>
      </c>
      <c r="D52" s="15">
        <v>4046.6084217218527</v>
      </c>
      <c r="E52" s="15">
        <v>6078.9282679248308</v>
      </c>
      <c r="F52" s="15">
        <v>5351.3879068747947</v>
      </c>
      <c r="G52" s="15">
        <v>5309.7777072311947</v>
      </c>
      <c r="H52" s="15">
        <v>5754.3666209948142</v>
      </c>
      <c r="I52" s="15">
        <v>6333.9131301141242</v>
      </c>
      <c r="J52" s="15">
        <v>6207.3872181942106</v>
      </c>
      <c r="K52" s="15">
        <v>3636.254879135935</v>
      </c>
      <c r="L52" s="15">
        <v>2691.7475828086685</v>
      </c>
      <c r="M52" s="15">
        <v>2712.5482289714123</v>
      </c>
      <c r="N52" s="15">
        <v>3359.6419025494101</v>
      </c>
      <c r="O52" s="15">
        <v>4313.0746794774122</v>
      </c>
      <c r="P52" s="15">
        <v>3590.5790619012992</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15">
        <v>0.871</v>
      </c>
      <c r="D54" s="15">
        <v>1.8213999999999999</v>
      </c>
      <c r="E54" s="15">
        <v>11.220599999999999</v>
      </c>
      <c r="F54" s="15">
        <v>31.743400000000001</v>
      </c>
      <c r="G54" s="15">
        <v>44.970399999999998</v>
      </c>
      <c r="H54" s="15">
        <v>51.188999999999993</v>
      </c>
      <c r="I54" s="15">
        <v>40.596499999999999</v>
      </c>
      <c r="J54" s="15">
        <v>24.112300000000001</v>
      </c>
      <c r="K54" s="15">
        <v>15.129799999999999</v>
      </c>
      <c r="L54" s="15">
        <v>8.6415999999999986</v>
      </c>
      <c r="M54" s="15">
        <v>5.7523999999999997</v>
      </c>
      <c r="N54" s="15">
        <v>0.23960000000000004</v>
      </c>
      <c r="O54" s="15">
        <v>236.28800000000004</v>
      </c>
      <c r="P54" s="15">
        <v>175.64539999999997</v>
      </c>
    </row>
    <row r="55" spans="1:16" x14ac:dyDescent="0.35">
      <c r="A55" s="147"/>
      <c r="B55" s="17" t="s">
        <v>14</v>
      </c>
      <c r="C55" s="18">
        <v>22162</v>
      </c>
      <c r="D55" s="18">
        <v>28278</v>
      </c>
      <c r="E55" s="18">
        <v>114038</v>
      </c>
      <c r="F55" s="18">
        <v>168531</v>
      </c>
      <c r="G55" s="18">
        <v>167189</v>
      </c>
      <c r="H55" s="18">
        <v>203646</v>
      </c>
      <c r="I55" s="18">
        <v>140083.58000000002</v>
      </c>
      <c r="J55" s="18">
        <v>73615</v>
      </c>
      <c r="K55" s="18">
        <v>43426</v>
      </c>
      <c r="L55" s="18">
        <v>43454</v>
      </c>
      <c r="M55" s="18">
        <v>24630</v>
      </c>
      <c r="N55" s="18">
        <v>4450</v>
      </c>
      <c r="O55" s="18">
        <v>1033502.58</v>
      </c>
      <c r="P55" s="18">
        <v>912818</v>
      </c>
    </row>
    <row r="56" spans="1:16" x14ac:dyDescent="0.35">
      <c r="A56" s="147"/>
      <c r="B56" s="17" t="s">
        <v>15</v>
      </c>
      <c r="C56" s="15">
        <v>25444.316877152702</v>
      </c>
      <c r="D56" s="15">
        <v>15525.42000658834</v>
      </c>
      <c r="E56" s="15">
        <v>10163.271126321231</v>
      </c>
      <c r="F56" s="15">
        <v>5309.1666299136195</v>
      </c>
      <c r="G56" s="15">
        <v>3717.7565687652323</v>
      </c>
      <c r="H56" s="15">
        <v>3978.3156537537366</v>
      </c>
      <c r="I56" s="15">
        <v>3450.6319510302619</v>
      </c>
      <c r="J56" s="15">
        <v>3053.0061420934544</v>
      </c>
      <c r="K56" s="15">
        <v>2870.2296130814684</v>
      </c>
      <c r="L56" s="15">
        <v>5028.4669505647107</v>
      </c>
      <c r="M56" s="15">
        <v>4281.6911202280789</v>
      </c>
      <c r="N56" s="15">
        <v>18572.621035058426</v>
      </c>
      <c r="O56" s="15">
        <v>4373.9105667659796</v>
      </c>
      <c r="P56" s="15">
        <v>5196.9365551275478</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15">
        <v>4.4097999999999988</v>
      </c>
      <c r="D58" s="15">
        <v>4.0013999999999994</v>
      </c>
      <c r="E58" s="15">
        <v>3.3595999999999999</v>
      </c>
      <c r="F58" s="15">
        <v>4.3222000000000005</v>
      </c>
      <c r="G58" s="15">
        <v>4.3917999999999999</v>
      </c>
      <c r="H58" s="15">
        <v>7.6113999999999997</v>
      </c>
      <c r="I58" s="15">
        <v>5.781200000000001</v>
      </c>
      <c r="J58" s="15">
        <v>6.2155999999999993</v>
      </c>
      <c r="K58" s="15">
        <v>8.6922000000000015</v>
      </c>
      <c r="L58" s="15">
        <v>8.5737999999999985</v>
      </c>
      <c r="M58" s="15">
        <v>7.9426999999999994</v>
      </c>
      <c r="N58" s="15">
        <v>5.5732000000000008</v>
      </c>
      <c r="O58" s="15">
        <v>70.874900000000011</v>
      </c>
      <c r="P58" s="15">
        <v>84.463999999999999</v>
      </c>
    </row>
    <row r="59" spans="1:16" x14ac:dyDescent="0.35">
      <c r="A59" s="147"/>
      <c r="B59" s="17" t="s">
        <v>14</v>
      </c>
      <c r="C59" s="18">
        <v>106340</v>
      </c>
      <c r="D59" s="18">
        <v>79422</v>
      </c>
      <c r="E59" s="18">
        <v>67154</v>
      </c>
      <c r="F59" s="18">
        <v>66044</v>
      </c>
      <c r="G59" s="18">
        <v>70135</v>
      </c>
      <c r="H59" s="18">
        <v>128401</v>
      </c>
      <c r="I59" s="18">
        <v>95061</v>
      </c>
      <c r="J59" s="18">
        <v>96751</v>
      </c>
      <c r="K59" s="18">
        <v>127876</v>
      </c>
      <c r="L59" s="18">
        <v>125970</v>
      </c>
      <c r="M59" s="18">
        <v>112990</v>
      </c>
      <c r="N59" s="18">
        <v>98968</v>
      </c>
      <c r="O59" s="18">
        <v>1175112</v>
      </c>
      <c r="P59" s="18">
        <v>1259800</v>
      </c>
    </row>
    <row r="60" spans="1:16" x14ac:dyDescent="0.35">
      <c r="A60" s="147"/>
      <c r="B60" s="17" t="s">
        <v>15</v>
      </c>
      <c r="C60" s="15">
        <v>24114.472311669466</v>
      </c>
      <c r="D60" s="15">
        <v>19848.553006447746</v>
      </c>
      <c r="E60" s="15">
        <v>19988.689129658294</v>
      </c>
      <c r="F60" s="15">
        <v>15280.1813891074</v>
      </c>
      <c r="G60" s="15">
        <v>15969.534131791066</v>
      </c>
      <c r="H60" s="15">
        <v>16869.564074940219</v>
      </c>
      <c r="I60" s="15">
        <v>16443.125994603193</v>
      </c>
      <c r="J60" s="15">
        <v>15565.834352274924</v>
      </c>
      <c r="K60" s="15">
        <v>14711.580497457488</v>
      </c>
      <c r="L60" s="15">
        <v>14692.435092957618</v>
      </c>
      <c r="M60" s="15">
        <v>14225.641154771049</v>
      </c>
      <c r="N60" s="15">
        <v>17757.841096676952</v>
      </c>
      <c r="O60" s="15">
        <v>16580.086885484139</v>
      </c>
      <c r="P60" s="15">
        <v>14915.230157226748</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3294.0402000000004</v>
      </c>
      <c r="D66" s="15">
        <v>2739.0683000000004</v>
      </c>
      <c r="E66" s="15">
        <v>3453.963999999999</v>
      </c>
      <c r="F66" s="15">
        <v>3843.6024000000007</v>
      </c>
      <c r="G66" s="15">
        <v>3662.8199</v>
      </c>
      <c r="H66" s="15">
        <v>3411.9770999999992</v>
      </c>
      <c r="I66" s="15">
        <v>3703.1353000000004</v>
      </c>
      <c r="J66" s="15">
        <v>3867.5783000000001</v>
      </c>
      <c r="K66" s="15">
        <v>4683.1858000000002</v>
      </c>
      <c r="L66" s="15">
        <v>5016.2442000000001</v>
      </c>
      <c r="M66" s="15">
        <v>4000.1046999999999</v>
      </c>
      <c r="N66" s="15">
        <v>5034.6666999999998</v>
      </c>
      <c r="O66" s="15">
        <v>46710.386899999998</v>
      </c>
      <c r="P66" s="15">
        <v>44226.717700000008</v>
      </c>
    </row>
    <row r="67" spans="1:16" x14ac:dyDescent="0.35">
      <c r="A67" s="147"/>
      <c r="B67" s="17" t="s">
        <v>14</v>
      </c>
      <c r="C67" s="18">
        <v>10260273.5</v>
      </c>
      <c r="D67" s="18">
        <v>12944397.939999999</v>
      </c>
      <c r="E67" s="18">
        <v>11787561.01</v>
      </c>
      <c r="F67" s="18">
        <v>15502258</v>
      </c>
      <c r="G67" s="18">
        <v>11882699.789999999</v>
      </c>
      <c r="H67" s="18">
        <v>10236510.84</v>
      </c>
      <c r="I67" s="18">
        <v>14173889.27</v>
      </c>
      <c r="J67" s="18">
        <v>14559555.25</v>
      </c>
      <c r="K67" s="18">
        <v>13251865.390000001</v>
      </c>
      <c r="L67" s="18">
        <v>12801752.199999999</v>
      </c>
      <c r="M67" s="18">
        <v>9804636.9199999999</v>
      </c>
      <c r="N67" s="18">
        <v>7749240.0999999996</v>
      </c>
      <c r="O67" s="18">
        <v>144954640.21000001</v>
      </c>
      <c r="P67" s="18">
        <v>121484079.17</v>
      </c>
    </row>
    <row r="68" spans="1:16" x14ac:dyDescent="0.35">
      <c r="A68" s="147"/>
      <c r="B68" s="17" t="s">
        <v>15</v>
      </c>
      <c r="C68" s="15">
        <v>3114.7991150806233</v>
      </c>
      <c r="D68" s="15">
        <v>4725.8397828195812</v>
      </c>
      <c r="E68" s="15">
        <v>3412.7631353424654</v>
      </c>
      <c r="F68" s="15">
        <v>4033.2626496434696</v>
      </c>
      <c r="G68" s="15">
        <v>3244.1397924042076</v>
      </c>
      <c r="H68" s="15">
        <v>3000.16985459838</v>
      </c>
      <c r="I68" s="15">
        <v>3827.5375112543143</v>
      </c>
      <c r="J68" s="15">
        <v>3764.5146705885695</v>
      </c>
      <c r="K68" s="15">
        <v>2829.6689381830633</v>
      </c>
      <c r="L68" s="15">
        <v>2552.0592079628022</v>
      </c>
      <c r="M68" s="15">
        <v>2451.0950725864755</v>
      </c>
      <c r="N68" s="15">
        <v>1539.1763867904106</v>
      </c>
      <c r="O68" s="15">
        <v>3103.2635315208668</v>
      </c>
      <c r="P68" s="15">
        <v>2746.8481833550122</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158.27560000000005</v>
      </c>
      <c r="D70" s="15">
        <v>227.20339999999999</v>
      </c>
      <c r="E70" s="15">
        <v>242.70130000000009</v>
      </c>
      <c r="F70" s="15">
        <v>212.83349999999999</v>
      </c>
      <c r="G70" s="15">
        <v>163.04879999999997</v>
      </c>
      <c r="H70" s="15">
        <v>150.16450000000003</v>
      </c>
      <c r="I70" s="15">
        <v>131.84459999999999</v>
      </c>
      <c r="J70" s="15">
        <v>154.60060000000004</v>
      </c>
      <c r="K70" s="15">
        <v>199.85300000000007</v>
      </c>
      <c r="L70" s="15">
        <v>217.50460000000007</v>
      </c>
      <c r="M70" s="15">
        <v>187.39359999999999</v>
      </c>
      <c r="N70" s="15">
        <v>265.94859999999994</v>
      </c>
      <c r="O70" s="15">
        <v>2311.3721</v>
      </c>
      <c r="P70" s="15">
        <v>2639.0339999999997</v>
      </c>
    </row>
    <row r="71" spans="1:16" x14ac:dyDescent="0.35">
      <c r="A71" s="147"/>
      <c r="B71" s="17" t="s">
        <v>14</v>
      </c>
      <c r="C71" s="18">
        <v>2280099</v>
      </c>
      <c r="D71" s="18">
        <v>3858650</v>
      </c>
      <c r="E71" s="18">
        <v>4053571</v>
      </c>
      <c r="F71" s="18">
        <v>3496003</v>
      </c>
      <c r="G71" s="18">
        <v>2785064.49</v>
      </c>
      <c r="H71" s="18">
        <v>2945275</v>
      </c>
      <c r="I71" s="18">
        <v>3057407</v>
      </c>
      <c r="J71" s="18">
        <v>2719649</v>
      </c>
      <c r="K71" s="18">
        <v>3033643</v>
      </c>
      <c r="L71" s="18">
        <v>3921066</v>
      </c>
      <c r="M71" s="18">
        <v>3743186.76</v>
      </c>
      <c r="N71" s="18">
        <v>4167403</v>
      </c>
      <c r="O71" s="18">
        <v>40061017.25</v>
      </c>
      <c r="P71" s="18">
        <v>41225577.43</v>
      </c>
    </row>
    <row r="72" spans="1:16" x14ac:dyDescent="0.35">
      <c r="A72" s="147"/>
      <c r="B72" s="17" t="s">
        <v>15</v>
      </c>
      <c r="C72" s="15">
        <v>14405.878101236069</v>
      </c>
      <c r="D72" s="15">
        <v>16983.240567702771</v>
      </c>
      <c r="E72" s="15">
        <v>16701.8924084873</v>
      </c>
      <c r="F72" s="15">
        <v>16425.9996664059</v>
      </c>
      <c r="G72" s="15">
        <v>17081.171342567381</v>
      </c>
      <c r="H72" s="15">
        <v>19613.657022798325</v>
      </c>
      <c r="I72" s="15">
        <v>23189.474578405185</v>
      </c>
      <c r="J72" s="15">
        <v>17591.451779617924</v>
      </c>
      <c r="K72" s="15">
        <v>15179.371838301146</v>
      </c>
      <c r="L72" s="15">
        <v>18027.508383730728</v>
      </c>
      <c r="M72" s="15">
        <v>19974.997865455385</v>
      </c>
      <c r="N72" s="15">
        <v>15669.956525433865</v>
      </c>
      <c r="O72" s="15">
        <v>17332.136720868093</v>
      </c>
      <c r="P72" s="15">
        <v>15621.465062594874</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15">
        <v>32.447499999999998</v>
      </c>
      <c r="D74" s="15">
        <v>28.243499999999997</v>
      </c>
      <c r="E74" s="15">
        <v>41.681699999999992</v>
      </c>
      <c r="F74" s="15">
        <v>27.891599999999997</v>
      </c>
      <c r="G74" s="15">
        <v>29.038200000000003</v>
      </c>
      <c r="H74" s="15">
        <v>29.587499999999999</v>
      </c>
      <c r="I74" s="15">
        <v>32.121400000000001</v>
      </c>
      <c r="J74" s="15">
        <v>26.656699999999997</v>
      </c>
      <c r="K74" s="15">
        <v>31.613199999999992</v>
      </c>
      <c r="L74" s="15">
        <v>35.658699999999996</v>
      </c>
      <c r="M74" s="15">
        <v>40.248900000000013</v>
      </c>
      <c r="N74" s="15">
        <v>35.332799999999992</v>
      </c>
      <c r="O74" s="15">
        <v>390.52170000000001</v>
      </c>
      <c r="P74" s="15">
        <v>447.47239999999988</v>
      </c>
    </row>
    <row r="75" spans="1:16" x14ac:dyDescent="0.35">
      <c r="A75" s="147"/>
      <c r="B75" s="17" t="s">
        <v>14</v>
      </c>
      <c r="C75" s="18">
        <v>792533</v>
      </c>
      <c r="D75" s="18">
        <v>890578</v>
      </c>
      <c r="E75" s="18">
        <v>947349</v>
      </c>
      <c r="F75" s="18">
        <v>610663</v>
      </c>
      <c r="G75" s="18">
        <v>419849.8</v>
      </c>
      <c r="H75" s="18">
        <v>433608</v>
      </c>
      <c r="I75" s="18">
        <v>557581</v>
      </c>
      <c r="J75" s="18">
        <v>810297</v>
      </c>
      <c r="K75" s="18">
        <v>590338</v>
      </c>
      <c r="L75" s="18">
        <v>510130</v>
      </c>
      <c r="M75" s="18">
        <v>787122</v>
      </c>
      <c r="N75" s="18">
        <v>963485</v>
      </c>
      <c r="O75" s="18">
        <v>8313533.7999999998</v>
      </c>
      <c r="P75" s="18">
        <v>8493059</v>
      </c>
    </row>
    <row r="76" spans="1:16" x14ac:dyDescent="0.35">
      <c r="A76" s="147"/>
      <c r="B76" s="17" t="s">
        <v>15</v>
      </c>
      <c r="C76" s="15">
        <v>24425.086678480624</v>
      </c>
      <c r="D76" s="15">
        <v>31532.140138438936</v>
      </c>
      <c r="E76" s="15">
        <v>22728.175674216749</v>
      </c>
      <c r="F76" s="15">
        <v>21894.154512469704</v>
      </c>
      <c r="G76" s="15">
        <v>14458.533931166532</v>
      </c>
      <c r="H76" s="15">
        <v>14655.107731305448</v>
      </c>
      <c r="I76" s="15">
        <v>17358.55224243028</v>
      </c>
      <c r="J76" s="15">
        <v>30397.498565088707</v>
      </c>
      <c r="K76" s="15">
        <v>18673.781837966424</v>
      </c>
      <c r="L76" s="15">
        <v>14305.905711649615</v>
      </c>
      <c r="M76" s="15">
        <v>19556.360546499403</v>
      </c>
      <c r="N76" s="15">
        <v>27268.855001584932</v>
      </c>
      <c r="O76" s="15">
        <v>21288.276170056619</v>
      </c>
      <c r="P76" s="15">
        <v>18980.073407879463</v>
      </c>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15">
        <v>2.7539999999999996</v>
      </c>
      <c r="D78" s="15">
        <v>3.2489999999999997</v>
      </c>
      <c r="E78" s="15">
        <v>3.0580000000000003</v>
      </c>
      <c r="F78" s="15">
        <v>3.5419999999999998</v>
      </c>
      <c r="G78" s="15">
        <v>2.206</v>
      </c>
      <c r="H78" s="15">
        <v>5.0283999999999995</v>
      </c>
      <c r="I78" s="15">
        <v>6.1161000000000003</v>
      </c>
      <c r="J78" s="15">
        <v>6.0750000000000002</v>
      </c>
      <c r="K78" s="15">
        <v>4.8739999999999997</v>
      </c>
      <c r="L78" s="15">
        <v>4.5750000000000002</v>
      </c>
      <c r="M78" s="15">
        <v>3.145</v>
      </c>
      <c r="N78" s="15">
        <v>0.316</v>
      </c>
      <c r="O78" s="15">
        <v>44.938499999999998</v>
      </c>
      <c r="P78" s="15">
        <v>38.782799999999995</v>
      </c>
    </row>
    <row r="79" spans="1:16" x14ac:dyDescent="0.35">
      <c r="A79" s="147"/>
      <c r="B79" s="17" t="s">
        <v>14</v>
      </c>
      <c r="C79" s="18">
        <v>126920</v>
      </c>
      <c r="D79" s="18">
        <v>146870</v>
      </c>
      <c r="E79" s="18">
        <v>136600</v>
      </c>
      <c r="F79" s="18">
        <v>154320</v>
      </c>
      <c r="G79" s="18">
        <v>107232</v>
      </c>
      <c r="H79" s="18">
        <v>259946</v>
      </c>
      <c r="I79" s="18">
        <v>322942</v>
      </c>
      <c r="J79" s="18">
        <v>263590</v>
      </c>
      <c r="K79" s="18">
        <v>204340</v>
      </c>
      <c r="L79" s="18">
        <v>196440</v>
      </c>
      <c r="M79" s="18">
        <v>143686</v>
      </c>
      <c r="N79" s="18">
        <v>30180</v>
      </c>
      <c r="O79" s="18">
        <v>2093066</v>
      </c>
      <c r="P79" s="18">
        <v>1769780.83</v>
      </c>
    </row>
    <row r="80" spans="1:16" x14ac:dyDescent="0.35">
      <c r="A80" s="147"/>
      <c r="B80" s="17" t="s">
        <v>15</v>
      </c>
      <c r="C80" s="15">
        <v>46085.693536673934</v>
      </c>
      <c r="D80" s="15">
        <v>45204.678362573104</v>
      </c>
      <c r="E80" s="15">
        <v>44669.718770438194</v>
      </c>
      <c r="F80" s="15">
        <v>43568.605307735743</v>
      </c>
      <c r="G80" s="15">
        <v>48609.247506799642</v>
      </c>
      <c r="H80" s="15">
        <v>51695.569167130714</v>
      </c>
      <c r="I80" s="15">
        <v>52801.948954399042</v>
      </c>
      <c r="J80" s="15">
        <v>43389.300411522629</v>
      </c>
      <c r="K80" s="15">
        <v>41924.497332786217</v>
      </c>
      <c r="L80" s="15">
        <v>42937.704918032789</v>
      </c>
      <c r="M80" s="15">
        <v>45687.122416534185</v>
      </c>
      <c r="N80" s="15">
        <v>95506.329113924032</v>
      </c>
      <c r="O80" s="15">
        <v>46576.231961458448</v>
      </c>
      <c r="P80" s="15">
        <v>45633.13711232815</v>
      </c>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15">
        <v>0.84400000000000008</v>
      </c>
      <c r="D82" s="15">
        <v>0.35200000000000004</v>
      </c>
      <c r="E82" s="15">
        <v>1.484</v>
      </c>
      <c r="F82" s="15">
        <v>1.06</v>
      </c>
      <c r="G82" s="15">
        <v>1.08</v>
      </c>
      <c r="H82" s="15">
        <v>0.85199999999999998</v>
      </c>
      <c r="I82" s="15">
        <v>0.13600000000000001</v>
      </c>
      <c r="J82" s="15">
        <v>0.49200000000000005</v>
      </c>
      <c r="K82" s="15">
        <v>1.1279999999999999</v>
      </c>
      <c r="L82" s="15">
        <v>0.81599999999999995</v>
      </c>
      <c r="M82" s="15">
        <v>1.3919999999999999</v>
      </c>
      <c r="N82" s="15">
        <v>0.252</v>
      </c>
      <c r="O82" s="15">
        <v>9.8879999999999999</v>
      </c>
      <c r="P82" s="15">
        <v>10.044</v>
      </c>
    </row>
    <row r="83" spans="1:16" x14ac:dyDescent="0.35">
      <c r="A83" s="147"/>
      <c r="B83" s="17" t="s">
        <v>14</v>
      </c>
      <c r="C83" s="18">
        <v>8640</v>
      </c>
      <c r="D83" s="18">
        <v>5020</v>
      </c>
      <c r="E83" s="18">
        <v>15640</v>
      </c>
      <c r="F83" s="18">
        <v>10300</v>
      </c>
      <c r="G83" s="18">
        <v>10290</v>
      </c>
      <c r="H83" s="18">
        <v>8570</v>
      </c>
      <c r="I83" s="18">
        <v>1380</v>
      </c>
      <c r="J83" s="18">
        <v>4920</v>
      </c>
      <c r="K83" s="18">
        <v>11160</v>
      </c>
      <c r="L83" s="18">
        <v>8160</v>
      </c>
      <c r="M83" s="18">
        <v>13750</v>
      </c>
      <c r="N83" s="18">
        <v>2610</v>
      </c>
      <c r="O83" s="18">
        <v>100440</v>
      </c>
      <c r="P83" s="18">
        <v>102496</v>
      </c>
    </row>
    <row r="84" spans="1:16" x14ac:dyDescent="0.35">
      <c r="A84" s="147"/>
      <c r="B84" s="17" t="s">
        <v>15</v>
      </c>
      <c r="C84" s="15">
        <v>10236.966824644549</v>
      </c>
      <c r="D84" s="15">
        <v>14261.363636363636</v>
      </c>
      <c r="E84" s="15">
        <v>10539.083557951482</v>
      </c>
      <c r="F84" s="15">
        <v>9716.9811320754725</v>
      </c>
      <c r="G84" s="15">
        <v>9527.7777777777774</v>
      </c>
      <c r="H84" s="15">
        <v>10058.685446009389</v>
      </c>
      <c r="I84" s="15">
        <v>10147.058823529413</v>
      </c>
      <c r="J84" s="15">
        <v>10000</v>
      </c>
      <c r="K84" s="15">
        <v>9893.6170212765956</v>
      </c>
      <c r="L84" s="15">
        <v>10000.000000000002</v>
      </c>
      <c r="M84" s="15">
        <v>9877.8735632183907</v>
      </c>
      <c r="N84" s="15">
        <v>10357.142857142859</v>
      </c>
      <c r="O84" s="15">
        <v>10157.76699029126</v>
      </c>
      <c r="P84" s="15">
        <v>10204.699322978893</v>
      </c>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978.26859999999988</v>
      </c>
      <c r="D86" s="15">
        <v>990.62429999999995</v>
      </c>
      <c r="E86" s="15">
        <v>885.72880000000009</v>
      </c>
      <c r="F86" s="15">
        <v>786.98140000000001</v>
      </c>
      <c r="G86" s="15">
        <v>789.50220000000002</v>
      </c>
      <c r="H86" s="15">
        <v>625.7876</v>
      </c>
      <c r="I86" s="15">
        <v>538.33630000000016</v>
      </c>
      <c r="J86" s="15">
        <v>647.33190000000002</v>
      </c>
      <c r="K86" s="15">
        <v>771.00130000000024</v>
      </c>
      <c r="L86" s="15">
        <v>1060.1489999999997</v>
      </c>
      <c r="M86" s="15">
        <v>867.88119999999992</v>
      </c>
      <c r="N86" s="15">
        <v>922.03610000000015</v>
      </c>
      <c r="O86" s="15">
        <v>9863.6286999999993</v>
      </c>
      <c r="P86" s="15">
        <v>10287.761300000002</v>
      </c>
    </row>
    <row r="87" spans="1:16" x14ac:dyDescent="0.35">
      <c r="A87" s="147"/>
      <c r="B87" s="17" t="s">
        <v>14</v>
      </c>
      <c r="C87" s="18">
        <v>10273722</v>
      </c>
      <c r="D87" s="18">
        <v>9515670.629999999</v>
      </c>
      <c r="E87" s="18">
        <v>9643841.3900000006</v>
      </c>
      <c r="F87" s="18">
        <v>5087185.1800000006</v>
      </c>
      <c r="G87" s="18">
        <v>4507082.97</v>
      </c>
      <c r="H87" s="18">
        <v>5947812.8099999996</v>
      </c>
      <c r="I87" s="18">
        <v>9371008</v>
      </c>
      <c r="J87" s="18">
        <v>10026805.699999999</v>
      </c>
      <c r="K87" s="18">
        <v>8669151</v>
      </c>
      <c r="L87" s="18">
        <v>7196480.2199999997</v>
      </c>
      <c r="M87" s="18">
        <v>8103093.5</v>
      </c>
      <c r="N87" s="18">
        <v>13235391.449999999</v>
      </c>
      <c r="O87" s="18">
        <v>101577244.84999999</v>
      </c>
      <c r="P87" s="18">
        <v>109732846.55</v>
      </c>
    </row>
    <row r="88" spans="1:16" x14ac:dyDescent="0.35">
      <c r="A88" s="147"/>
      <c r="B88" s="17" t="s">
        <v>15</v>
      </c>
      <c r="C88" s="15">
        <v>10501.943944638519</v>
      </c>
      <c r="D88" s="15">
        <v>9605.731082914077</v>
      </c>
      <c r="E88" s="15">
        <v>10888.029597773042</v>
      </c>
      <c r="F88" s="15">
        <v>6464.1746043807398</v>
      </c>
      <c r="G88" s="15">
        <v>5708.7655613879233</v>
      </c>
      <c r="H88" s="15">
        <v>9504.5232759485807</v>
      </c>
      <c r="I88" s="15">
        <v>17407.34927219286</v>
      </c>
      <c r="J88" s="15">
        <v>15489.43548124231</v>
      </c>
      <c r="K88" s="15">
        <v>11244.016060673306</v>
      </c>
      <c r="L88" s="15">
        <v>6788.1780957205092</v>
      </c>
      <c r="M88" s="15">
        <v>9336.6390469110283</v>
      </c>
      <c r="N88" s="15">
        <v>14354.526303254284</v>
      </c>
      <c r="O88" s="15">
        <v>10298.16185700502</v>
      </c>
      <c r="P88" s="15">
        <v>10666.348426066223</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626.24679999999989</v>
      </c>
      <c r="D90" s="15">
        <v>633.24599999999998</v>
      </c>
      <c r="E90" s="15">
        <v>608.40019999999993</v>
      </c>
      <c r="F90" s="15">
        <v>541.33970000000011</v>
      </c>
      <c r="G90" s="15">
        <v>451.5111</v>
      </c>
      <c r="H90" s="15">
        <v>520.58019999999999</v>
      </c>
      <c r="I90" s="15">
        <v>563.58749999999998</v>
      </c>
      <c r="J90" s="15">
        <v>569.05150000000003</v>
      </c>
      <c r="K90" s="15">
        <v>870.43420000000003</v>
      </c>
      <c r="L90" s="15">
        <v>1314.3788999999999</v>
      </c>
      <c r="M90" s="15">
        <v>879.40300000000002</v>
      </c>
      <c r="N90" s="15">
        <v>750.9914</v>
      </c>
      <c r="O90" s="15">
        <v>8329.1705000000002</v>
      </c>
      <c r="P90" s="15">
        <v>7425.4618000000009</v>
      </c>
    </row>
    <row r="91" spans="1:16" x14ac:dyDescent="0.35">
      <c r="A91" s="147"/>
      <c r="B91" s="17" t="s">
        <v>14</v>
      </c>
      <c r="C91" s="18">
        <v>1915082.25</v>
      </c>
      <c r="D91" s="18">
        <v>2629256.4</v>
      </c>
      <c r="E91" s="18">
        <v>2258910.46</v>
      </c>
      <c r="F91" s="18">
        <v>1913505.08</v>
      </c>
      <c r="G91" s="18">
        <v>1732190.59</v>
      </c>
      <c r="H91" s="18">
        <v>1802621.61</v>
      </c>
      <c r="I91" s="18">
        <v>2272347.7400000002</v>
      </c>
      <c r="J91" s="18">
        <v>2109339.2299999995</v>
      </c>
      <c r="K91" s="18">
        <v>2013089</v>
      </c>
      <c r="L91" s="18">
        <v>1825679.13</v>
      </c>
      <c r="M91" s="18">
        <v>1420146.1</v>
      </c>
      <c r="N91" s="18">
        <v>1521629.27</v>
      </c>
      <c r="O91" s="18">
        <v>23413796.859999999</v>
      </c>
      <c r="P91" s="18">
        <v>24996270.899999999</v>
      </c>
    </row>
    <row r="92" spans="1:16" x14ac:dyDescent="0.35">
      <c r="A92" s="147"/>
      <c r="B92" s="17" t="s">
        <v>15</v>
      </c>
      <c r="C92" s="15">
        <v>3058.0311947302566</v>
      </c>
      <c r="D92" s="15">
        <v>4152.0300167707337</v>
      </c>
      <c r="E92" s="15">
        <v>3712.8693580311124</v>
      </c>
      <c r="F92" s="15">
        <v>3534.7584520403725</v>
      </c>
      <c r="G92" s="15">
        <v>3836.4296913187736</v>
      </c>
      <c r="H92" s="15">
        <v>3462.7164267868816</v>
      </c>
      <c r="I92" s="15">
        <v>4031.9342426863627</v>
      </c>
      <c r="J92" s="15">
        <v>3706.763324584856</v>
      </c>
      <c r="K92" s="15">
        <v>2312.7411583781977</v>
      </c>
      <c r="L92" s="15">
        <v>1389.00520238114</v>
      </c>
      <c r="M92" s="15">
        <v>1614.8979478123226</v>
      </c>
      <c r="N92" s="15">
        <v>2026.1607123596887</v>
      </c>
      <c r="O92" s="15">
        <v>2811.059860042486</v>
      </c>
      <c r="P92" s="15">
        <v>3366.2917638334625</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31.64</v>
      </c>
      <c r="D94" s="15">
        <v>28.261599999999998</v>
      </c>
      <c r="E94" s="15">
        <v>38.034999999999997</v>
      </c>
      <c r="F94" s="15">
        <v>39.080800000000004</v>
      </c>
      <c r="G94" s="15">
        <v>44.878599999999999</v>
      </c>
      <c r="H94" s="15">
        <v>47.579399999999993</v>
      </c>
      <c r="I94" s="15">
        <v>48.248599999999996</v>
      </c>
      <c r="J94" s="15">
        <v>41.275800000000011</v>
      </c>
      <c r="K94" s="15">
        <v>39.113</v>
      </c>
      <c r="L94" s="15">
        <v>37.953800000000008</v>
      </c>
      <c r="M94" s="15">
        <v>31.839400000000001</v>
      </c>
      <c r="N94" s="15">
        <v>32.325500000000005</v>
      </c>
      <c r="O94" s="15">
        <v>460.2315000000001</v>
      </c>
      <c r="P94" s="15">
        <v>416.64770000000004</v>
      </c>
    </row>
    <row r="95" spans="1:16" x14ac:dyDescent="0.35">
      <c r="A95" s="147"/>
      <c r="B95" s="17" t="s">
        <v>14</v>
      </c>
      <c r="C95" s="18">
        <v>792502</v>
      </c>
      <c r="D95" s="18">
        <v>1304196</v>
      </c>
      <c r="E95" s="18">
        <v>1948740</v>
      </c>
      <c r="F95" s="18">
        <v>958010</v>
      </c>
      <c r="G95" s="18">
        <v>891849</v>
      </c>
      <c r="H95" s="18">
        <v>694520</v>
      </c>
      <c r="I95" s="18">
        <v>878597</v>
      </c>
      <c r="J95" s="18">
        <v>682872</v>
      </c>
      <c r="K95" s="18">
        <v>606891</v>
      </c>
      <c r="L95" s="18">
        <v>673559</v>
      </c>
      <c r="M95" s="18">
        <v>598211</v>
      </c>
      <c r="N95" s="18">
        <v>727063</v>
      </c>
      <c r="O95" s="18">
        <v>10757010</v>
      </c>
      <c r="P95" s="18">
        <v>10656008</v>
      </c>
    </row>
    <row r="96" spans="1:16" x14ac:dyDescent="0.35">
      <c r="A96" s="147"/>
      <c r="B96" s="17" t="s">
        <v>15</v>
      </c>
      <c r="C96" s="15">
        <v>25047.471554993681</v>
      </c>
      <c r="D96" s="15">
        <v>46147.281116426529</v>
      </c>
      <c r="E96" s="15">
        <v>51235.44104114631</v>
      </c>
      <c r="F96" s="15">
        <v>24513.571881844793</v>
      </c>
      <c r="G96" s="15">
        <v>19872.478196735192</v>
      </c>
      <c r="H96" s="15">
        <v>14597.073523415596</v>
      </c>
      <c r="I96" s="15">
        <v>18209.792615744293</v>
      </c>
      <c r="J96" s="15">
        <v>16544.125129010215</v>
      </c>
      <c r="K96" s="15">
        <v>15516.35006263902</v>
      </c>
      <c r="L96" s="15">
        <v>17746.813230822732</v>
      </c>
      <c r="M96" s="15">
        <v>18788.387972135151</v>
      </c>
      <c r="N96" s="15">
        <v>22491.933612782475</v>
      </c>
      <c r="O96" s="15">
        <v>23373.041610580756</v>
      </c>
      <c r="P96" s="15">
        <v>25575.583400556388</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15">
        <v>8.7022999999999993</v>
      </c>
      <c r="D98" s="15">
        <v>5.3667999999999996</v>
      </c>
      <c r="E98" s="15">
        <v>7.6303999999999998</v>
      </c>
      <c r="F98" s="15">
        <v>5.2696000000000005</v>
      </c>
      <c r="G98" s="15">
        <v>6.4428000000000001</v>
      </c>
      <c r="H98" s="15">
        <v>10.583800000000002</v>
      </c>
      <c r="I98" s="15">
        <v>11.359899999999998</v>
      </c>
      <c r="J98" s="15">
        <v>14.45</v>
      </c>
      <c r="K98" s="15">
        <v>13.542999999999999</v>
      </c>
      <c r="L98" s="15">
        <v>11.757999999999999</v>
      </c>
      <c r="M98" s="15">
        <v>6.7132999999999985</v>
      </c>
      <c r="N98" s="15">
        <v>6.9875999999999996</v>
      </c>
      <c r="O98" s="15">
        <v>108.8075</v>
      </c>
      <c r="P98" s="15">
        <v>138.35280000000003</v>
      </c>
    </row>
    <row r="99" spans="1:16" x14ac:dyDescent="0.35">
      <c r="A99" s="147"/>
      <c r="B99" s="17" t="s">
        <v>14</v>
      </c>
      <c r="C99" s="18">
        <v>583238</v>
      </c>
      <c r="D99" s="18">
        <v>562515</v>
      </c>
      <c r="E99" s="18">
        <v>685679</v>
      </c>
      <c r="F99" s="18">
        <v>205012</v>
      </c>
      <c r="G99" s="18">
        <v>312758</v>
      </c>
      <c r="H99" s="18">
        <v>391152</v>
      </c>
      <c r="I99" s="18">
        <v>348844.5</v>
      </c>
      <c r="J99" s="18">
        <v>414753</v>
      </c>
      <c r="K99" s="18">
        <v>360270</v>
      </c>
      <c r="L99" s="18">
        <v>462968</v>
      </c>
      <c r="M99" s="18">
        <v>389091</v>
      </c>
      <c r="N99" s="18">
        <v>367838</v>
      </c>
      <c r="O99" s="18">
        <v>5084118.5</v>
      </c>
      <c r="P99" s="18">
        <v>6743103.5199999996</v>
      </c>
    </row>
    <row r="100" spans="1:16" x14ac:dyDescent="0.35">
      <c r="A100" s="147"/>
      <c r="B100" s="17" t="s">
        <v>15</v>
      </c>
      <c r="C100" s="15">
        <v>67021.132344322774</v>
      </c>
      <c r="D100" s="15">
        <v>104813.85555638371</v>
      </c>
      <c r="E100" s="15">
        <v>89861.475152023486</v>
      </c>
      <c r="F100" s="15">
        <v>38904.660695308943</v>
      </c>
      <c r="G100" s="15">
        <v>48543.800831936431</v>
      </c>
      <c r="H100" s="15">
        <v>36957.614467393563</v>
      </c>
      <c r="I100" s="15">
        <v>30708.412926170131</v>
      </c>
      <c r="J100" s="15">
        <v>28702.629757785468</v>
      </c>
      <c r="K100" s="15">
        <v>26601.934578749169</v>
      </c>
      <c r="L100" s="15">
        <v>39374.723592447692</v>
      </c>
      <c r="M100" s="15">
        <v>57958.232165998852</v>
      </c>
      <c r="N100" s="15">
        <v>52641.536435972295</v>
      </c>
      <c r="O100" s="15">
        <v>46725.809342186891</v>
      </c>
      <c r="P100" s="15">
        <v>48738.468032450372</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366.10980000000001</v>
      </c>
      <c r="D102" s="15">
        <v>511.71569999999991</v>
      </c>
      <c r="E102" s="15">
        <v>513.62750000000005</v>
      </c>
      <c r="F102" s="15">
        <v>700.08809999999994</v>
      </c>
      <c r="G102" s="15">
        <v>543.07289999999989</v>
      </c>
      <c r="H102" s="15">
        <v>376.35739999999998</v>
      </c>
      <c r="I102" s="15">
        <v>373.33230000000003</v>
      </c>
      <c r="J102" s="15">
        <v>380.83859999999999</v>
      </c>
      <c r="K102" s="15">
        <v>484.06160000000006</v>
      </c>
      <c r="L102" s="15">
        <v>731.05939999999998</v>
      </c>
      <c r="M102" s="15">
        <v>359.89239999999995</v>
      </c>
      <c r="N102" s="15">
        <v>372.89389999999997</v>
      </c>
      <c r="O102" s="15">
        <v>5713.0495999999994</v>
      </c>
      <c r="P102" s="15">
        <v>5066.0915999999997</v>
      </c>
    </row>
    <row r="103" spans="1:16" x14ac:dyDescent="0.35">
      <c r="A103" s="147"/>
      <c r="B103" s="17" t="s">
        <v>14</v>
      </c>
      <c r="C103" s="18">
        <v>3798250</v>
      </c>
      <c r="D103" s="18">
        <v>4038120.82</v>
      </c>
      <c r="E103" s="18">
        <v>3989027</v>
      </c>
      <c r="F103" s="18">
        <v>3864971</v>
      </c>
      <c r="G103" s="18">
        <v>3818582.87</v>
      </c>
      <c r="H103" s="18">
        <v>5156782.7</v>
      </c>
      <c r="I103" s="18">
        <v>6887500</v>
      </c>
      <c r="J103" s="18">
        <v>6077507.5</v>
      </c>
      <c r="K103" s="18">
        <v>4623169.4000000004</v>
      </c>
      <c r="L103" s="18">
        <v>4793931.18</v>
      </c>
      <c r="M103" s="18">
        <v>3194449.29</v>
      </c>
      <c r="N103" s="18">
        <v>3431941.95</v>
      </c>
      <c r="O103" s="18">
        <v>53674233.710000001</v>
      </c>
      <c r="P103" s="18">
        <v>59001947.670000002</v>
      </c>
    </row>
    <row r="104" spans="1:16" x14ac:dyDescent="0.35">
      <c r="A104" s="147"/>
      <c r="B104" s="17" t="s">
        <v>15</v>
      </c>
      <c r="C104" s="15">
        <v>10374.619854480812</v>
      </c>
      <c r="D104" s="15">
        <v>7891.3365761496088</v>
      </c>
      <c r="E104" s="15">
        <v>7766.3812782609948</v>
      </c>
      <c r="F104" s="15">
        <v>5520.6923242946141</v>
      </c>
      <c r="G104" s="15">
        <v>7031.4369765090478</v>
      </c>
      <c r="H104" s="15">
        <v>13701.823585772461</v>
      </c>
      <c r="I104" s="15">
        <v>18448.711777684384</v>
      </c>
      <c r="J104" s="15">
        <v>15958.223509906822</v>
      </c>
      <c r="K104" s="15">
        <v>9550.7873378098993</v>
      </c>
      <c r="L104" s="15">
        <v>6557.5125359170534</v>
      </c>
      <c r="M104" s="15">
        <v>8876.1232246082454</v>
      </c>
      <c r="N104" s="15">
        <v>9203.5347051802146</v>
      </c>
      <c r="O104" s="15">
        <v>9395.0232306752605</v>
      </c>
      <c r="P104" s="15">
        <v>11646.443121952238</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15">
        <v>2.4E-2</v>
      </c>
      <c r="G106" s="15">
        <v>0.187</v>
      </c>
      <c r="H106" s="15">
        <v>6.8000000000000005E-2</v>
      </c>
      <c r="I106" s="15">
        <v>9.0000000000000011E-3</v>
      </c>
      <c r="J106" s="6"/>
      <c r="K106" s="15">
        <v>2.0340000000000003</v>
      </c>
      <c r="L106" s="15">
        <v>4.4510000000000005</v>
      </c>
      <c r="M106" s="15">
        <v>1.6580000000000001</v>
      </c>
      <c r="N106" s="15">
        <v>1.6E-2</v>
      </c>
      <c r="O106" s="15">
        <v>8.4469999999999992</v>
      </c>
      <c r="P106" s="15">
        <v>11.464</v>
      </c>
    </row>
    <row r="107" spans="1:16" x14ac:dyDescent="0.35">
      <c r="A107" s="147"/>
      <c r="B107" s="17" t="s">
        <v>14</v>
      </c>
      <c r="C107" s="6"/>
      <c r="D107" s="6"/>
      <c r="E107" s="6"/>
      <c r="F107" s="18">
        <v>420</v>
      </c>
      <c r="G107" s="18">
        <v>3660</v>
      </c>
      <c r="H107" s="18">
        <v>1320</v>
      </c>
      <c r="I107" s="18">
        <v>3100</v>
      </c>
      <c r="J107" s="6"/>
      <c r="K107" s="18">
        <v>43215</v>
      </c>
      <c r="L107" s="18">
        <v>97725</v>
      </c>
      <c r="M107" s="18">
        <v>25500</v>
      </c>
      <c r="N107" s="18">
        <v>480</v>
      </c>
      <c r="O107" s="18">
        <v>175420</v>
      </c>
      <c r="P107" s="18">
        <v>182834.47</v>
      </c>
    </row>
    <row r="108" spans="1:16" x14ac:dyDescent="0.35">
      <c r="A108" s="147"/>
      <c r="B108" s="17" t="s">
        <v>15</v>
      </c>
      <c r="C108" s="6"/>
      <c r="D108" s="6"/>
      <c r="E108" s="6"/>
      <c r="F108" s="15">
        <v>17500</v>
      </c>
      <c r="G108" s="15">
        <v>19572.192513368984</v>
      </c>
      <c r="H108" s="15">
        <v>19411.764705882353</v>
      </c>
      <c r="I108" s="15">
        <v>344444.44444444438</v>
      </c>
      <c r="J108" s="6"/>
      <c r="K108" s="15">
        <v>21246.312684365781</v>
      </c>
      <c r="L108" s="15">
        <v>21955.740283082454</v>
      </c>
      <c r="M108" s="15">
        <v>15379.975874547647</v>
      </c>
      <c r="N108" s="15">
        <v>30000</v>
      </c>
      <c r="O108" s="15">
        <v>20767.136261394582</v>
      </c>
      <c r="P108" s="15">
        <v>15948.575540823445</v>
      </c>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15">
        <v>0.82499999999999996</v>
      </c>
      <c r="D110" s="15">
        <v>1.145</v>
      </c>
      <c r="E110" s="15">
        <v>0.24</v>
      </c>
      <c r="F110" s="15">
        <v>0.14499999999999999</v>
      </c>
      <c r="G110" s="15">
        <v>0.33</v>
      </c>
      <c r="H110" s="15">
        <v>3.7119999999999997</v>
      </c>
      <c r="I110" s="15">
        <v>4.7690000000000001</v>
      </c>
      <c r="J110" s="15">
        <v>1.4769999999999999</v>
      </c>
      <c r="K110" s="15">
        <v>2.2799999999999998</v>
      </c>
      <c r="L110" s="15">
        <v>0.56000000000000005</v>
      </c>
      <c r="M110" s="6"/>
      <c r="N110" s="15">
        <v>1.87</v>
      </c>
      <c r="O110" s="15">
        <v>17.353000000000002</v>
      </c>
      <c r="P110" s="15">
        <v>8.8182000000000009</v>
      </c>
    </row>
    <row r="111" spans="1:16" x14ac:dyDescent="0.35">
      <c r="A111" s="147"/>
      <c r="B111" s="17" t="s">
        <v>14</v>
      </c>
      <c r="C111" s="18">
        <v>6690</v>
      </c>
      <c r="D111" s="18">
        <v>16160</v>
      </c>
      <c r="E111" s="18">
        <v>3850</v>
      </c>
      <c r="F111" s="18">
        <v>2260</v>
      </c>
      <c r="G111" s="18">
        <v>4240</v>
      </c>
      <c r="H111" s="18">
        <v>50336</v>
      </c>
      <c r="I111" s="18">
        <v>50135</v>
      </c>
      <c r="J111" s="18">
        <v>22590</v>
      </c>
      <c r="K111" s="18">
        <v>23810</v>
      </c>
      <c r="L111" s="18">
        <v>6160</v>
      </c>
      <c r="M111" s="6"/>
      <c r="N111" s="18">
        <v>33560</v>
      </c>
      <c r="O111" s="18">
        <v>219791</v>
      </c>
      <c r="P111" s="18">
        <v>127815</v>
      </c>
    </row>
    <row r="112" spans="1:16" x14ac:dyDescent="0.35">
      <c r="A112" s="147"/>
      <c r="B112" s="17" t="s">
        <v>15</v>
      </c>
      <c r="C112" s="15">
        <v>8109.090909090909</v>
      </c>
      <c r="D112" s="15">
        <v>14113.53711790393</v>
      </c>
      <c r="E112" s="15">
        <v>16041.666666666668</v>
      </c>
      <c r="F112" s="15">
        <v>15586.206896551725</v>
      </c>
      <c r="G112" s="15">
        <v>12848.484848484848</v>
      </c>
      <c r="H112" s="15">
        <v>13560.344827586208</v>
      </c>
      <c r="I112" s="15">
        <v>10512.686097714404</v>
      </c>
      <c r="J112" s="15">
        <v>15294.515910629656</v>
      </c>
      <c r="K112" s="15">
        <v>10442.982456140351</v>
      </c>
      <c r="L112" s="15">
        <v>11000</v>
      </c>
      <c r="M112" s="6"/>
      <c r="N112" s="15">
        <v>17946.524064171124</v>
      </c>
      <c r="O112" s="15">
        <v>12665.879098714919</v>
      </c>
      <c r="P112" s="15">
        <v>14494.454650608966</v>
      </c>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135.6694</v>
      </c>
      <c r="D114" s="15">
        <v>155.982</v>
      </c>
      <c r="E114" s="15">
        <v>133.76049999999998</v>
      </c>
      <c r="F114" s="15">
        <v>89.260499999999993</v>
      </c>
      <c r="G114" s="15">
        <v>137.64150000000001</v>
      </c>
      <c r="H114" s="15">
        <v>118.116</v>
      </c>
      <c r="I114" s="15">
        <v>57.457999999999998</v>
      </c>
      <c r="J114" s="15">
        <v>85.448599999999999</v>
      </c>
      <c r="K114" s="15">
        <v>130.9375</v>
      </c>
      <c r="L114" s="15">
        <v>155.12440000000001</v>
      </c>
      <c r="M114" s="15">
        <v>194.52169999999998</v>
      </c>
      <c r="N114" s="15">
        <v>155.08350000000002</v>
      </c>
      <c r="O114" s="15">
        <v>1549.0035999999998</v>
      </c>
      <c r="P114" s="15">
        <v>1596.0094999999994</v>
      </c>
    </row>
    <row r="115" spans="1:16" x14ac:dyDescent="0.35">
      <c r="A115" s="147"/>
      <c r="B115" s="17" t="s">
        <v>14</v>
      </c>
      <c r="C115" s="18">
        <v>1901592.71</v>
      </c>
      <c r="D115" s="18">
        <v>1612817.36</v>
      </c>
      <c r="E115" s="18">
        <v>1779007.85</v>
      </c>
      <c r="F115" s="18">
        <v>1795681.25</v>
      </c>
      <c r="G115" s="18">
        <v>2333036.66</v>
      </c>
      <c r="H115" s="18">
        <v>2213373.4500000002</v>
      </c>
      <c r="I115" s="18">
        <v>2025887.45</v>
      </c>
      <c r="J115" s="18">
        <v>2223243</v>
      </c>
      <c r="K115" s="18">
        <v>2293602.06</v>
      </c>
      <c r="L115" s="18">
        <v>2669046.91</v>
      </c>
      <c r="M115" s="18">
        <v>2214756.71</v>
      </c>
      <c r="N115" s="18">
        <v>2173685.92</v>
      </c>
      <c r="O115" s="18">
        <v>25235731.329999998</v>
      </c>
      <c r="P115" s="18">
        <v>23441624.84</v>
      </c>
    </row>
    <row r="116" spans="1:16" x14ac:dyDescent="0.35">
      <c r="A116" s="147"/>
      <c r="B116" s="17" t="s">
        <v>15</v>
      </c>
      <c r="C116" s="15">
        <v>14016.371488338564</v>
      </c>
      <c r="D116" s="15">
        <v>10339.765870420946</v>
      </c>
      <c r="E116" s="15">
        <v>13299.949162869458</v>
      </c>
      <c r="F116" s="15">
        <v>20117.311128662735</v>
      </c>
      <c r="G116" s="15">
        <v>16950.096155592608</v>
      </c>
      <c r="H116" s="15">
        <v>18738.980747739512</v>
      </c>
      <c r="I116" s="15">
        <v>35258.579310104775</v>
      </c>
      <c r="J116" s="15">
        <v>26018.483626414007</v>
      </c>
      <c r="K116" s="15">
        <v>17516.769909307874</v>
      </c>
      <c r="L116" s="15">
        <v>17205.848402959175</v>
      </c>
      <c r="M116" s="15">
        <v>11385.653682853894</v>
      </c>
      <c r="N116" s="15">
        <v>14016.229450586296</v>
      </c>
      <c r="O116" s="15">
        <v>16291.589851695635</v>
      </c>
      <c r="P116" s="15">
        <v>14687.64743568256</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20.8766</v>
      </c>
      <c r="D118" s="15">
        <v>17.874200000000002</v>
      </c>
      <c r="E118" s="15">
        <v>10.8248</v>
      </c>
      <c r="F118" s="15">
        <v>18.078800000000001</v>
      </c>
      <c r="G118" s="15">
        <v>17.002199999999998</v>
      </c>
      <c r="H118" s="15">
        <v>15.132200000000001</v>
      </c>
      <c r="I118" s="15">
        <v>11.045</v>
      </c>
      <c r="J118" s="15">
        <v>10.449000000000002</v>
      </c>
      <c r="K118" s="15">
        <v>9.2257999999999978</v>
      </c>
      <c r="L118" s="15">
        <v>15.340399999999999</v>
      </c>
      <c r="M118" s="15">
        <v>29.752499999999994</v>
      </c>
      <c r="N118" s="15">
        <v>30.046599999999998</v>
      </c>
      <c r="O118" s="15">
        <v>205.64809999999997</v>
      </c>
      <c r="P118" s="15">
        <v>270.83279999999996</v>
      </c>
    </row>
    <row r="119" spans="1:16" x14ac:dyDescent="0.35">
      <c r="A119" s="147"/>
      <c r="B119" s="17" t="s">
        <v>14</v>
      </c>
      <c r="C119" s="18">
        <v>211260</v>
      </c>
      <c r="D119" s="18">
        <v>220711</v>
      </c>
      <c r="E119" s="18">
        <v>146724</v>
      </c>
      <c r="F119" s="18">
        <v>267842</v>
      </c>
      <c r="G119" s="18">
        <v>310772</v>
      </c>
      <c r="H119" s="18">
        <v>261912</v>
      </c>
      <c r="I119" s="18">
        <v>203655</v>
      </c>
      <c r="J119" s="18">
        <v>152823</v>
      </c>
      <c r="K119" s="18">
        <v>196358</v>
      </c>
      <c r="L119" s="18">
        <v>241468</v>
      </c>
      <c r="M119" s="18">
        <v>236274</v>
      </c>
      <c r="N119" s="18">
        <v>228491</v>
      </c>
      <c r="O119" s="18">
        <v>2678290</v>
      </c>
      <c r="P119" s="18">
        <v>2397527.64</v>
      </c>
    </row>
    <row r="120" spans="1:16" x14ac:dyDescent="0.35">
      <c r="A120" s="147"/>
      <c r="B120" s="17" t="s">
        <v>15</v>
      </c>
      <c r="C120" s="15">
        <v>10119.463897377927</v>
      </c>
      <c r="D120" s="15">
        <v>12348.021170178245</v>
      </c>
      <c r="E120" s="15">
        <v>13554.4305668465</v>
      </c>
      <c r="F120" s="15">
        <v>14815.253224771554</v>
      </c>
      <c r="G120" s="15">
        <v>18278.340450059404</v>
      </c>
      <c r="H120" s="15">
        <v>17308.256565469659</v>
      </c>
      <c r="I120" s="15">
        <v>18438.660027161612</v>
      </c>
      <c r="J120" s="15">
        <v>14625.610106230259</v>
      </c>
      <c r="K120" s="15">
        <v>21283.574324177855</v>
      </c>
      <c r="L120" s="15">
        <v>15740.658652968632</v>
      </c>
      <c r="M120" s="15">
        <v>7941.3158558104369</v>
      </c>
      <c r="N120" s="15">
        <v>7604.5542590509413</v>
      </c>
      <c r="O120" s="15">
        <v>13023.655458037299</v>
      </c>
      <c r="P120" s="15">
        <v>8852.4271801642954</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1913.0989999999999</v>
      </c>
      <c r="D122" s="15">
        <v>1735.6795000000002</v>
      </c>
      <c r="E122" s="15">
        <v>1767.3585</v>
      </c>
      <c r="F122" s="15">
        <v>1822.1410000000001</v>
      </c>
      <c r="G122" s="15">
        <v>2095.848</v>
      </c>
      <c r="H122" s="15">
        <v>2020.1370000000002</v>
      </c>
      <c r="I122" s="15">
        <v>1879.9639999999999</v>
      </c>
      <c r="J122" s="15">
        <v>1477.2539999999999</v>
      </c>
      <c r="K122" s="15">
        <v>1364.9089999999999</v>
      </c>
      <c r="L122" s="15">
        <v>1913.5320000000002</v>
      </c>
      <c r="M122" s="15">
        <v>2473.2554999999998</v>
      </c>
      <c r="N122" s="15">
        <v>2435.5225</v>
      </c>
      <c r="O122" s="15">
        <v>22898.7</v>
      </c>
      <c r="P122" s="15">
        <v>25192.232000000004</v>
      </c>
    </row>
    <row r="123" spans="1:16" x14ac:dyDescent="0.35">
      <c r="A123" s="147"/>
      <c r="B123" s="17" t="s">
        <v>14</v>
      </c>
      <c r="C123" s="18">
        <v>3812056</v>
      </c>
      <c r="D123" s="18">
        <v>3795473</v>
      </c>
      <c r="E123" s="18">
        <v>5055784</v>
      </c>
      <c r="F123" s="18">
        <v>4277953.6500000004</v>
      </c>
      <c r="G123" s="18">
        <v>3542012</v>
      </c>
      <c r="H123" s="18">
        <v>4527296.72</v>
      </c>
      <c r="I123" s="18">
        <v>5783901</v>
      </c>
      <c r="J123" s="18">
        <v>6401562</v>
      </c>
      <c r="K123" s="18">
        <v>9102774</v>
      </c>
      <c r="L123" s="18">
        <v>12766645</v>
      </c>
      <c r="M123" s="18">
        <v>4727239</v>
      </c>
      <c r="N123" s="18">
        <v>3387703</v>
      </c>
      <c r="O123" s="18">
        <v>67180399.370000005</v>
      </c>
      <c r="P123" s="18">
        <v>48775849.350000001</v>
      </c>
    </row>
    <row r="124" spans="1:16" x14ac:dyDescent="0.35">
      <c r="A124" s="147"/>
      <c r="B124" s="17" t="s">
        <v>15</v>
      </c>
      <c r="C124" s="15">
        <v>1992.6078054507373</v>
      </c>
      <c r="D124" s="15">
        <v>2186.7360880853867</v>
      </c>
      <c r="E124" s="15">
        <v>2860.6442892033506</v>
      </c>
      <c r="F124" s="15">
        <v>2347.7621380562759</v>
      </c>
      <c r="G124" s="15">
        <v>1690.0137796252402</v>
      </c>
      <c r="H124" s="15">
        <v>2241.0840056887228</v>
      </c>
      <c r="I124" s="15">
        <v>3076.6019987616787</v>
      </c>
      <c r="J124" s="15">
        <v>4333.4199805856006</v>
      </c>
      <c r="K124" s="15">
        <v>6669.1435106662793</v>
      </c>
      <c r="L124" s="15">
        <v>6671.7697953313555</v>
      </c>
      <c r="M124" s="15">
        <v>1911.3427626058046</v>
      </c>
      <c r="N124" s="15">
        <v>1390.9553288873331</v>
      </c>
      <c r="O124" s="15">
        <v>2933.8084419639545</v>
      </c>
      <c r="P124" s="15">
        <v>1936.1464021925487</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658.76919999999984</v>
      </c>
      <c r="D126" s="15">
        <v>691.74020000000007</v>
      </c>
      <c r="E126" s="15">
        <v>649.68259999999998</v>
      </c>
      <c r="F126" s="15">
        <v>762.73479999999995</v>
      </c>
      <c r="G126" s="15">
        <v>525.51519999999994</v>
      </c>
      <c r="H126" s="15">
        <v>452.2296</v>
      </c>
      <c r="I126" s="15">
        <v>275.17259999999993</v>
      </c>
      <c r="J126" s="15">
        <v>166.51600000000005</v>
      </c>
      <c r="K126" s="15">
        <v>349.03539999999998</v>
      </c>
      <c r="L126" s="15">
        <v>630.41339999999991</v>
      </c>
      <c r="M126" s="15">
        <v>597.29880000000014</v>
      </c>
      <c r="N126" s="15">
        <v>674.52279999999996</v>
      </c>
      <c r="O126" s="15">
        <v>6433.6305999999995</v>
      </c>
      <c r="P126" s="15">
        <v>6652.2389999999987</v>
      </c>
    </row>
    <row r="127" spans="1:16" x14ac:dyDescent="0.35">
      <c r="A127" s="147"/>
      <c r="B127" s="17" t="s">
        <v>14</v>
      </c>
      <c r="C127" s="18">
        <v>3781110</v>
      </c>
      <c r="D127" s="18">
        <v>2066800</v>
      </c>
      <c r="E127" s="18">
        <v>2449597</v>
      </c>
      <c r="F127" s="18">
        <v>2873429.3</v>
      </c>
      <c r="G127" s="18">
        <v>1878260</v>
      </c>
      <c r="H127" s="18">
        <v>2812853</v>
      </c>
      <c r="I127" s="18">
        <v>3152594</v>
      </c>
      <c r="J127" s="18">
        <v>2341468</v>
      </c>
      <c r="K127" s="18">
        <v>3730972</v>
      </c>
      <c r="L127" s="18">
        <v>3453574.84</v>
      </c>
      <c r="M127" s="18">
        <v>1612430.29</v>
      </c>
      <c r="N127" s="18">
        <v>1311319</v>
      </c>
      <c r="O127" s="18">
        <v>31464407.43</v>
      </c>
      <c r="P127" s="18">
        <v>25082140.640000001</v>
      </c>
    </row>
    <row r="128" spans="1:16" x14ac:dyDescent="0.35">
      <c r="A128" s="147"/>
      <c r="B128" s="17" t="s">
        <v>15</v>
      </c>
      <c r="C128" s="15">
        <v>5739.6581382371869</v>
      </c>
      <c r="D128" s="15">
        <v>2987.826932712599</v>
      </c>
      <c r="E128" s="15">
        <v>3770.4519099018503</v>
      </c>
      <c r="F128" s="15">
        <v>3767.2717961734538</v>
      </c>
      <c r="G128" s="15">
        <v>3574.1306816624915</v>
      </c>
      <c r="H128" s="15">
        <v>6219.9665833461586</v>
      </c>
      <c r="I128" s="15">
        <v>11456.787485381905</v>
      </c>
      <c r="J128" s="15">
        <v>14061.519613730807</v>
      </c>
      <c r="K128" s="15">
        <v>10689.379931090083</v>
      </c>
      <c r="L128" s="15">
        <v>5478.2700367726966</v>
      </c>
      <c r="M128" s="15">
        <v>2699.5371328387059</v>
      </c>
      <c r="N128" s="15">
        <v>1944.0691997364656</v>
      </c>
      <c r="O128" s="15">
        <v>4890.6145512923922</v>
      </c>
      <c r="P128" s="15">
        <v>3770.4809824181007</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890.43600000000004</v>
      </c>
      <c r="D130" s="15">
        <v>1275.5119999999999</v>
      </c>
      <c r="E130" s="15">
        <v>1314.816</v>
      </c>
      <c r="F130" s="15">
        <v>1708.0639999999999</v>
      </c>
      <c r="G130" s="15">
        <v>1074.605</v>
      </c>
      <c r="H130" s="15">
        <v>1227.9560000000001</v>
      </c>
      <c r="I130" s="15">
        <v>1276.06</v>
      </c>
      <c r="J130" s="15">
        <v>785.17600000000004</v>
      </c>
      <c r="K130" s="15">
        <v>935.91199999999992</v>
      </c>
      <c r="L130" s="15">
        <v>1481.5829999999999</v>
      </c>
      <c r="M130" s="15">
        <v>2060.7600000000002</v>
      </c>
      <c r="N130" s="15">
        <v>2143.5079999999998</v>
      </c>
      <c r="O130" s="15">
        <v>16174.387999999999</v>
      </c>
      <c r="P130" s="15">
        <v>17714.028000000002</v>
      </c>
    </row>
    <row r="131" spans="1:16" x14ac:dyDescent="0.35">
      <c r="A131" s="147"/>
      <c r="B131" s="17" t="s">
        <v>14</v>
      </c>
      <c r="C131" s="18">
        <v>3472232</v>
      </c>
      <c r="D131" s="18">
        <v>3990639</v>
      </c>
      <c r="E131" s="18">
        <v>4215696.32</v>
      </c>
      <c r="F131" s="18">
        <v>4418921.95</v>
      </c>
      <c r="G131" s="18">
        <v>3800197</v>
      </c>
      <c r="H131" s="18">
        <v>4694779.1500000004</v>
      </c>
      <c r="I131" s="18">
        <v>5123689</v>
      </c>
      <c r="J131" s="18">
        <v>4142864</v>
      </c>
      <c r="K131" s="18">
        <v>5427795</v>
      </c>
      <c r="L131" s="18">
        <v>7532912</v>
      </c>
      <c r="M131" s="18">
        <v>3846435</v>
      </c>
      <c r="N131" s="18">
        <v>3849792</v>
      </c>
      <c r="O131" s="18">
        <v>54515952.420000002</v>
      </c>
      <c r="P131" s="18">
        <v>41195080.549999997</v>
      </c>
    </row>
    <row r="132" spans="1:16" x14ac:dyDescent="0.35">
      <c r="A132" s="147"/>
      <c r="B132" s="17" t="s">
        <v>15</v>
      </c>
      <c r="C132" s="15">
        <v>3899.4739655629378</v>
      </c>
      <c r="D132" s="15">
        <v>3128.6565708515486</v>
      </c>
      <c r="E132" s="15">
        <v>3206.301353193146</v>
      </c>
      <c r="F132" s="15">
        <v>2587.0938969499971</v>
      </c>
      <c r="G132" s="15">
        <v>3536.3663857882661</v>
      </c>
      <c r="H132" s="15">
        <v>3823.2470463111058</v>
      </c>
      <c r="I132" s="15">
        <v>4015.2414463269752</v>
      </c>
      <c r="J132" s="15">
        <v>5276.3507799525196</v>
      </c>
      <c r="K132" s="15">
        <v>5799.47153151151</v>
      </c>
      <c r="L132" s="15">
        <v>5084.3671937380495</v>
      </c>
      <c r="M132" s="15">
        <v>1866.5128399231353</v>
      </c>
      <c r="N132" s="15">
        <v>1796.024087617121</v>
      </c>
      <c r="O132" s="15">
        <v>3370.5109844032431</v>
      </c>
      <c r="P132" s="15">
        <v>2325.5625739103493</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6.4539999999999997</v>
      </c>
      <c r="D134" s="15">
        <v>2.952</v>
      </c>
      <c r="E134" s="15">
        <v>0.93700000000000006</v>
      </c>
      <c r="F134" s="15">
        <v>0.90799999999999992</v>
      </c>
      <c r="G134" s="15">
        <v>0.66</v>
      </c>
      <c r="H134" s="15">
        <v>1.3219999999999998</v>
      </c>
      <c r="I134" s="15">
        <v>0.56999999999999995</v>
      </c>
      <c r="J134" s="15">
        <v>2.2919999999999998</v>
      </c>
      <c r="K134" s="15">
        <v>3.43</v>
      </c>
      <c r="L134" s="15">
        <v>2.1539999999999999</v>
      </c>
      <c r="M134" s="15">
        <v>1.77</v>
      </c>
      <c r="N134" s="15">
        <v>3.5580000000000003</v>
      </c>
      <c r="O134" s="15">
        <v>27.006999999999998</v>
      </c>
      <c r="P134" s="15">
        <v>22.288</v>
      </c>
    </row>
    <row r="135" spans="1:16" x14ac:dyDescent="0.35">
      <c r="A135" s="147"/>
      <c r="B135" s="17" t="s">
        <v>14</v>
      </c>
      <c r="C135" s="18">
        <v>53675</v>
      </c>
      <c r="D135" s="18">
        <v>21945</v>
      </c>
      <c r="E135" s="18">
        <v>10290</v>
      </c>
      <c r="F135" s="18">
        <v>8229</v>
      </c>
      <c r="G135" s="18">
        <v>5610</v>
      </c>
      <c r="H135" s="18">
        <v>24640</v>
      </c>
      <c r="I135" s="18">
        <v>10960</v>
      </c>
      <c r="J135" s="18">
        <v>50369.95</v>
      </c>
      <c r="K135" s="18">
        <v>31577</v>
      </c>
      <c r="L135" s="18">
        <v>14490</v>
      </c>
      <c r="M135" s="18">
        <v>15183</v>
      </c>
      <c r="N135" s="18">
        <v>27829</v>
      </c>
      <c r="O135" s="18">
        <v>274797.95</v>
      </c>
      <c r="P135" s="18">
        <v>207428</v>
      </c>
    </row>
    <row r="136" spans="1:16" x14ac:dyDescent="0.35">
      <c r="A136" s="147"/>
      <c r="B136" s="17" t="s">
        <v>15</v>
      </c>
      <c r="C136" s="15">
        <v>8316.547877285404</v>
      </c>
      <c r="D136" s="15">
        <v>7433.9430894308944</v>
      </c>
      <c r="E136" s="15">
        <v>10981.856990394876</v>
      </c>
      <c r="F136" s="15">
        <v>9062.7753303964764</v>
      </c>
      <c r="G136" s="15">
        <v>8500</v>
      </c>
      <c r="H136" s="15">
        <v>18638.426626323751</v>
      </c>
      <c r="I136" s="15">
        <v>19228.070175438595</v>
      </c>
      <c r="J136" s="15">
        <v>21976.417975567194</v>
      </c>
      <c r="K136" s="15">
        <v>9206.1224489795914</v>
      </c>
      <c r="L136" s="15">
        <v>6727.0194986072429</v>
      </c>
      <c r="M136" s="15">
        <v>8577.9661016949158</v>
      </c>
      <c r="N136" s="15">
        <v>7821.5289488476665</v>
      </c>
      <c r="O136" s="15">
        <v>10175.063872329398</v>
      </c>
      <c r="P136" s="15">
        <v>9306.7121320890164</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3493.5865000000003</v>
      </c>
      <c r="D138" s="15">
        <v>2768.6333</v>
      </c>
      <c r="E138" s="15">
        <v>3203.1433000000002</v>
      </c>
      <c r="F138" s="15">
        <v>4204.0017999999982</v>
      </c>
      <c r="G138" s="15">
        <v>4501.9093999999996</v>
      </c>
      <c r="H138" s="15">
        <v>4612.5209999999997</v>
      </c>
      <c r="I138" s="15">
        <v>4469.6869999999999</v>
      </c>
      <c r="J138" s="15">
        <v>4631.4715000000006</v>
      </c>
      <c r="K138" s="15">
        <v>2350.5187999999998</v>
      </c>
      <c r="L138" s="15">
        <v>4236.9025000000001</v>
      </c>
      <c r="M138" s="15">
        <v>5757.0927000000011</v>
      </c>
      <c r="N138" s="15">
        <v>6417.6636999999992</v>
      </c>
      <c r="O138" s="15">
        <v>50647.131500000003</v>
      </c>
      <c r="P138" s="15">
        <v>50069.182099999998</v>
      </c>
    </row>
    <row r="139" spans="1:16" x14ac:dyDescent="0.35">
      <c r="A139" s="147"/>
      <c r="B139" s="17" t="s">
        <v>14</v>
      </c>
      <c r="C139" s="18">
        <v>9401696.1999999993</v>
      </c>
      <c r="D139" s="18">
        <v>8767557.75</v>
      </c>
      <c r="E139" s="18">
        <v>10755838.380000001</v>
      </c>
      <c r="F139" s="18">
        <v>13255924.59</v>
      </c>
      <c r="G139" s="18">
        <v>12216132</v>
      </c>
      <c r="H139" s="18">
        <v>12350040</v>
      </c>
      <c r="I139" s="18">
        <v>15534262</v>
      </c>
      <c r="J139" s="18">
        <v>19196337</v>
      </c>
      <c r="K139" s="18">
        <v>18742155.600000001</v>
      </c>
      <c r="L139" s="18">
        <v>32777886.5</v>
      </c>
      <c r="M139" s="18">
        <v>17919403.399999999</v>
      </c>
      <c r="N139" s="18">
        <v>15483090</v>
      </c>
      <c r="O139" s="18">
        <v>186400323.41999999</v>
      </c>
      <c r="P139" s="18">
        <v>165297027.90000001</v>
      </c>
    </row>
    <row r="140" spans="1:16" x14ac:dyDescent="0.35">
      <c r="A140" s="147"/>
      <c r="B140" s="17" t="s">
        <v>15</v>
      </c>
      <c r="C140" s="15">
        <v>2691.1302181869542</v>
      </c>
      <c r="D140" s="15">
        <v>3166.7457550264958</v>
      </c>
      <c r="E140" s="15">
        <v>3357.9010904694774</v>
      </c>
      <c r="F140" s="15">
        <v>3153.1681527824285</v>
      </c>
      <c r="G140" s="15">
        <v>2713.5446128702633</v>
      </c>
      <c r="H140" s="15">
        <v>2677.5032568957413</v>
      </c>
      <c r="I140" s="15">
        <v>3475.469758844411</v>
      </c>
      <c r="J140" s="15">
        <v>4144.7598241725118</v>
      </c>
      <c r="K140" s="15">
        <v>7973.6250567321586</v>
      </c>
      <c r="L140" s="15">
        <v>7736.2852933245458</v>
      </c>
      <c r="M140" s="15">
        <v>3112.5785763359331</v>
      </c>
      <c r="N140" s="15">
        <v>2412.574220740174</v>
      </c>
      <c r="O140" s="15">
        <v>3680.3727654348991</v>
      </c>
      <c r="P140" s="15">
        <v>3301.3726401574277</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240.28420000000006</v>
      </c>
      <c r="D146" s="15">
        <v>273.07119999999998</v>
      </c>
      <c r="E146" s="15">
        <v>274.40100000000001</v>
      </c>
      <c r="F146" s="15">
        <v>190.45069999999996</v>
      </c>
      <c r="G146" s="15">
        <v>164.48849999999996</v>
      </c>
      <c r="H146" s="15">
        <v>159.7064</v>
      </c>
      <c r="I146" s="15">
        <v>166.10830000000001</v>
      </c>
      <c r="J146" s="15">
        <v>201.23660000000004</v>
      </c>
      <c r="K146" s="15">
        <v>263.06540000000007</v>
      </c>
      <c r="L146" s="15">
        <v>250.24459999999996</v>
      </c>
      <c r="M146" s="15">
        <v>188.8948</v>
      </c>
      <c r="N146" s="15">
        <v>194.19539999999995</v>
      </c>
      <c r="O146" s="15">
        <v>2566.1471000000006</v>
      </c>
      <c r="P146" s="15">
        <v>3149.9005999999995</v>
      </c>
    </row>
    <row r="147" spans="1:16" x14ac:dyDescent="0.35">
      <c r="A147" s="147"/>
      <c r="B147" s="17" t="s">
        <v>14</v>
      </c>
      <c r="C147" s="18">
        <v>3471054</v>
      </c>
      <c r="D147" s="18">
        <v>4252036</v>
      </c>
      <c r="E147" s="18">
        <v>4355701</v>
      </c>
      <c r="F147" s="18">
        <v>2566233</v>
      </c>
      <c r="G147" s="18">
        <v>2276745</v>
      </c>
      <c r="H147" s="18">
        <v>5275704</v>
      </c>
      <c r="I147" s="18">
        <v>6611270</v>
      </c>
      <c r="J147" s="18">
        <v>5047112</v>
      </c>
      <c r="K147" s="18">
        <v>3535966</v>
      </c>
      <c r="L147" s="18">
        <v>3285133</v>
      </c>
      <c r="M147" s="18">
        <v>2075459.73</v>
      </c>
      <c r="N147" s="18">
        <v>2347205.89</v>
      </c>
      <c r="O147" s="18">
        <v>45099619.619999997</v>
      </c>
      <c r="P147" s="18">
        <v>45225094.780000001</v>
      </c>
    </row>
    <row r="148" spans="1:16" x14ac:dyDescent="0.35">
      <c r="A148" s="147"/>
      <c r="B148" s="17" t="s">
        <v>15</v>
      </c>
      <c r="C148" s="15">
        <v>14445.618979525076</v>
      </c>
      <c r="D148" s="15">
        <v>15571.162392811839</v>
      </c>
      <c r="E148" s="15">
        <v>15873.488070378753</v>
      </c>
      <c r="F148" s="15">
        <v>13474.52647850599</v>
      </c>
      <c r="G148" s="15">
        <v>13841.362770041678</v>
      </c>
      <c r="H148" s="15">
        <v>33033.766962375965</v>
      </c>
      <c r="I148" s="15">
        <v>39800.961180145721</v>
      </c>
      <c r="J148" s="15">
        <v>25080.487346735132</v>
      </c>
      <c r="K148" s="15">
        <v>13441.395181578418</v>
      </c>
      <c r="L148" s="15">
        <v>13127.68787018781</v>
      </c>
      <c r="M148" s="15">
        <v>10987.384141860972</v>
      </c>
      <c r="N148" s="15">
        <v>12086.825383093526</v>
      </c>
      <c r="O148" s="15">
        <v>17574.838020782205</v>
      </c>
      <c r="P148" s="15">
        <v>14357.626008896919</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15">
        <v>1.4299000000000002</v>
      </c>
      <c r="E158" s="6"/>
      <c r="F158" s="6"/>
      <c r="G158" s="6"/>
      <c r="H158" s="6"/>
      <c r="I158" s="6"/>
      <c r="J158" s="6"/>
      <c r="K158" s="6"/>
      <c r="L158" s="6"/>
      <c r="M158" s="6"/>
      <c r="N158" s="6"/>
      <c r="O158" s="15">
        <v>1.4299000000000002</v>
      </c>
      <c r="P158" s="6"/>
    </row>
    <row r="159" spans="1:16" x14ac:dyDescent="0.35">
      <c r="A159" s="147"/>
      <c r="B159" s="17" t="s">
        <v>14</v>
      </c>
      <c r="C159" s="6"/>
      <c r="D159" s="18">
        <v>5090</v>
      </c>
      <c r="E159" s="6"/>
      <c r="F159" s="6"/>
      <c r="G159" s="6"/>
      <c r="H159" s="6"/>
      <c r="I159" s="6"/>
      <c r="J159" s="6"/>
      <c r="K159" s="6"/>
      <c r="L159" s="6"/>
      <c r="M159" s="6"/>
      <c r="N159" s="6"/>
      <c r="O159" s="18">
        <v>5090</v>
      </c>
      <c r="P159" s="6"/>
    </row>
    <row r="160" spans="1:16" x14ac:dyDescent="0.35">
      <c r="A160" s="147"/>
      <c r="B160" s="17" t="s">
        <v>15</v>
      </c>
      <c r="C160" s="6"/>
      <c r="D160" s="15">
        <v>3559.6894887754383</v>
      </c>
      <c r="E160" s="6"/>
      <c r="F160" s="6"/>
      <c r="G160" s="6"/>
      <c r="H160" s="6"/>
      <c r="I160" s="6"/>
      <c r="J160" s="6"/>
      <c r="K160" s="6"/>
      <c r="L160" s="6"/>
      <c r="M160" s="6"/>
      <c r="N160" s="6"/>
      <c r="O160" s="15">
        <v>3559.6894887754383</v>
      </c>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15">
        <v>9.1999999999999998E-2</v>
      </c>
      <c r="D162" s="15">
        <v>0.41600000000000004</v>
      </c>
      <c r="E162" s="15">
        <v>0.63200000000000001</v>
      </c>
      <c r="F162" s="15">
        <v>0.872</v>
      </c>
      <c r="G162" s="15">
        <v>0.39600000000000002</v>
      </c>
      <c r="H162" s="6"/>
      <c r="I162" s="6"/>
      <c r="J162" s="6"/>
      <c r="K162" s="6"/>
      <c r="L162" s="6"/>
      <c r="M162" s="15">
        <v>1.6E-2</v>
      </c>
      <c r="N162" s="15">
        <v>3.2000000000000001E-2</v>
      </c>
      <c r="O162" s="15">
        <v>2.4559999999999995</v>
      </c>
      <c r="P162" s="15">
        <v>1.1719999999999999</v>
      </c>
    </row>
    <row r="163" spans="1:16" x14ac:dyDescent="0.35">
      <c r="A163" s="147"/>
      <c r="B163" s="17" t="s">
        <v>14</v>
      </c>
      <c r="C163" s="18">
        <v>2790</v>
      </c>
      <c r="D163" s="18">
        <v>9120</v>
      </c>
      <c r="E163" s="18">
        <v>12360</v>
      </c>
      <c r="F163" s="18">
        <v>15730</v>
      </c>
      <c r="G163" s="18">
        <v>7770</v>
      </c>
      <c r="H163" s="6"/>
      <c r="I163" s="6"/>
      <c r="J163" s="6"/>
      <c r="K163" s="6"/>
      <c r="L163" s="6"/>
      <c r="M163" s="18">
        <v>230</v>
      </c>
      <c r="N163" s="18">
        <v>1200</v>
      </c>
      <c r="O163" s="18">
        <v>49200</v>
      </c>
      <c r="P163" s="18">
        <v>32005</v>
      </c>
    </row>
    <row r="164" spans="1:16" x14ac:dyDescent="0.35">
      <c r="A164" s="147"/>
      <c r="B164" s="17" t="s">
        <v>15</v>
      </c>
      <c r="C164" s="15">
        <v>30326.086956521744</v>
      </c>
      <c r="D164" s="15">
        <v>21923.076923076922</v>
      </c>
      <c r="E164" s="15">
        <v>19556.962025316454</v>
      </c>
      <c r="F164" s="15">
        <v>18038.990825688074</v>
      </c>
      <c r="G164" s="15">
        <v>19621.21212121212</v>
      </c>
      <c r="H164" s="6"/>
      <c r="I164" s="6"/>
      <c r="J164" s="6"/>
      <c r="K164" s="6"/>
      <c r="L164" s="6"/>
      <c r="M164" s="15">
        <v>14375</v>
      </c>
      <c r="N164" s="15">
        <v>37500</v>
      </c>
      <c r="O164" s="15">
        <v>20032.573289902284</v>
      </c>
      <c r="P164" s="15">
        <v>27308.020477815702</v>
      </c>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15">
        <v>8.8940000000000001</v>
      </c>
      <c r="D166" s="15">
        <v>5.5520000000000005</v>
      </c>
      <c r="E166" s="15">
        <v>3.93</v>
      </c>
      <c r="F166" s="15">
        <v>4.2160000000000002</v>
      </c>
      <c r="G166" s="15">
        <v>6.8179999999999996</v>
      </c>
      <c r="H166" s="15">
        <v>8.5589999999999993</v>
      </c>
      <c r="I166" s="15">
        <v>5.85</v>
      </c>
      <c r="J166" s="15">
        <v>5.4279999999999999</v>
      </c>
      <c r="K166" s="15">
        <v>7.5539999999999994</v>
      </c>
      <c r="L166" s="15">
        <v>14.020999999999999</v>
      </c>
      <c r="M166" s="15">
        <v>12.674000000000001</v>
      </c>
      <c r="N166" s="15">
        <v>8.5179999999999989</v>
      </c>
      <c r="O166" s="15">
        <v>92.013999999999996</v>
      </c>
      <c r="P166" s="15">
        <v>100.3694</v>
      </c>
    </row>
    <row r="167" spans="1:16" x14ac:dyDescent="0.35">
      <c r="A167" s="147"/>
      <c r="B167" s="17" t="s">
        <v>14</v>
      </c>
      <c r="C167" s="18">
        <v>68280</v>
      </c>
      <c r="D167" s="18">
        <v>50993</v>
      </c>
      <c r="E167" s="18">
        <v>40285</v>
      </c>
      <c r="F167" s="18">
        <v>54269</v>
      </c>
      <c r="G167" s="18">
        <v>64280</v>
      </c>
      <c r="H167" s="18">
        <v>85102</v>
      </c>
      <c r="I167" s="18">
        <v>67375</v>
      </c>
      <c r="J167" s="18">
        <v>66870</v>
      </c>
      <c r="K167" s="18">
        <v>93695</v>
      </c>
      <c r="L167" s="18">
        <v>142505</v>
      </c>
      <c r="M167" s="18">
        <v>112129</v>
      </c>
      <c r="N167" s="18">
        <v>66472</v>
      </c>
      <c r="O167" s="18">
        <v>912255</v>
      </c>
      <c r="P167" s="18">
        <v>957967.38</v>
      </c>
    </row>
    <row r="168" spans="1:16" x14ac:dyDescent="0.35">
      <c r="A168" s="147"/>
      <c r="B168" s="17" t="s">
        <v>15</v>
      </c>
      <c r="C168" s="15">
        <v>7677.0856757364518</v>
      </c>
      <c r="D168" s="15">
        <v>9184.618155619597</v>
      </c>
      <c r="E168" s="15">
        <v>10250.636132315522</v>
      </c>
      <c r="F168" s="15">
        <v>12872.153700189754</v>
      </c>
      <c r="G168" s="15">
        <v>9427.9847462599009</v>
      </c>
      <c r="H168" s="15">
        <v>9942.9839934571792</v>
      </c>
      <c r="I168" s="15">
        <v>11517.094017094018</v>
      </c>
      <c r="J168" s="15">
        <v>12319.454679439941</v>
      </c>
      <c r="K168" s="15">
        <v>12403.362456976436</v>
      </c>
      <c r="L168" s="15">
        <v>10163.683046858285</v>
      </c>
      <c r="M168" s="15">
        <v>8847.1674293829892</v>
      </c>
      <c r="N168" s="15">
        <v>7803.7097910307593</v>
      </c>
      <c r="O168" s="15">
        <v>9914.3065185732612</v>
      </c>
      <c r="P168" s="15">
        <v>9544.4167246192555</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11289.103300000001</v>
      </c>
      <c r="D170" s="15">
        <v>9747.8744999999981</v>
      </c>
      <c r="E170" s="15">
        <v>11075.513799999999</v>
      </c>
      <c r="F170" s="15">
        <v>10747.448600000003</v>
      </c>
      <c r="G170" s="15">
        <v>11101.040800000001</v>
      </c>
      <c r="H170" s="15">
        <v>10682.639300000003</v>
      </c>
      <c r="I170" s="15">
        <v>11538.336799999999</v>
      </c>
      <c r="J170" s="15">
        <v>11268.873900000004</v>
      </c>
      <c r="K170" s="15">
        <v>10663.2125</v>
      </c>
      <c r="L170" s="15">
        <v>11125.6378</v>
      </c>
      <c r="M170" s="15">
        <v>10892.368399999996</v>
      </c>
      <c r="N170" s="15">
        <v>11696.541299999999</v>
      </c>
      <c r="O170" s="15">
        <v>131828.59099999999</v>
      </c>
      <c r="P170" s="15">
        <v>129289.4844</v>
      </c>
    </row>
    <row r="171" spans="1:16" x14ac:dyDescent="0.35">
      <c r="A171" s="147"/>
      <c r="B171" s="17" t="s">
        <v>14</v>
      </c>
      <c r="C171" s="18">
        <v>70730263.560000002</v>
      </c>
      <c r="D171" s="18">
        <v>83472312.299999997</v>
      </c>
      <c r="E171" s="18">
        <v>78012962.920000002</v>
      </c>
      <c r="F171" s="18">
        <v>88393830.599999994</v>
      </c>
      <c r="G171" s="18">
        <v>80841416.840000004</v>
      </c>
      <c r="H171" s="18">
        <v>75359910.969999999</v>
      </c>
      <c r="I171" s="18">
        <v>89682484.799999997</v>
      </c>
      <c r="J171" s="18">
        <v>78248174.870000005</v>
      </c>
      <c r="K171" s="18">
        <v>92080563.480000004</v>
      </c>
      <c r="L171" s="18">
        <v>109239455.52</v>
      </c>
      <c r="M171" s="18">
        <v>74645852.480000004</v>
      </c>
      <c r="N171" s="18">
        <v>81728201.789999992</v>
      </c>
      <c r="O171" s="18">
        <v>1002435430.13</v>
      </c>
      <c r="P171" s="18">
        <v>953205138.63</v>
      </c>
    </row>
    <row r="172" spans="1:16" x14ac:dyDescent="0.35">
      <c r="A172" s="147"/>
      <c r="B172" s="17" t="s">
        <v>15</v>
      </c>
      <c r="C172" s="15">
        <v>6265.3571041377563</v>
      </c>
      <c r="D172" s="15">
        <v>8563.1295622445705</v>
      </c>
      <c r="E172" s="15">
        <v>7043.7330790017177</v>
      </c>
      <c r="F172" s="15">
        <v>8224.6339470746534</v>
      </c>
      <c r="G172" s="15">
        <v>7282.3276930934262</v>
      </c>
      <c r="H172" s="15">
        <v>7054.4281102891864</v>
      </c>
      <c r="I172" s="15">
        <v>7772.5660426206314</v>
      </c>
      <c r="J172" s="15">
        <v>6943.7439414420969</v>
      </c>
      <c r="K172" s="15">
        <v>8635.349195188599</v>
      </c>
      <c r="L172" s="15">
        <v>9818.713990491402</v>
      </c>
      <c r="M172" s="15">
        <v>6853.0414817772808</v>
      </c>
      <c r="N172" s="15">
        <v>6987.3819699161841</v>
      </c>
      <c r="O172" s="15">
        <v>7604.0821078790104</v>
      </c>
      <c r="P172" s="15">
        <v>7372.642431467536</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104.34639999999999</v>
      </c>
      <c r="D174" s="15">
        <v>111.363</v>
      </c>
      <c r="E174" s="15">
        <v>116.3292</v>
      </c>
      <c r="F174" s="15">
        <v>93.770400000000009</v>
      </c>
      <c r="G174" s="15">
        <v>103.7067</v>
      </c>
      <c r="H174" s="15">
        <v>103.7428</v>
      </c>
      <c r="I174" s="15">
        <v>113.9434</v>
      </c>
      <c r="J174" s="15">
        <v>92.174199999999999</v>
      </c>
      <c r="K174" s="15">
        <v>116.9915</v>
      </c>
      <c r="L174" s="15">
        <v>144.13869999999997</v>
      </c>
      <c r="M174" s="15">
        <v>112.20229999999998</v>
      </c>
      <c r="N174" s="15">
        <v>135.3159</v>
      </c>
      <c r="O174" s="15">
        <v>1348.0244999999998</v>
      </c>
      <c r="P174" s="15">
        <v>1482.0083</v>
      </c>
    </row>
    <row r="175" spans="1:16" x14ac:dyDescent="0.35">
      <c r="A175" s="147"/>
      <c r="B175" s="17" t="s">
        <v>14</v>
      </c>
      <c r="C175" s="18">
        <v>1013113</v>
      </c>
      <c r="D175" s="18">
        <v>897696</v>
      </c>
      <c r="E175" s="18">
        <v>1082369</v>
      </c>
      <c r="F175" s="18">
        <v>813363</v>
      </c>
      <c r="G175" s="18">
        <v>1143405</v>
      </c>
      <c r="H175" s="18">
        <v>1131961</v>
      </c>
      <c r="I175" s="18">
        <v>1295213</v>
      </c>
      <c r="J175" s="18">
        <v>1112387</v>
      </c>
      <c r="K175" s="18">
        <v>1463374</v>
      </c>
      <c r="L175" s="18">
        <v>1159864.28</v>
      </c>
      <c r="M175" s="18">
        <v>1061326.6299999999</v>
      </c>
      <c r="N175" s="18">
        <v>1066669.5</v>
      </c>
      <c r="O175" s="18">
        <v>13240741.41</v>
      </c>
      <c r="P175" s="18">
        <v>13161130.58</v>
      </c>
    </row>
    <row r="176" spans="1:16" x14ac:dyDescent="0.35">
      <c r="A176" s="147"/>
      <c r="B176" s="17" t="s">
        <v>15</v>
      </c>
      <c r="C176" s="15">
        <v>9709.1322748077564</v>
      </c>
      <c r="D176" s="15">
        <v>8060.9897362678812</v>
      </c>
      <c r="E176" s="15">
        <v>9304.3621034099779</v>
      </c>
      <c r="F176" s="15">
        <v>8673.9845409638856</v>
      </c>
      <c r="G176" s="15">
        <v>11025.372516915493</v>
      </c>
      <c r="H176" s="15">
        <v>10911.224682580381</v>
      </c>
      <c r="I176" s="15">
        <v>11367.16123970322</v>
      </c>
      <c r="J176" s="15">
        <v>12068.311957142019</v>
      </c>
      <c r="K176" s="15">
        <v>12508.378813845449</v>
      </c>
      <c r="L176" s="15">
        <v>8046.862362432852</v>
      </c>
      <c r="M176" s="15">
        <v>9459.0452245631332</v>
      </c>
      <c r="N176" s="15">
        <v>7882.8097806687911</v>
      </c>
      <c r="O176" s="15">
        <v>9822.3299428163227</v>
      </c>
      <c r="P176" s="15">
        <v>8880.6051760978662</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1965.9852000000005</v>
      </c>
      <c r="D178" s="15">
        <v>1875.4375</v>
      </c>
      <c r="E178" s="15">
        <v>2494.9134000000004</v>
      </c>
      <c r="F178" s="15">
        <v>2668.6752000000006</v>
      </c>
      <c r="G178" s="15">
        <v>2688.5091000000011</v>
      </c>
      <c r="H178" s="15">
        <v>2597.9711999999995</v>
      </c>
      <c r="I178" s="15">
        <v>2609.8716999999997</v>
      </c>
      <c r="J178" s="15">
        <v>2512.6872000000008</v>
      </c>
      <c r="K178" s="15">
        <v>2810.7543000000001</v>
      </c>
      <c r="L178" s="15">
        <v>3065.9229000000009</v>
      </c>
      <c r="M178" s="15">
        <v>2755.7673000000009</v>
      </c>
      <c r="N178" s="15">
        <v>3218.0859999999993</v>
      </c>
      <c r="O178" s="15">
        <v>31264.581000000002</v>
      </c>
      <c r="P178" s="15">
        <v>30536.089400000001</v>
      </c>
    </row>
    <row r="179" spans="1:16" x14ac:dyDescent="0.35">
      <c r="A179" s="147"/>
      <c r="B179" s="17" t="s">
        <v>14</v>
      </c>
      <c r="C179" s="18">
        <v>18761308.989999998</v>
      </c>
      <c r="D179" s="18">
        <v>22262487.859999999</v>
      </c>
      <c r="E179" s="18">
        <v>27190689.829999998</v>
      </c>
      <c r="F179" s="18">
        <v>23153568.940000001</v>
      </c>
      <c r="G179" s="18">
        <v>26367080.84</v>
      </c>
      <c r="H179" s="18">
        <v>31997904.870000001</v>
      </c>
      <c r="I179" s="18">
        <v>37599832.299999997</v>
      </c>
      <c r="J179" s="18">
        <v>32505293</v>
      </c>
      <c r="K179" s="18">
        <v>35837426</v>
      </c>
      <c r="L179" s="18">
        <v>46455446.619999997</v>
      </c>
      <c r="M179" s="18">
        <v>27213005.5</v>
      </c>
      <c r="N179" s="18">
        <v>27415992.600000001</v>
      </c>
      <c r="O179" s="18">
        <v>356760037.35000002</v>
      </c>
      <c r="P179" s="18">
        <v>377061409.43000001</v>
      </c>
    </row>
    <row r="180" spans="1:16" x14ac:dyDescent="0.35">
      <c r="A180" s="147"/>
      <c r="B180" s="17" t="s">
        <v>15</v>
      </c>
      <c r="C180" s="15">
        <v>9542.9553538856708</v>
      </c>
      <c r="D180" s="15">
        <v>11870.557062018863</v>
      </c>
      <c r="E180" s="15">
        <v>10898.450355030358</v>
      </c>
      <c r="F180" s="15">
        <v>8676.0535489669146</v>
      </c>
      <c r="G180" s="15">
        <v>9807.3243791512523</v>
      </c>
      <c r="H180" s="15">
        <v>12316.497145926791</v>
      </c>
      <c r="I180" s="15">
        <v>14406.774210395093</v>
      </c>
      <c r="J180" s="15">
        <v>12936.466186479554</v>
      </c>
      <c r="K180" s="15">
        <v>12750.109819275203</v>
      </c>
      <c r="L180" s="15">
        <v>15152.190102366889</v>
      </c>
      <c r="M180" s="15">
        <v>9874.9286632438052</v>
      </c>
      <c r="N180" s="15">
        <v>8519.347400908493</v>
      </c>
      <c r="O180" s="15">
        <v>11410.996915327283</v>
      </c>
      <c r="P180" s="15">
        <v>12348.058210426907</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369.43980000000005</v>
      </c>
      <c r="D182" s="15">
        <v>320.78619999999995</v>
      </c>
      <c r="E182" s="15">
        <v>352.52549999999991</v>
      </c>
      <c r="F182" s="15">
        <v>318.69060000000007</v>
      </c>
      <c r="G182" s="15">
        <v>327.70109999999994</v>
      </c>
      <c r="H182" s="15">
        <v>322.26749999999998</v>
      </c>
      <c r="I182" s="15">
        <v>340.07839999999999</v>
      </c>
      <c r="J182" s="15">
        <v>293.85930000000002</v>
      </c>
      <c r="K182" s="15">
        <v>313.64429999999999</v>
      </c>
      <c r="L182" s="15">
        <v>390.59059999999999</v>
      </c>
      <c r="M182" s="15">
        <v>408.76969999999994</v>
      </c>
      <c r="N182" s="15">
        <v>454.51099999999997</v>
      </c>
      <c r="O182" s="15">
        <v>4212.8639999999996</v>
      </c>
      <c r="P182" s="15">
        <v>4171.2256000000007</v>
      </c>
    </row>
    <row r="183" spans="1:16" x14ac:dyDescent="0.35">
      <c r="A183" s="147"/>
      <c r="B183" s="17" t="s">
        <v>14</v>
      </c>
      <c r="C183" s="18">
        <v>3376995.36</v>
      </c>
      <c r="D183" s="18">
        <v>2982663.3499999996</v>
      </c>
      <c r="E183" s="18">
        <v>2750380.53</v>
      </c>
      <c r="F183" s="18">
        <v>2708502.42</v>
      </c>
      <c r="G183" s="18">
        <v>3461637.66</v>
      </c>
      <c r="H183" s="18">
        <v>3894816.92</v>
      </c>
      <c r="I183" s="18">
        <v>5187767.22</v>
      </c>
      <c r="J183" s="18">
        <v>5247114.8499999996</v>
      </c>
      <c r="K183" s="18">
        <v>6343040.7600000016</v>
      </c>
      <c r="L183" s="18">
        <v>5262185.7399999993</v>
      </c>
      <c r="M183" s="18">
        <v>3616730.05</v>
      </c>
      <c r="N183" s="18">
        <v>3938745.6399999992</v>
      </c>
      <c r="O183" s="18">
        <v>48770580.5</v>
      </c>
      <c r="P183" s="18">
        <v>43838706.359999999</v>
      </c>
    </row>
    <row r="184" spans="1:16" x14ac:dyDescent="0.35">
      <c r="A184" s="147"/>
      <c r="B184" s="17" t="s">
        <v>15</v>
      </c>
      <c r="C184" s="15">
        <v>9140.8542338968346</v>
      </c>
      <c r="D184" s="15">
        <v>9297.9789966027201</v>
      </c>
      <c r="E184" s="15">
        <v>7801.9335622529461</v>
      </c>
      <c r="F184" s="15">
        <v>8498.8462791183647</v>
      </c>
      <c r="G184" s="15">
        <v>10563.399573574823</v>
      </c>
      <c r="H184" s="15">
        <v>12085.664610921051</v>
      </c>
      <c r="I184" s="15">
        <v>15254.621346136657</v>
      </c>
      <c r="J184" s="15">
        <v>17855.874733248187</v>
      </c>
      <c r="K184" s="15">
        <v>20223.676183498319</v>
      </c>
      <c r="L184" s="15">
        <v>13472.381926241953</v>
      </c>
      <c r="M184" s="15">
        <v>8847.8428073313662</v>
      </c>
      <c r="N184" s="15">
        <v>8665.8972830140501</v>
      </c>
      <c r="O184" s="15">
        <v>11576.585548453499</v>
      </c>
      <c r="P184" s="15">
        <v>10509.790302399371</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15">
        <v>14.545999999999999</v>
      </c>
      <c r="D186" s="15">
        <v>12.804200000000002</v>
      </c>
      <c r="E186" s="15">
        <v>13.218499999999999</v>
      </c>
      <c r="F186" s="15">
        <v>7.0878999999999994</v>
      </c>
      <c r="G186" s="15">
        <v>7.9337000000000009</v>
      </c>
      <c r="H186" s="15">
        <v>9.2635000000000023</v>
      </c>
      <c r="I186" s="15">
        <v>9.4727000000000015</v>
      </c>
      <c r="J186" s="15">
        <v>7.5539999999999994</v>
      </c>
      <c r="K186" s="15">
        <v>8.8257999999999974</v>
      </c>
      <c r="L186" s="15">
        <v>8.9376999999999995</v>
      </c>
      <c r="M186" s="15">
        <v>8.7224000000000004</v>
      </c>
      <c r="N186" s="15">
        <v>9.412700000000001</v>
      </c>
      <c r="O186" s="15">
        <v>117.7791</v>
      </c>
      <c r="P186" s="15">
        <v>164.42680000000001</v>
      </c>
    </row>
    <row r="187" spans="1:16" x14ac:dyDescent="0.35">
      <c r="A187" s="147"/>
      <c r="B187" s="17" t="s">
        <v>14</v>
      </c>
      <c r="C187" s="18">
        <v>293943</v>
      </c>
      <c r="D187" s="18">
        <v>266053</v>
      </c>
      <c r="E187" s="18">
        <v>232908</v>
      </c>
      <c r="F187" s="18">
        <v>125433</v>
      </c>
      <c r="G187" s="18">
        <v>129272.01</v>
      </c>
      <c r="H187" s="18">
        <v>136900</v>
      </c>
      <c r="I187" s="18">
        <v>155527</v>
      </c>
      <c r="J187" s="18">
        <v>141654</v>
      </c>
      <c r="K187" s="18">
        <v>142598</v>
      </c>
      <c r="L187" s="18">
        <v>145575.4</v>
      </c>
      <c r="M187" s="18">
        <v>238873</v>
      </c>
      <c r="N187" s="18">
        <v>280064</v>
      </c>
      <c r="O187" s="18">
        <v>2288800.41</v>
      </c>
      <c r="P187" s="18">
        <v>2698199.3</v>
      </c>
    </row>
    <row r="188" spans="1:16" x14ac:dyDescent="0.35">
      <c r="A188" s="147"/>
      <c r="B188" s="17" t="s">
        <v>15</v>
      </c>
      <c r="C188" s="15">
        <v>20207.823456620379</v>
      </c>
      <c r="D188" s="15">
        <v>20778.5726558473</v>
      </c>
      <c r="E188" s="15">
        <v>17619.850966448539</v>
      </c>
      <c r="F188" s="15">
        <v>17696.779017762667</v>
      </c>
      <c r="G188" s="15">
        <v>16294.038090676479</v>
      </c>
      <c r="H188" s="15">
        <v>14778.431478382896</v>
      </c>
      <c r="I188" s="15">
        <v>16418.444582853885</v>
      </c>
      <c r="J188" s="15">
        <v>18752.184273232724</v>
      </c>
      <c r="K188" s="15">
        <v>16156.948945138121</v>
      </c>
      <c r="L188" s="15">
        <v>16287.792161294294</v>
      </c>
      <c r="M188" s="15">
        <v>27386.155186645876</v>
      </c>
      <c r="N188" s="15">
        <v>29753.843211830823</v>
      </c>
      <c r="O188" s="15">
        <v>19432.992865457454</v>
      </c>
      <c r="P188" s="15">
        <v>16409.729435834059</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27.0671</v>
      </c>
      <c r="D190" s="15">
        <v>23.676200000000009</v>
      </c>
      <c r="E190" s="15">
        <v>26.218299999999999</v>
      </c>
      <c r="F190" s="15">
        <v>27.616800000000008</v>
      </c>
      <c r="G190" s="15">
        <v>21.526599999999998</v>
      </c>
      <c r="H190" s="15">
        <v>16.604300000000002</v>
      </c>
      <c r="I190" s="15">
        <v>16.195</v>
      </c>
      <c r="J190" s="15">
        <v>15.519500000000001</v>
      </c>
      <c r="K190" s="15">
        <v>19.374900000000004</v>
      </c>
      <c r="L190" s="15">
        <v>21.649299999999997</v>
      </c>
      <c r="M190" s="15">
        <v>17.6692</v>
      </c>
      <c r="N190" s="15">
        <v>23.624500000000008</v>
      </c>
      <c r="O190" s="15">
        <v>256.74170000000004</v>
      </c>
      <c r="P190" s="15">
        <v>288.50360000000006</v>
      </c>
    </row>
    <row r="191" spans="1:16" x14ac:dyDescent="0.35">
      <c r="A191" s="147"/>
      <c r="B191" s="17" t="s">
        <v>14</v>
      </c>
      <c r="C191" s="18">
        <v>543429</v>
      </c>
      <c r="D191" s="18">
        <v>634724</v>
      </c>
      <c r="E191" s="18">
        <v>841974.24</v>
      </c>
      <c r="F191" s="18">
        <v>453390</v>
      </c>
      <c r="G191" s="18">
        <v>353478</v>
      </c>
      <c r="H191" s="18">
        <v>361148</v>
      </c>
      <c r="I191" s="18">
        <v>479471.2</v>
      </c>
      <c r="J191" s="18">
        <v>374547.8</v>
      </c>
      <c r="K191" s="18">
        <v>297959.66000000003</v>
      </c>
      <c r="L191" s="18">
        <v>372731</v>
      </c>
      <c r="M191" s="18">
        <v>564997.5</v>
      </c>
      <c r="N191" s="18">
        <v>760554</v>
      </c>
      <c r="O191" s="18">
        <v>6038404.4000000004</v>
      </c>
      <c r="P191" s="18">
        <v>7622512.7599999998</v>
      </c>
    </row>
    <row r="192" spans="1:16" x14ac:dyDescent="0.35">
      <c r="A192" s="147"/>
      <c r="B192" s="17" t="s">
        <v>15</v>
      </c>
      <c r="C192" s="15">
        <v>20077.104676895568</v>
      </c>
      <c r="D192" s="15">
        <v>26808.525016683408</v>
      </c>
      <c r="E192" s="15">
        <v>32113.99060961237</v>
      </c>
      <c r="F192" s="15">
        <v>16417.180846441293</v>
      </c>
      <c r="G192" s="15">
        <v>16420.521587245548</v>
      </c>
      <c r="H192" s="15">
        <v>21750.269508500805</v>
      </c>
      <c r="I192" s="15">
        <v>29606.125347329424</v>
      </c>
      <c r="J192" s="15">
        <v>24134.012049357258</v>
      </c>
      <c r="K192" s="15">
        <v>15378.642470412749</v>
      </c>
      <c r="L192" s="15">
        <v>17216.76913341309</v>
      </c>
      <c r="M192" s="15">
        <v>31976.405270187668</v>
      </c>
      <c r="N192" s="15">
        <v>32193.443247476127</v>
      </c>
      <c r="O192" s="15">
        <v>23519.375309893174</v>
      </c>
      <c r="P192" s="15">
        <v>26420.858387902263</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80.849999999999994</v>
      </c>
      <c r="D194" s="15">
        <v>81.267700000000005</v>
      </c>
      <c r="E194" s="15">
        <v>144.39700000000002</v>
      </c>
      <c r="F194" s="15">
        <v>145.45699999999999</v>
      </c>
      <c r="G194" s="15">
        <v>143.69499999999999</v>
      </c>
      <c r="H194" s="15">
        <v>150.02600000000001</v>
      </c>
      <c r="I194" s="15">
        <v>250.99130000000002</v>
      </c>
      <c r="J194" s="15">
        <v>140.95099999999999</v>
      </c>
      <c r="K194" s="15">
        <v>99.37</v>
      </c>
      <c r="L194" s="15">
        <v>82.665000000000006</v>
      </c>
      <c r="M194" s="15">
        <v>72.424999999999997</v>
      </c>
      <c r="N194" s="15">
        <v>86.762999999999991</v>
      </c>
      <c r="O194" s="15">
        <v>1478.8580000000002</v>
      </c>
      <c r="P194" s="15">
        <v>1210.1473000000001</v>
      </c>
    </row>
    <row r="195" spans="1:16" x14ac:dyDescent="0.35">
      <c r="A195" s="147"/>
      <c r="B195" s="17" t="s">
        <v>14</v>
      </c>
      <c r="C195" s="18">
        <v>2992764</v>
      </c>
      <c r="D195" s="18">
        <v>4138927</v>
      </c>
      <c r="E195" s="18">
        <v>10861186.52</v>
      </c>
      <c r="F195" s="18">
        <v>9839747.5</v>
      </c>
      <c r="G195" s="18">
        <v>7296538.8700000001</v>
      </c>
      <c r="H195" s="18">
        <v>7915311</v>
      </c>
      <c r="I195" s="18">
        <v>26011584.239999998</v>
      </c>
      <c r="J195" s="18">
        <v>13479421</v>
      </c>
      <c r="K195" s="18">
        <v>5215750</v>
      </c>
      <c r="L195" s="18">
        <v>4493108.0999999996</v>
      </c>
      <c r="M195" s="18">
        <v>4003048</v>
      </c>
      <c r="N195" s="18">
        <v>6368923.5</v>
      </c>
      <c r="O195" s="18">
        <v>102616309.73</v>
      </c>
      <c r="P195" s="18">
        <v>36203275.07</v>
      </c>
    </row>
    <row r="196" spans="1:16" x14ac:dyDescent="0.35">
      <c r="A196" s="147"/>
      <c r="B196" s="17" t="s">
        <v>15</v>
      </c>
      <c r="C196" s="15">
        <v>37016.252319109466</v>
      </c>
      <c r="D196" s="15">
        <v>50929.545194462247</v>
      </c>
      <c r="E196" s="15">
        <v>75217.535821381316</v>
      </c>
      <c r="F196" s="15">
        <v>67647.122517307507</v>
      </c>
      <c r="G196" s="15">
        <v>50777.959358363201</v>
      </c>
      <c r="H196" s="15">
        <v>52759.595003532719</v>
      </c>
      <c r="I196" s="15">
        <v>103635.40186452678</v>
      </c>
      <c r="J196" s="15">
        <v>95631.964299650223</v>
      </c>
      <c r="K196" s="15">
        <v>52488.175505685824</v>
      </c>
      <c r="L196" s="15">
        <v>54353.20994374885</v>
      </c>
      <c r="M196" s="15">
        <v>55271.632723507078</v>
      </c>
      <c r="N196" s="15">
        <v>73405.98527021888</v>
      </c>
      <c r="O196" s="15">
        <v>69388.88637719104</v>
      </c>
      <c r="P196" s="15">
        <v>29916.420149844569</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3.5985000000000009</v>
      </c>
      <c r="D198" s="15">
        <v>3.2485000000000004</v>
      </c>
      <c r="E198" s="15">
        <v>3.5532999999999997</v>
      </c>
      <c r="F198" s="15">
        <v>2.3416999999999994</v>
      </c>
      <c r="G198" s="15">
        <v>2.5180999999999991</v>
      </c>
      <c r="H198" s="15">
        <v>2.742</v>
      </c>
      <c r="I198" s="15">
        <v>2.0873000000000004</v>
      </c>
      <c r="J198" s="15">
        <v>1.6896</v>
      </c>
      <c r="K198" s="15">
        <v>3.5096000000000007</v>
      </c>
      <c r="L198" s="15">
        <v>3.3722000000000003</v>
      </c>
      <c r="M198" s="15">
        <v>3.165</v>
      </c>
      <c r="N198" s="15">
        <v>3.5447000000000002</v>
      </c>
      <c r="O198" s="15">
        <v>35.3705</v>
      </c>
      <c r="P198" s="15">
        <v>50.965000000000003</v>
      </c>
    </row>
    <row r="199" spans="1:16" x14ac:dyDescent="0.35">
      <c r="A199" s="147"/>
      <c r="B199" s="17" t="s">
        <v>14</v>
      </c>
      <c r="C199" s="18">
        <v>87258</v>
      </c>
      <c r="D199" s="18">
        <v>82236</v>
      </c>
      <c r="E199" s="18">
        <v>78063</v>
      </c>
      <c r="F199" s="18">
        <v>52539</v>
      </c>
      <c r="G199" s="18">
        <v>58583</v>
      </c>
      <c r="H199" s="18">
        <v>62653</v>
      </c>
      <c r="I199" s="18">
        <v>60048</v>
      </c>
      <c r="J199" s="18">
        <v>56222</v>
      </c>
      <c r="K199" s="18">
        <v>67955</v>
      </c>
      <c r="L199" s="18">
        <v>64770</v>
      </c>
      <c r="M199" s="18">
        <v>62987.5</v>
      </c>
      <c r="N199" s="18">
        <v>63003</v>
      </c>
      <c r="O199" s="18">
        <v>796317.5</v>
      </c>
      <c r="P199" s="18">
        <v>1152342.6200000001</v>
      </c>
    </row>
    <row r="200" spans="1:16" x14ac:dyDescent="0.35">
      <c r="A200" s="147"/>
      <c r="B200" s="17" t="s">
        <v>15</v>
      </c>
      <c r="C200" s="15">
        <v>24248.436848686946</v>
      </c>
      <c r="D200" s="15">
        <v>25315.068493150684</v>
      </c>
      <c r="E200" s="15">
        <v>21969.155432977797</v>
      </c>
      <c r="F200" s="15">
        <v>22436.264252466161</v>
      </c>
      <c r="G200" s="15">
        <v>23264.763115047066</v>
      </c>
      <c r="H200" s="15">
        <v>22849.380014587892</v>
      </c>
      <c r="I200" s="15">
        <v>28768.265223015376</v>
      </c>
      <c r="J200" s="15">
        <v>33275.331439393936</v>
      </c>
      <c r="K200" s="15">
        <v>19362.605425119666</v>
      </c>
      <c r="L200" s="15">
        <v>19207.045845442146</v>
      </c>
      <c r="M200" s="15">
        <v>19901.263823064772</v>
      </c>
      <c r="N200" s="15">
        <v>17773.859564984341</v>
      </c>
      <c r="O200" s="15">
        <v>22513.605971077592</v>
      </c>
      <c r="P200" s="15">
        <v>22610.470322770529</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44.689499999999995</v>
      </c>
      <c r="D202" s="15">
        <v>21.827500000000001</v>
      </c>
      <c r="E202" s="15">
        <v>30.121500000000001</v>
      </c>
      <c r="F202" s="15">
        <v>140.30450000000002</v>
      </c>
      <c r="G202" s="15">
        <v>153.76949999999999</v>
      </c>
      <c r="H202" s="15">
        <v>12.138</v>
      </c>
      <c r="I202" s="15">
        <v>1.07</v>
      </c>
      <c r="J202" s="15">
        <v>0.12</v>
      </c>
      <c r="K202" s="15">
        <v>8.2850000000000001</v>
      </c>
      <c r="L202" s="15">
        <v>0.36200000000000004</v>
      </c>
      <c r="M202" s="15">
        <v>2.8760000000000003</v>
      </c>
      <c r="N202" s="15">
        <v>14.245999999999999</v>
      </c>
      <c r="O202" s="15">
        <v>429.80950000000007</v>
      </c>
      <c r="P202" s="15">
        <v>247.2373</v>
      </c>
    </row>
    <row r="203" spans="1:16" x14ac:dyDescent="0.35">
      <c r="A203" s="147"/>
      <c r="B203" s="17" t="s">
        <v>14</v>
      </c>
      <c r="C203" s="18">
        <v>144965</v>
      </c>
      <c r="D203" s="18">
        <v>120186</v>
      </c>
      <c r="E203" s="18">
        <v>196066</v>
      </c>
      <c r="F203" s="18">
        <v>550580</v>
      </c>
      <c r="G203" s="18">
        <v>332074</v>
      </c>
      <c r="H203" s="18">
        <v>42815.7</v>
      </c>
      <c r="I203" s="18">
        <v>6870</v>
      </c>
      <c r="J203" s="18">
        <v>480</v>
      </c>
      <c r="K203" s="18">
        <v>67392</v>
      </c>
      <c r="L203" s="18">
        <v>3574</v>
      </c>
      <c r="M203" s="18">
        <v>16448</v>
      </c>
      <c r="N203" s="18">
        <v>106091</v>
      </c>
      <c r="O203" s="18">
        <v>1587541.7</v>
      </c>
      <c r="P203" s="18">
        <v>970085</v>
      </c>
    </row>
    <row r="204" spans="1:16" x14ac:dyDescent="0.35">
      <c r="A204" s="147"/>
      <c r="B204" s="17" t="s">
        <v>15</v>
      </c>
      <c r="C204" s="15">
        <v>3243.8268497074255</v>
      </c>
      <c r="D204" s="15">
        <v>5506.1734051082349</v>
      </c>
      <c r="E204" s="15">
        <v>6509.171190013777</v>
      </c>
      <c r="F204" s="15">
        <v>3924.1791959630659</v>
      </c>
      <c r="G204" s="15">
        <v>2159.5569992748888</v>
      </c>
      <c r="H204" s="15">
        <v>3527.4097874443896</v>
      </c>
      <c r="I204" s="15">
        <v>6420.5607476635514</v>
      </c>
      <c r="J204" s="15">
        <v>4000</v>
      </c>
      <c r="K204" s="15">
        <v>8134.2184671092336</v>
      </c>
      <c r="L204" s="15">
        <v>9872.9281767955799</v>
      </c>
      <c r="M204" s="15">
        <v>5719.0542420027814</v>
      </c>
      <c r="N204" s="15">
        <v>7447.0728625579122</v>
      </c>
      <c r="O204" s="15">
        <v>3693.5937898068792</v>
      </c>
      <c r="P204" s="15">
        <v>3923.7000242277359</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15">
        <v>1.768</v>
      </c>
      <c r="D206" s="15">
        <v>1.73</v>
      </c>
      <c r="E206" s="15">
        <v>2.0750000000000002</v>
      </c>
      <c r="F206" s="15">
        <v>1.4450000000000001</v>
      </c>
      <c r="G206" s="15">
        <v>1.845</v>
      </c>
      <c r="H206" s="15">
        <v>1.96</v>
      </c>
      <c r="I206" s="15">
        <v>1.5049999999999999</v>
      </c>
      <c r="J206" s="15">
        <v>1.3109999999999999</v>
      </c>
      <c r="K206" s="15">
        <v>2.355</v>
      </c>
      <c r="L206" s="15">
        <v>1.8</v>
      </c>
      <c r="M206" s="15">
        <v>1.98</v>
      </c>
      <c r="N206" s="15">
        <v>1.62</v>
      </c>
      <c r="O206" s="15">
        <v>21.393999999999995</v>
      </c>
      <c r="P206" s="15">
        <v>23.557500000000001</v>
      </c>
    </row>
    <row r="207" spans="1:16" x14ac:dyDescent="0.35">
      <c r="A207" s="147"/>
      <c r="B207" s="17" t="s">
        <v>14</v>
      </c>
      <c r="C207" s="18">
        <v>50790</v>
      </c>
      <c r="D207" s="18">
        <v>46860</v>
      </c>
      <c r="E207" s="18">
        <v>54970</v>
      </c>
      <c r="F207" s="18">
        <v>38360</v>
      </c>
      <c r="G207" s="18">
        <v>49140</v>
      </c>
      <c r="H207" s="18">
        <v>52490</v>
      </c>
      <c r="I207" s="18">
        <v>40590</v>
      </c>
      <c r="J207" s="18">
        <v>35874</v>
      </c>
      <c r="K207" s="18">
        <v>61556</v>
      </c>
      <c r="L207" s="18">
        <v>49300</v>
      </c>
      <c r="M207" s="18">
        <v>52530</v>
      </c>
      <c r="N207" s="18">
        <v>43140</v>
      </c>
      <c r="O207" s="18">
        <v>575600</v>
      </c>
      <c r="P207" s="18">
        <v>540468</v>
      </c>
    </row>
    <row r="208" spans="1:16" x14ac:dyDescent="0.35">
      <c r="A208" s="147"/>
      <c r="B208" s="17" t="s">
        <v>15</v>
      </c>
      <c r="C208" s="15">
        <v>28727.375565610859</v>
      </c>
      <c r="D208" s="15">
        <v>27086.70520231214</v>
      </c>
      <c r="E208" s="15">
        <v>26491.566265060239</v>
      </c>
      <c r="F208" s="15">
        <v>26546.712802768168</v>
      </c>
      <c r="G208" s="15">
        <v>26634.146341463416</v>
      </c>
      <c r="H208" s="15">
        <v>26780.612244897959</v>
      </c>
      <c r="I208" s="15">
        <v>26970.099667774084</v>
      </c>
      <c r="J208" s="15">
        <v>27363.844393592677</v>
      </c>
      <c r="K208" s="15">
        <v>26138.428874734607</v>
      </c>
      <c r="L208" s="15">
        <v>27388.888888888891</v>
      </c>
      <c r="M208" s="15">
        <v>26530.303030303032</v>
      </c>
      <c r="N208" s="15">
        <v>26629.629629629631</v>
      </c>
      <c r="O208" s="15">
        <v>26904.7396466299</v>
      </c>
      <c r="P208" s="15">
        <v>22942.502387774595</v>
      </c>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15">
        <v>5.3010000000000002</v>
      </c>
      <c r="D210" s="15">
        <v>3.6452</v>
      </c>
      <c r="E210" s="15">
        <v>3.4418000000000002</v>
      </c>
      <c r="F210" s="15">
        <v>1.6930000000000001</v>
      </c>
      <c r="G210" s="15">
        <v>0.61099999999999999</v>
      </c>
      <c r="H210" s="15">
        <v>0.995</v>
      </c>
      <c r="I210" s="15">
        <v>1.2949999999999999</v>
      </c>
      <c r="J210" s="15">
        <v>3.2861000000000002</v>
      </c>
      <c r="K210" s="15">
        <v>9.2754000000000012</v>
      </c>
      <c r="L210" s="15">
        <v>12.069600000000001</v>
      </c>
      <c r="M210" s="15">
        <v>6.3389999999999995</v>
      </c>
      <c r="N210" s="15">
        <v>4.6260000000000003</v>
      </c>
      <c r="O210" s="15">
        <v>52.578100000000006</v>
      </c>
      <c r="P210" s="15">
        <v>72.109699999999989</v>
      </c>
    </row>
    <row r="211" spans="1:16" x14ac:dyDescent="0.35">
      <c r="A211" s="147"/>
      <c r="B211" s="17" t="s">
        <v>14</v>
      </c>
      <c r="C211" s="18">
        <v>611020</v>
      </c>
      <c r="D211" s="18">
        <v>443605</v>
      </c>
      <c r="E211" s="18">
        <v>380673</v>
      </c>
      <c r="F211" s="18">
        <v>135806</v>
      </c>
      <c r="G211" s="18">
        <v>121892</v>
      </c>
      <c r="H211" s="18">
        <v>198900</v>
      </c>
      <c r="I211" s="18">
        <v>250755</v>
      </c>
      <c r="J211" s="18">
        <v>420000</v>
      </c>
      <c r="K211" s="18">
        <v>754160</v>
      </c>
      <c r="L211" s="18">
        <v>618939</v>
      </c>
      <c r="M211" s="18">
        <v>438461</v>
      </c>
      <c r="N211" s="18">
        <v>434496</v>
      </c>
      <c r="O211" s="18">
        <v>4808707</v>
      </c>
      <c r="P211" s="18">
        <v>6987942</v>
      </c>
    </row>
    <row r="212" spans="1:16" x14ac:dyDescent="0.35">
      <c r="A212" s="147"/>
      <c r="B212" s="17" t="s">
        <v>15</v>
      </c>
      <c r="C212" s="15">
        <v>115265.04433125825</v>
      </c>
      <c r="D212" s="15">
        <v>121695.65455942061</v>
      </c>
      <c r="E212" s="15">
        <v>110602.88221279564</v>
      </c>
      <c r="F212" s="15">
        <v>80216.184288245713</v>
      </c>
      <c r="G212" s="15">
        <v>199495.90834697217</v>
      </c>
      <c r="H212" s="15">
        <v>199899.49748743721</v>
      </c>
      <c r="I212" s="15">
        <v>193633.20463320464</v>
      </c>
      <c r="J212" s="15">
        <v>127811.08304677276</v>
      </c>
      <c r="K212" s="15">
        <v>81307.54468809969</v>
      </c>
      <c r="L212" s="15">
        <v>51280.821236826407</v>
      </c>
      <c r="M212" s="15">
        <v>69168.796340116736</v>
      </c>
      <c r="N212" s="15">
        <v>93924.773022049281</v>
      </c>
      <c r="O212" s="15">
        <v>91458.363843501371</v>
      </c>
      <c r="P212" s="15">
        <v>96907.101263768956</v>
      </c>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15">
        <v>9.2800000000000035E-2</v>
      </c>
      <c r="D214" s="15">
        <v>3.1200000000000006E-2</v>
      </c>
      <c r="E214" s="6"/>
      <c r="F214" s="15">
        <v>1.6799999999999999E-2</v>
      </c>
      <c r="G214" s="15">
        <v>5.5199999999999999E-2</v>
      </c>
      <c r="H214" s="15">
        <v>2.6800000000000001E-2</v>
      </c>
      <c r="I214" s="15">
        <v>0.18</v>
      </c>
      <c r="J214" s="15">
        <v>0.63359999999999994</v>
      </c>
      <c r="K214" s="15">
        <v>4.2372000000000005</v>
      </c>
      <c r="L214" s="15">
        <v>12.874000000000001</v>
      </c>
      <c r="M214" s="15">
        <v>3.3212000000000002</v>
      </c>
      <c r="N214" s="15">
        <v>0.31139999999999995</v>
      </c>
      <c r="O214" s="15">
        <v>21.780199999999994</v>
      </c>
      <c r="P214" s="15">
        <v>17.3447</v>
      </c>
    </row>
    <row r="215" spans="1:16" x14ac:dyDescent="0.35">
      <c r="A215" s="147"/>
      <c r="B215" s="17" t="s">
        <v>14</v>
      </c>
      <c r="C215" s="18">
        <v>10080</v>
      </c>
      <c r="D215" s="18">
        <v>4680</v>
      </c>
      <c r="E215" s="6"/>
      <c r="F215" s="18">
        <v>2050</v>
      </c>
      <c r="G215" s="18">
        <v>6800</v>
      </c>
      <c r="H215" s="18">
        <v>3865</v>
      </c>
      <c r="I215" s="18">
        <v>20206</v>
      </c>
      <c r="J215" s="18">
        <v>65604</v>
      </c>
      <c r="K215" s="18">
        <v>255067</v>
      </c>
      <c r="L215" s="18">
        <v>377027</v>
      </c>
      <c r="M215" s="18">
        <v>123612</v>
      </c>
      <c r="N215" s="18">
        <v>21240</v>
      </c>
      <c r="O215" s="18">
        <v>890231</v>
      </c>
      <c r="P215" s="18">
        <v>712683</v>
      </c>
    </row>
    <row r="216" spans="1:16" x14ac:dyDescent="0.35">
      <c r="A216" s="147"/>
      <c r="B216" s="17" t="s">
        <v>15</v>
      </c>
      <c r="C216" s="15">
        <v>108620.68965517238</v>
      </c>
      <c r="D216" s="15">
        <v>149999.99999999997</v>
      </c>
      <c r="E216" s="6"/>
      <c r="F216" s="15">
        <v>122023.80952380953</v>
      </c>
      <c r="G216" s="15">
        <v>123188.40579710147</v>
      </c>
      <c r="H216" s="15">
        <v>144216.41791044775</v>
      </c>
      <c r="I216" s="15">
        <v>112255.55555555556</v>
      </c>
      <c r="J216" s="15">
        <v>103541.66666666666</v>
      </c>
      <c r="K216" s="15">
        <v>60197.064098933253</v>
      </c>
      <c r="L216" s="15">
        <v>29285.9251203977</v>
      </c>
      <c r="M216" s="15">
        <v>37219.077441888476</v>
      </c>
      <c r="N216" s="15">
        <v>68208.092485549147</v>
      </c>
      <c r="O216" s="15">
        <v>40873.407957686351</v>
      </c>
      <c r="P216" s="15">
        <v>41089.381770800304</v>
      </c>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55.331000000000003</v>
      </c>
      <c r="D218" s="15">
        <v>48.431999999999995</v>
      </c>
      <c r="E218" s="15">
        <v>34.253</v>
      </c>
      <c r="F218" s="15">
        <v>14.863499999999998</v>
      </c>
      <c r="G218" s="15">
        <v>24.696399999999997</v>
      </c>
      <c r="H218" s="15">
        <v>33.718000000000004</v>
      </c>
      <c r="I218" s="15">
        <v>30.4361</v>
      </c>
      <c r="J218" s="15">
        <v>31.740300000000001</v>
      </c>
      <c r="K218" s="15">
        <v>32.820800000000006</v>
      </c>
      <c r="L218" s="15">
        <v>30.734000000000005</v>
      </c>
      <c r="M218" s="15">
        <v>33.93910000000001</v>
      </c>
      <c r="N218" s="15">
        <v>29.092700000000001</v>
      </c>
      <c r="O218" s="15">
        <v>400.05690000000004</v>
      </c>
      <c r="P218" s="15">
        <v>460.81319999999994</v>
      </c>
    </row>
    <row r="219" spans="1:16" x14ac:dyDescent="0.35">
      <c r="A219" s="147"/>
      <c r="B219" s="17" t="s">
        <v>14</v>
      </c>
      <c r="C219" s="18">
        <v>1756394</v>
      </c>
      <c r="D219" s="18">
        <v>1549300</v>
      </c>
      <c r="E219" s="18">
        <v>1199861</v>
      </c>
      <c r="F219" s="18">
        <v>730708</v>
      </c>
      <c r="G219" s="18">
        <v>1088807.5</v>
      </c>
      <c r="H219" s="18">
        <v>1179527</v>
      </c>
      <c r="I219" s="18">
        <v>1306344</v>
      </c>
      <c r="J219" s="18">
        <v>1377246</v>
      </c>
      <c r="K219" s="18">
        <v>1350909</v>
      </c>
      <c r="L219" s="18">
        <v>1384734</v>
      </c>
      <c r="M219" s="18">
        <v>1435236</v>
      </c>
      <c r="N219" s="18">
        <v>1274673</v>
      </c>
      <c r="O219" s="18">
        <v>15633739.5</v>
      </c>
      <c r="P219" s="18">
        <v>18120353.940000001</v>
      </c>
    </row>
    <row r="220" spans="1:16" x14ac:dyDescent="0.35">
      <c r="A220" s="147"/>
      <c r="B220" s="17" t="s">
        <v>15</v>
      </c>
      <c r="C220" s="15">
        <v>31743.398818022444</v>
      </c>
      <c r="D220" s="15">
        <v>31989.180706970597</v>
      </c>
      <c r="E220" s="15">
        <v>35029.369690246109</v>
      </c>
      <c r="F220" s="15">
        <v>49161.233895112193</v>
      </c>
      <c r="G220" s="15">
        <v>44087.701041447341</v>
      </c>
      <c r="H220" s="15">
        <v>34982.116377009312</v>
      </c>
      <c r="I220" s="15">
        <v>42920.873567901275</v>
      </c>
      <c r="J220" s="15">
        <v>43391.083260082603</v>
      </c>
      <c r="K220" s="15">
        <v>41160.148442451122</v>
      </c>
      <c r="L220" s="15">
        <v>45055.443482787785</v>
      </c>
      <c r="M220" s="15">
        <v>42288.569820649325</v>
      </c>
      <c r="N220" s="15">
        <v>43814.187064108868</v>
      </c>
      <c r="O220" s="15">
        <v>39078.789792152063</v>
      </c>
      <c r="P220" s="15">
        <v>39322.55833817261</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15">
        <v>1.04</v>
      </c>
      <c r="F222" s="15">
        <v>0.79</v>
      </c>
      <c r="G222" s="15">
        <v>6.5000000000000002E-2</v>
      </c>
      <c r="H222" s="6"/>
      <c r="I222" s="6"/>
      <c r="J222" s="6"/>
      <c r="K222" s="6"/>
      <c r="L222" s="6"/>
      <c r="M222" s="6"/>
      <c r="N222" s="6"/>
      <c r="O222" s="15">
        <v>1.895</v>
      </c>
      <c r="P222" s="15">
        <v>3.2990000000000004</v>
      </c>
    </row>
    <row r="223" spans="1:16" x14ac:dyDescent="0.35">
      <c r="A223" s="147"/>
      <c r="B223" s="17" t="s">
        <v>14</v>
      </c>
      <c r="C223" s="6"/>
      <c r="D223" s="6"/>
      <c r="E223" s="18">
        <v>60700</v>
      </c>
      <c r="F223" s="18">
        <v>45450</v>
      </c>
      <c r="G223" s="18">
        <v>1730</v>
      </c>
      <c r="H223" s="6"/>
      <c r="I223" s="6"/>
      <c r="J223" s="6"/>
      <c r="K223" s="6"/>
      <c r="L223" s="6"/>
      <c r="M223" s="6"/>
      <c r="N223" s="6"/>
      <c r="O223" s="18">
        <v>107880</v>
      </c>
      <c r="P223" s="18">
        <v>115287</v>
      </c>
    </row>
    <row r="224" spans="1:16" x14ac:dyDescent="0.35">
      <c r="A224" s="147"/>
      <c r="B224" s="17" t="s">
        <v>15</v>
      </c>
      <c r="C224" s="6"/>
      <c r="D224" s="6"/>
      <c r="E224" s="15">
        <v>58365.384615384617</v>
      </c>
      <c r="F224" s="15">
        <v>57531.645569620254</v>
      </c>
      <c r="G224" s="15">
        <v>26615.384615384613</v>
      </c>
      <c r="H224" s="6"/>
      <c r="I224" s="6"/>
      <c r="J224" s="6"/>
      <c r="K224" s="6"/>
      <c r="L224" s="6"/>
      <c r="M224" s="6"/>
      <c r="N224" s="6"/>
      <c r="O224" s="15">
        <v>56928.759894459101</v>
      </c>
      <c r="P224" s="15">
        <v>34946.044255835099</v>
      </c>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15">
        <v>0.82530000000000003</v>
      </c>
      <c r="D226" s="15">
        <v>0.78560000000000008</v>
      </c>
      <c r="E226" s="15">
        <v>0.83160000000000001</v>
      </c>
      <c r="F226" s="15">
        <v>0.48549999999999999</v>
      </c>
      <c r="G226" s="15">
        <v>3.9E-2</v>
      </c>
      <c r="H226" s="15">
        <v>2.8999999999999998E-2</v>
      </c>
      <c r="I226" s="15">
        <v>1.5245</v>
      </c>
      <c r="J226" s="15">
        <v>2.9399999999999999E-2</v>
      </c>
      <c r="K226" s="15">
        <v>0.85260000000000002</v>
      </c>
      <c r="L226" s="15">
        <v>0.26739999999999997</v>
      </c>
      <c r="M226" s="15">
        <v>7.5100000000000014E-2</v>
      </c>
      <c r="N226" s="15">
        <v>3.0265</v>
      </c>
      <c r="O226" s="15">
        <v>8.7714999999999979</v>
      </c>
      <c r="P226" s="15">
        <v>9.3946000000000005</v>
      </c>
    </row>
    <row r="227" spans="1:16" x14ac:dyDescent="0.35">
      <c r="A227" s="147"/>
      <c r="B227" s="17" t="s">
        <v>14</v>
      </c>
      <c r="C227" s="18">
        <v>15120</v>
      </c>
      <c r="D227" s="18">
        <v>12876</v>
      </c>
      <c r="E227" s="18">
        <v>9889</v>
      </c>
      <c r="F227" s="18">
        <v>4115</v>
      </c>
      <c r="G227" s="18">
        <v>5573</v>
      </c>
      <c r="H227" s="18">
        <v>5732</v>
      </c>
      <c r="I227" s="18">
        <v>8646</v>
      </c>
      <c r="J227" s="18">
        <v>6261</v>
      </c>
      <c r="K227" s="18">
        <v>6256</v>
      </c>
      <c r="L227" s="18">
        <v>7814</v>
      </c>
      <c r="M227" s="18">
        <v>6247</v>
      </c>
      <c r="N227" s="18">
        <v>8619</v>
      </c>
      <c r="O227" s="18">
        <v>97148</v>
      </c>
      <c r="P227" s="18">
        <v>133134</v>
      </c>
    </row>
    <row r="228" spans="1:16" x14ac:dyDescent="0.35">
      <c r="A228" s="147"/>
      <c r="B228" s="17" t="s">
        <v>15</v>
      </c>
      <c r="C228" s="15">
        <v>18320.610687022901</v>
      </c>
      <c r="D228" s="15">
        <v>16390.020366598779</v>
      </c>
      <c r="E228" s="15">
        <v>11891.534391534391</v>
      </c>
      <c r="F228" s="15">
        <v>8475.7981462409898</v>
      </c>
      <c r="G228" s="15">
        <v>142897.43589743591</v>
      </c>
      <c r="H228" s="15">
        <v>197655.1724137931</v>
      </c>
      <c r="I228" s="15">
        <v>5671.3676615283712</v>
      </c>
      <c r="J228" s="15">
        <v>212959.18367346938</v>
      </c>
      <c r="K228" s="15">
        <v>7337.5557119399482</v>
      </c>
      <c r="L228" s="15">
        <v>29222.139117427083</v>
      </c>
      <c r="M228" s="15">
        <v>83182.42343541942</v>
      </c>
      <c r="N228" s="15">
        <v>2847.8440442755659</v>
      </c>
      <c r="O228" s="15">
        <v>11075.414695320074</v>
      </c>
      <c r="P228" s="15">
        <v>14171.332467587763</v>
      </c>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156.62569999999997</v>
      </c>
      <c r="D230" s="15">
        <v>110.712</v>
      </c>
      <c r="E230" s="15">
        <v>168.07220000000001</v>
      </c>
      <c r="F230" s="15">
        <v>156.53070000000002</v>
      </c>
      <c r="G230" s="15">
        <v>137.73529999999997</v>
      </c>
      <c r="H230" s="15">
        <v>113.12459999999999</v>
      </c>
      <c r="I230" s="15">
        <v>145.3655</v>
      </c>
      <c r="J230" s="15">
        <v>219.92230000000001</v>
      </c>
      <c r="K230" s="15">
        <v>246.4188</v>
      </c>
      <c r="L230" s="15">
        <v>241.02029999999999</v>
      </c>
      <c r="M230" s="15">
        <v>229.90040000000002</v>
      </c>
      <c r="N230" s="15">
        <v>208.25149999999994</v>
      </c>
      <c r="O230" s="15">
        <v>2133.6793000000002</v>
      </c>
      <c r="P230" s="15">
        <v>1861.9223000000002</v>
      </c>
    </row>
    <row r="231" spans="1:16" x14ac:dyDescent="0.35">
      <c r="A231" s="147"/>
      <c r="B231" s="17" t="s">
        <v>14</v>
      </c>
      <c r="C231" s="18">
        <v>3488614</v>
      </c>
      <c r="D231" s="18">
        <v>5414394</v>
      </c>
      <c r="E231" s="18">
        <v>7007548</v>
      </c>
      <c r="F231" s="18">
        <v>3694092</v>
      </c>
      <c r="G231" s="18">
        <v>2718295</v>
      </c>
      <c r="H231" s="18">
        <v>3216152</v>
      </c>
      <c r="I231" s="18">
        <v>3976525</v>
      </c>
      <c r="J231" s="18">
        <v>2744511</v>
      </c>
      <c r="K231" s="18">
        <v>2631892</v>
      </c>
      <c r="L231" s="18">
        <v>4730389.34</v>
      </c>
      <c r="M231" s="18">
        <v>3508347</v>
      </c>
      <c r="N231" s="18">
        <v>4792332</v>
      </c>
      <c r="O231" s="18">
        <v>47923091.340000004</v>
      </c>
      <c r="P231" s="18">
        <v>52085876</v>
      </c>
    </row>
    <row r="232" spans="1:16" x14ac:dyDescent="0.35">
      <c r="A232" s="147"/>
      <c r="B232" s="17" t="s">
        <v>15</v>
      </c>
      <c r="C232" s="15">
        <v>22273.573238619207</v>
      </c>
      <c r="D232" s="15">
        <v>48905.21352698894</v>
      </c>
      <c r="E232" s="15">
        <v>41693.676884100998</v>
      </c>
      <c r="F232" s="15">
        <v>23599.792245227294</v>
      </c>
      <c r="G232" s="15">
        <v>19735.645110585308</v>
      </c>
      <c r="H232" s="15">
        <v>28430.173454756969</v>
      </c>
      <c r="I232" s="15">
        <v>27355.355981990226</v>
      </c>
      <c r="J232" s="15">
        <v>12479.457517495952</v>
      </c>
      <c r="K232" s="15">
        <v>10680.564956894521</v>
      </c>
      <c r="L232" s="15">
        <v>19626.51834720976</v>
      </c>
      <c r="M232" s="15">
        <v>15260.290978180117</v>
      </c>
      <c r="N232" s="15">
        <v>23012.232805045831</v>
      </c>
      <c r="O232" s="15">
        <v>22460.306635584831</v>
      </c>
      <c r="P232" s="15">
        <v>27974.247904974334</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15">
        <v>0.55000000000000004</v>
      </c>
      <c r="D238" s="15">
        <v>0.87749999999999995</v>
      </c>
      <c r="E238" s="15">
        <v>0.79500000000000004</v>
      </c>
      <c r="F238" s="15">
        <v>0.505</v>
      </c>
      <c r="G238" s="15">
        <v>0.64500000000000002</v>
      </c>
      <c r="H238" s="15">
        <v>0.67500000000000004</v>
      </c>
      <c r="I238" s="15">
        <v>0.59499999999999997</v>
      </c>
      <c r="J238" s="15">
        <v>0.78</v>
      </c>
      <c r="K238" s="15">
        <v>0.95499999999999996</v>
      </c>
      <c r="L238" s="15">
        <v>0.84499999999999997</v>
      </c>
      <c r="M238" s="15">
        <v>0.19500000000000001</v>
      </c>
      <c r="N238" s="15">
        <v>2.5000000000000001E-2</v>
      </c>
      <c r="O238" s="15">
        <v>7.4424999999999999</v>
      </c>
      <c r="P238" s="15">
        <v>12.82</v>
      </c>
    </row>
    <row r="239" spans="1:16" x14ac:dyDescent="0.35">
      <c r="A239" s="147"/>
      <c r="B239" s="17" t="s">
        <v>14</v>
      </c>
      <c r="C239" s="18">
        <v>9020</v>
      </c>
      <c r="D239" s="18">
        <v>14450</v>
      </c>
      <c r="E239" s="18">
        <v>11940</v>
      </c>
      <c r="F239" s="18">
        <v>8195</v>
      </c>
      <c r="G239" s="18">
        <v>10040</v>
      </c>
      <c r="H239" s="18">
        <v>10450</v>
      </c>
      <c r="I239" s="18">
        <v>9230</v>
      </c>
      <c r="J239" s="18">
        <v>11920</v>
      </c>
      <c r="K239" s="18">
        <v>15210</v>
      </c>
      <c r="L239" s="18">
        <v>12240</v>
      </c>
      <c r="M239" s="18">
        <v>2920</v>
      </c>
      <c r="N239" s="18">
        <v>400</v>
      </c>
      <c r="O239" s="18">
        <v>116015</v>
      </c>
      <c r="P239" s="18">
        <v>194010</v>
      </c>
    </row>
    <row r="240" spans="1:16" x14ac:dyDescent="0.35">
      <c r="A240" s="147"/>
      <c r="B240" s="17" t="s">
        <v>15</v>
      </c>
      <c r="C240" s="15">
        <v>16400</v>
      </c>
      <c r="D240" s="15">
        <v>16467.236467236467</v>
      </c>
      <c r="E240" s="15">
        <v>15018.867924528302</v>
      </c>
      <c r="F240" s="15">
        <v>16227.722772277228</v>
      </c>
      <c r="G240" s="15">
        <v>15565.891472868216</v>
      </c>
      <c r="H240" s="15">
        <v>15481.481481481482</v>
      </c>
      <c r="I240" s="15">
        <v>15512.605042016807</v>
      </c>
      <c r="J240" s="15">
        <v>15282.051282051283</v>
      </c>
      <c r="K240" s="15">
        <v>15926.701570680629</v>
      </c>
      <c r="L240" s="15">
        <v>14485.207100591715</v>
      </c>
      <c r="M240" s="15">
        <v>14974.358974358975</v>
      </c>
      <c r="N240" s="15">
        <v>16000</v>
      </c>
      <c r="O240" s="15">
        <v>15588.176016123614</v>
      </c>
      <c r="P240" s="15">
        <v>15133.385335413415</v>
      </c>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1039.7</v>
      </c>
      <c r="D242" s="15">
        <v>1056.4180000000001</v>
      </c>
      <c r="E242" s="15">
        <v>1051.646</v>
      </c>
      <c r="F242" s="15">
        <v>850.46600000000001</v>
      </c>
      <c r="G242" s="15">
        <v>642.13699999999994</v>
      </c>
      <c r="H242" s="15">
        <v>665.33899999999994</v>
      </c>
      <c r="I242" s="15">
        <v>625.14599999999996</v>
      </c>
      <c r="J242" s="15">
        <v>614.95299999999997</v>
      </c>
      <c r="K242" s="15">
        <v>967.471</v>
      </c>
      <c r="L242" s="15">
        <v>1257.693</v>
      </c>
      <c r="M242" s="15">
        <v>1266.4669999999999</v>
      </c>
      <c r="N242" s="15">
        <v>1202.5550000000001</v>
      </c>
      <c r="O242" s="15">
        <v>11239.990999999998</v>
      </c>
      <c r="P242" s="15">
        <v>11800.815999999999</v>
      </c>
    </row>
    <row r="243" spans="1:16" x14ac:dyDescent="0.35">
      <c r="A243" s="147"/>
      <c r="B243" s="17" t="s">
        <v>14</v>
      </c>
      <c r="C243" s="18">
        <v>7173503.5999999996</v>
      </c>
      <c r="D243" s="18">
        <v>9423918.5500000007</v>
      </c>
      <c r="E243" s="18">
        <v>7928325.5800000001</v>
      </c>
      <c r="F243" s="18">
        <v>6799950.2000000002</v>
      </c>
      <c r="G243" s="18">
        <v>9863232.5</v>
      </c>
      <c r="H243" s="18">
        <v>9515246</v>
      </c>
      <c r="I243" s="18">
        <v>10805302</v>
      </c>
      <c r="J243" s="18">
        <v>14202126.939999999</v>
      </c>
      <c r="K243" s="18">
        <v>12508855.5</v>
      </c>
      <c r="L243" s="18">
        <v>10088071.5</v>
      </c>
      <c r="M243" s="18">
        <v>5046915</v>
      </c>
      <c r="N243" s="18">
        <v>9277188.7100000009</v>
      </c>
      <c r="O243" s="18">
        <v>112632636.08</v>
      </c>
      <c r="P243" s="18">
        <v>108893522.38</v>
      </c>
    </row>
    <row r="244" spans="1:16" x14ac:dyDescent="0.35">
      <c r="A244" s="147"/>
      <c r="B244" s="17" t="s">
        <v>15</v>
      </c>
      <c r="C244" s="15">
        <v>6899.5898816966428</v>
      </c>
      <c r="D244" s="15">
        <v>8920.634209186137</v>
      </c>
      <c r="E244" s="15">
        <v>7538.9680367728297</v>
      </c>
      <c r="F244" s="15">
        <v>7995.557964692297</v>
      </c>
      <c r="G244" s="15">
        <v>15360.012738714637</v>
      </c>
      <c r="H244" s="15">
        <v>14301.350138801425</v>
      </c>
      <c r="I244" s="15">
        <v>17284.445553518701</v>
      </c>
      <c r="J244" s="15">
        <v>23094.654290653103</v>
      </c>
      <c r="K244" s="15">
        <v>12929.437161423959</v>
      </c>
      <c r="L244" s="15">
        <v>8021.0921902244818</v>
      </c>
      <c r="M244" s="15">
        <v>3985.0347462665827</v>
      </c>
      <c r="N244" s="15">
        <v>7714.5649970271652</v>
      </c>
      <c r="O244" s="15">
        <v>10020.705183838671</v>
      </c>
      <c r="P244" s="15">
        <v>9227.6264946424053</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109.55720000000002</v>
      </c>
      <c r="D246" s="15">
        <v>75.865100000000012</v>
      </c>
      <c r="E246" s="15">
        <v>70.252799999999993</v>
      </c>
      <c r="F246" s="15">
        <v>77.828600000000009</v>
      </c>
      <c r="G246" s="15">
        <v>93.855499999999978</v>
      </c>
      <c r="H246" s="15">
        <v>229.04689999999999</v>
      </c>
      <c r="I246" s="15">
        <v>155.35839999999999</v>
      </c>
      <c r="J246" s="15">
        <v>169.67590000000004</v>
      </c>
      <c r="K246" s="15">
        <v>169.53450000000001</v>
      </c>
      <c r="L246" s="15">
        <v>102.80850000000002</v>
      </c>
      <c r="M246" s="15">
        <v>150.62230000000002</v>
      </c>
      <c r="N246" s="15">
        <v>122.1534</v>
      </c>
      <c r="O246" s="15">
        <v>1526.5590999999999</v>
      </c>
      <c r="P246" s="15">
        <v>1518.9189000000001</v>
      </c>
    </row>
    <row r="247" spans="1:16" x14ac:dyDescent="0.35">
      <c r="A247" s="147"/>
      <c r="B247" s="17" t="s">
        <v>14</v>
      </c>
      <c r="C247" s="18">
        <v>3827927</v>
      </c>
      <c r="D247" s="18">
        <v>3172414</v>
      </c>
      <c r="E247" s="18">
        <v>3211095</v>
      </c>
      <c r="F247" s="18">
        <v>3867233</v>
      </c>
      <c r="G247" s="18">
        <v>4662793</v>
      </c>
      <c r="H247" s="18">
        <v>4091606</v>
      </c>
      <c r="I247" s="18">
        <v>4354714</v>
      </c>
      <c r="J247" s="18">
        <v>4520951</v>
      </c>
      <c r="K247" s="18">
        <v>4194597</v>
      </c>
      <c r="L247" s="18">
        <v>4570823</v>
      </c>
      <c r="M247" s="18">
        <v>3984934</v>
      </c>
      <c r="N247" s="18">
        <v>3962101</v>
      </c>
      <c r="O247" s="18">
        <v>48421188</v>
      </c>
      <c r="P247" s="18">
        <v>47758836.770000003</v>
      </c>
    </row>
    <row r="248" spans="1:16" x14ac:dyDescent="0.35">
      <c r="A248" s="147"/>
      <c r="B248" s="17" t="s">
        <v>15</v>
      </c>
      <c r="C248" s="15">
        <v>34939.985687841589</v>
      </c>
      <c r="D248" s="15">
        <v>41816.51378565374</v>
      </c>
      <c r="E248" s="15">
        <v>45707.715564361846</v>
      </c>
      <c r="F248" s="15">
        <v>49689.098865969572</v>
      </c>
      <c r="G248" s="15">
        <v>49680.551486061027</v>
      </c>
      <c r="H248" s="15">
        <v>17863.616578089466</v>
      </c>
      <c r="I248" s="15">
        <v>28030.116170094443</v>
      </c>
      <c r="J248" s="15">
        <v>26644.626608728751</v>
      </c>
      <c r="K248" s="15">
        <v>24741.849004184987</v>
      </c>
      <c r="L248" s="15">
        <v>44459.582622059454</v>
      </c>
      <c r="M248" s="15">
        <v>26456.467601410943</v>
      </c>
      <c r="N248" s="15">
        <v>32435.454109341204</v>
      </c>
      <c r="O248" s="15">
        <v>31719.17025682137</v>
      </c>
      <c r="P248" s="15">
        <v>31442.650934161131</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15">
        <v>2.0365000000000002</v>
      </c>
      <c r="D250" s="15">
        <v>4.7292000000000005</v>
      </c>
      <c r="E250" s="15">
        <v>7.5485000000000015</v>
      </c>
      <c r="F250" s="15">
        <v>14.630999999999998</v>
      </c>
      <c r="G250" s="15">
        <v>18.333599999999997</v>
      </c>
      <c r="H250" s="15">
        <v>16.230799999999999</v>
      </c>
      <c r="I250" s="15">
        <v>34.687900000000013</v>
      </c>
      <c r="J250" s="15">
        <v>33.687600000000003</v>
      </c>
      <c r="K250" s="15">
        <v>12.244000000000002</v>
      </c>
      <c r="L250" s="15">
        <v>4.5913999999999993</v>
      </c>
      <c r="M250" s="15">
        <v>1.5297000000000001</v>
      </c>
      <c r="N250" s="15">
        <v>6.3220000000000001</v>
      </c>
      <c r="O250" s="15">
        <v>156.57220000000004</v>
      </c>
      <c r="P250" s="15">
        <v>163.4254</v>
      </c>
    </row>
    <row r="251" spans="1:16" x14ac:dyDescent="0.35">
      <c r="A251" s="147"/>
      <c r="B251" s="17" t="s">
        <v>14</v>
      </c>
      <c r="C251" s="18">
        <v>47871.5</v>
      </c>
      <c r="D251" s="18">
        <v>93265.67</v>
      </c>
      <c r="E251" s="18">
        <v>94621.8</v>
      </c>
      <c r="F251" s="18">
        <v>252245.5</v>
      </c>
      <c r="G251" s="18">
        <v>349147.13</v>
      </c>
      <c r="H251" s="18">
        <v>289859.84000000003</v>
      </c>
      <c r="I251" s="18">
        <v>333841.73</v>
      </c>
      <c r="J251" s="18">
        <v>280090.98</v>
      </c>
      <c r="K251" s="18">
        <v>182850.24</v>
      </c>
      <c r="L251" s="18">
        <v>93947.36</v>
      </c>
      <c r="M251" s="18">
        <v>56666.5</v>
      </c>
      <c r="N251" s="18">
        <v>122414.5</v>
      </c>
      <c r="O251" s="18">
        <v>2196822.75</v>
      </c>
      <c r="P251" s="18">
        <v>1855496.71</v>
      </c>
    </row>
    <row r="252" spans="1:16" x14ac:dyDescent="0.35">
      <c r="A252" s="147"/>
      <c r="B252" s="17" t="s">
        <v>15</v>
      </c>
      <c r="C252" s="15">
        <v>23506.751780014733</v>
      </c>
      <c r="D252" s="15">
        <v>19721.236149877357</v>
      </c>
      <c r="E252" s="15">
        <v>12535.179174670462</v>
      </c>
      <c r="F252" s="15">
        <v>17240.482537078806</v>
      </c>
      <c r="G252" s="15">
        <v>19044.111903826859</v>
      </c>
      <c r="H252" s="15">
        <v>17858.62927274072</v>
      </c>
      <c r="I252" s="15">
        <v>9624.1551088419856</v>
      </c>
      <c r="J252" s="15">
        <v>8314.3643358387053</v>
      </c>
      <c r="K252" s="15">
        <v>14933.864750081671</v>
      </c>
      <c r="L252" s="15">
        <v>20461.593413773579</v>
      </c>
      <c r="M252" s="15">
        <v>37044.191671569592</v>
      </c>
      <c r="N252" s="15">
        <v>19363.255298956024</v>
      </c>
      <c r="O252" s="15">
        <v>14030.733105877031</v>
      </c>
      <c r="P252" s="15">
        <v>11353.784111894478</v>
      </c>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5.4907999999999983</v>
      </c>
      <c r="D254" s="15">
        <v>1.8978999999999999</v>
      </c>
      <c r="E254" s="15">
        <v>1.2398</v>
      </c>
      <c r="F254" s="15">
        <v>4.7376000000000005</v>
      </c>
      <c r="G254" s="15">
        <v>6.7324999999999999</v>
      </c>
      <c r="H254" s="15">
        <v>11.5304</v>
      </c>
      <c r="I254" s="15">
        <v>11.968299999999999</v>
      </c>
      <c r="J254" s="15">
        <v>6.1677000000000008</v>
      </c>
      <c r="K254" s="15">
        <v>4.6425000000000001</v>
      </c>
      <c r="L254" s="15">
        <v>9.2451999999999988</v>
      </c>
      <c r="M254" s="15">
        <v>6.6111000000000004</v>
      </c>
      <c r="N254" s="15">
        <v>7.6715999999999998</v>
      </c>
      <c r="O254" s="15">
        <v>77.935399999999987</v>
      </c>
      <c r="P254" s="15">
        <v>136.92330000000001</v>
      </c>
    </row>
    <row r="255" spans="1:16" x14ac:dyDescent="0.35">
      <c r="A255" s="147"/>
      <c r="B255" s="17" t="s">
        <v>14</v>
      </c>
      <c r="C255" s="18">
        <v>45817</v>
      </c>
      <c r="D255" s="18">
        <v>66665</v>
      </c>
      <c r="E255" s="18">
        <v>27983</v>
      </c>
      <c r="F255" s="18">
        <v>74155</v>
      </c>
      <c r="G255" s="18">
        <v>86716</v>
      </c>
      <c r="H255" s="18">
        <v>118923</v>
      </c>
      <c r="I255" s="18">
        <v>165286</v>
      </c>
      <c r="J255" s="18">
        <v>86473</v>
      </c>
      <c r="K255" s="18">
        <v>95412</v>
      </c>
      <c r="L255" s="18">
        <v>160673</v>
      </c>
      <c r="M255" s="18">
        <v>119408</v>
      </c>
      <c r="N255" s="18">
        <v>157658</v>
      </c>
      <c r="O255" s="18">
        <v>1205169</v>
      </c>
      <c r="P255" s="18">
        <v>1865261.38</v>
      </c>
    </row>
    <row r="256" spans="1:16" x14ac:dyDescent="0.35">
      <c r="A256" s="147"/>
      <c r="B256" s="17" t="s">
        <v>15</v>
      </c>
      <c r="C256" s="15">
        <v>8344.321410359149</v>
      </c>
      <c r="D256" s="15">
        <v>35125.665208915118</v>
      </c>
      <c r="E256" s="15">
        <v>22570.575899338601</v>
      </c>
      <c r="F256" s="15">
        <v>15652.440054035796</v>
      </c>
      <c r="G256" s="15">
        <v>12880.207946528035</v>
      </c>
      <c r="H256" s="15">
        <v>10313.865954346771</v>
      </c>
      <c r="I256" s="15">
        <v>13810.315583666854</v>
      </c>
      <c r="J256" s="15">
        <v>14020.299301198176</v>
      </c>
      <c r="K256" s="15">
        <v>20551.857835218092</v>
      </c>
      <c r="L256" s="15">
        <v>17379.072383507119</v>
      </c>
      <c r="M256" s="15">
        <v>18061.744641587633</v>
      </c>
      <c r="N256" s="15">
        <v>20550.862922988686</v>
      </c>
      <c r="O256" s="15">
        <v>15463.69172417156</v>
      </c>
      <c r="P256" s="15">
        <v>13622.673277667132</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15">
        <v>4.3507000000000007</v>
      </c>
      <c r="D258" s="15">
        <v>4.9565000000000001</v>
      </c>
      <c r="E258" s="15">
        <v>5.0211000000000006</v>
      </c>
      <c r="F258" s="15">
        <v>3.1145999999999998</v>
      </c>
      <c r="G258" s="15">
        <v>3.2678999999999991</v>
      </c>
      <c r="H258" s="15">
        <v>2.7086999999999999</v>
      </c>
      <c r="I258" s="15">
        <v>2.9456000000000007</v>
      </c>
      <c r="J258" s="15">
        <v>2.7500999999999998</v>
      </c>
      <c r="K258" s="15">
        <v>3.7019000000000002</v>
      </c>
      <c r="L258" s="15">
        <v>2.5539000000000001</v>
      </c>
      <c r="M258" s="15">
        <v>3.4851999999999999</v>
      </c>
      <c r="N258" s="15">
        <v>3.4188000000000001</v>
      </c>
      <c r="O258" s="15">
        <v>42.274999999999999</v>
      </c>
      <c r="P258" s="15">
        <v>54.006700000000002</v>
      </c>
    </row>
    <row r="259" spans="1:16" x14ac:dyDescent="0.35">
      <c r="A259" s="147"/>
      <c r="B259" s="17" t="s">
        <v>14</v>
      </c>
      <c r="C259" s="18">
        <v>47724</v>
      </c>
      <c r="D259" s="18">
        <v>66774</v>
      </c>
      <c r="E259" s="18">
        <v>58974</v>
      </c>
      <c r="F259" s="18">
        <v>39330</v>
      </c>
      <c r="G259" s="18">
        <v>49553</v>
      </c>
      <c r="H259" s="18">
        <v>40364</v>
      </c>
      <c r="I259" s="18">
        <v>48405</v>
      </c>
      <c r="J259" s="18">
        <v>34895</v>
      </c>
      <c r="K259" s="18">
        <v>33311</v>
      </c>
      <c r="L259" s="18">
        <v>29621</v>
      </c>
      <c r="M259" s="18">
        <v>28668</v>
      </c>
      <c r="N259" s="18">
        <v>32969</v>
      </c>
      <c r="O259" s="18">
        <v>510588</v>
      </c>
      <c r="P259" s="18">
        <v>553092</v>
      </c>
    </row>
    <row r="260" spans="1:16" x14ac:dyDescent="0.35">
      <c r="A260" s="147"/>
      <c r="B260" s="17" t="s">
        <v>15</v>
      </c>
      <c r="C260" s="15">
        <v>10969.269312984117</v>
      </c>
      <c r="D260" s="15">
        <v>13472.006456168669</v>
      </c>
      <c r="E260" s="15">
        <v>11745.235107844894</v>
      </c>
      <c r="F260" s="15">
        <v>12627.624735118474</v>
      </c>
      <c r="G260" s="15">
        <v>15163.560696471746</v>
      </c>
      <c r="H260" s="15">
        <v>14901.613320042823</v>
      </c>
      <c r="I260" s="15">
        <v>16432.984790874521</v>
      </c>
      <c r="J260" s="15">
        <v>12688.629504381661</v>
      </c>
      <c r="K260" s="15">
        <v>8998.3521975201929</v>
      </c>
      <c r="L260" s="15">
        <v>11598.339794040488</v>
      </c>
      <c r="M260" s="15">
        <v>8225.6398485022382</v>
      </c>
      <c r="N260" s="15">
        <v>9643.4421434421438</v>
      </c>
      <c r="O260" s="15">
        <v>12077.776463630989</v>
      </c>
      <c r="P260" s="15">
        <v>10241.173780290224</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15">
        <v>0.192</v>
      </c>
      <c r="I262" s="6"/>
      <c r="J262" s="15">
        <v>0.30649999999999999</v>
      </c>
      <c r="K262" s="15">
        <v>0.58050000000000002</v>
      </c>
      <c r="L262" s="6"/>
      <c r="M262" s="6"/>
      <c r="N262" s="15">
        <v>2.3999999999999998E-3</v>
      </c>
      <c r="O262" s="15">
        <v>1.0813999999999999</v>
      </c>
      <c r="P262" s="15">
        <v>1.5175000000000001</v>
      </c>
    </row>
    <row r="263" spans="1:16" x14ac:dyDescent="0.35">
      <c r="A263" s="147"/>
      <c r="B263" s="17" t="s">
        <v>14</v>
      </c>
      <c r="C263" s="6"/>
      <c r="D263" s="6"/>
      <c r="E263" s="6"/>
      <c r="F263" s="6"/>
      <c r="G263" s="6"/>
      <c r="H263" s="18">
        <v>769</v>
      </c>
      <c r="I263" s="6"/>
      <c r="J263" s="18">
        <v>2284</v>
      </c>
      <c r="K263" s="18">
        <v>2641</v>
      </c>
      <c r="L263" s="6"/>
      <c r="M263" s="6"/>
      <c r="N263" s="18">
        <v>80</v>
      </c>
      <c r="O263" s="18">
        <v>5774</v>
      </c>
      <c r="P263" s="18">
        <v>7535</v>
      </c>
    </row>
    <row r="264" spans="1:16" x14ac:dyDescent="0.35">
      <c r="A264" s="147"/>
      <c r="B264" s="17" t="s">
        <v>15</v>
      </c>
      <c r="C264" s="6"/>
      <c r="D264" s="6"/>
      <c r="E264" s="6"/>
      <c r="F264" s="6"/>
      <c r="G264" s="6"/>
      <c r="H264" s="15">
        <v>4005.2083333333339</v>
      </c>
      <c r="I264" s="6"/>
      <c r="J264" s="15">
        <v>7451.8760195758568</v>
      </c>
      <c r="K264" s="15">
        <v>4549.526270456503</v>
      </c>
      <c r="L264" s="6"/>
      <c r="M264" s="6"/>
      <c r="N264" s="15">
        <v>33333.333333333336</v>
      </c>
      <c r="O264" s="15">
        <v>5339.3748844090996</v>
      </c>
      <c r="P264" s="15">
        <v>4965.4036243822075</v>
      </c>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4.3485000000000005</v>
      </c>
      <c r="D270" s="15">
        <v>4.1124999999999998</v>
      </c>
      <c r="E270" s="15">
        <v>2.8155000000000001</v>
      </c>
      <c r="F270" s="15">
        <v>1.8161</v>
      </c>
      <c r="G270" s="15">
        <v>2.0732999999999997</v>
      </c>
      <c r="H270" s="15">
        <v>2.2240000000000002</v>
      </c>
      <c r="I270" s="15">
        <v>3.2595999999999998</v>
      </c>
      <c r="J270" s="15">
        <v>2.1991000000000001</v>
      </c>
      <c r="K270" s="15">
        <v>1.7955000000000001</v>
      </c>
      <c r="L270" s="15">
        <v>3.1072000000000002</v>
      </c>
      <c r="M270" s="15">
        <v>3.3989999999999996</v>
      </c>
      <c r="N270" s="15">
        <v>5.4595000000000002</v>
      </c>
      <c r="O270" s="15">
        <v>36.609799999999993</v>
      </c>
      <c r="P270" s="15">
        <v>45.252899999999997</v>
      </c>
    </row>
    <row r="271" spans="1:16" x14ac:dyDescent="0.35">
      <c r="A271" s="147"/>
      <c r="B271" s="17" t="s">
        <v>14</v>
      </c>
      <c r="C271" s="18">
        <v>109450</v>
      </c>
      <c r="D271" s="18">
        <v>101119</v>
      </c>
      <c r="E271" s="18">
        <v>71004</v>
      </c>
      <c r="F271" s="18">
        <v>37990</v>
      </c>
      <c r="G271" s="18">
        <v>34460</v>
      </c>
      <c r="H271" s="18">
        <v>39519</v>
      </c>
      <c r="I271" s="18">
        <v>70607</v>
      </c>
      <c r="J271" s="18">
        <v>53259</v>
      </c>
      <c r="K271" s="18">
        <v>62182</v>
      </c>
      <c r="L271" s="18">
        <v>72167</v>
      </c>
      <c r="M271" s="18">
        <v>69442</v>
      </c>
      <c r="N271" s="18">
        <v>112689</v>
      </c>
      <c r="O271" s="18">
        <v>833888</v>
      </c>
      <c r="P271" s="18">
        <v>1078182</v>
      </c>
    </row>
    <row r="272" spans="1:16" x14ac:dyDescent="0.35">
      <c r="A272" s="147"/>
      <c r="B272" s="17" t="s">
        <v>15</v>
      </c>
      <c r="C272" s="15">
        <v>25169.598712199611</v>
      </c>
      <c r="D272" s="15">
        <v>24588.206686930094</v>
      </c>
      <c r="E272" s="15">
        <v>25218.966435801809</v>
      </c>
      <c r="F272" s="15">
        <v>20918.451627113045</v>
      </c>
      <c r="G272" s="15">
        <v>16620.845994308595</v>
      </c>
      <c r="H272" s="15">
        <v>17769.334532374098</v>
      </c>
      <c r="I272" s="15">
        <v>21661.246778745859</v>
      </c>
      <c r="J272" s="15">
        <v>24218.543949797648</v>
      </c>
      <c r="K272" s="15">
        <v>34632.135895293788</v>
      </c>
      <c r="L272" s="15">
        <v>23225.73377960865</v>
      </c>
      <c r="M272" s="15">
        <v>20430.126507796413</v>
      </c>
      <c r="N272" s="15">
        <v>20640.901181426867</v>
      </c>
      <c r="O272" s="15">
        <v>22777.726182606842</v>
      </c>
      <c r="P272" s="15">
        <v>23825.699568425451</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74.095799999999997</v>
      </c>
      <c r="D278" s="15">
        <v>75.513800000000003</v>
      </c>
      <c r="E278" s="15">
        <v>64.64</v>
      </c>
      <c r="F278" s="15">
        <v>45.553000000000004</v>
      </c>
      <c r="G278" s="15">
        <v>50.697499999999991</v>
      </c>
      <c r="H278" s="15">
        <v>34.0124</v>
      </c>
      <c r="I278" s="15">
        <v>35.035899999999998</v>
      </c>
      <c r="J278" s="15">
        <v>43.583899999999986</v>
      </c>
      <c r="K278" s="15">
        <v>54.861199999999997</v>
      </c>
      <c r="L278" s="15">
        <v>57.95499999999997</v>
      </c>
      <c r="M278" s="15">
        <v>47.349700000000006</v>
      </c>
      <c r="N278" s="15">
        <v>56.573999999999998</v>
      </c>
      <c r="O278" s="15">
        <v>639.87219999999991</v>
      </c>
      <c r="P278" s="15">
        <v>760.26009999999997</v>
      </c>
    </row>
    <row r="279" spans="1:16" x14ac:dyDescent="0.35">
      <c r="A279" s="147"/>
      <c r="B279" s="17" t="s">
        <v>14</v>
      </c>
      <c r="C279" s="18">
        <v>1332039</v>
      </c>
      <c r="D279" s="18">
        <v>1664504</v>
      </c>
      <c r="E279" s="18">
        <v>1807764</v>
      </c>
      <c r="F279" s="18">
        <v>1092190</v>
      </c>
      <c r="G279" s="18">
        <v>910769</v>
      </c>
      <c r="H279" s="18">
        <v>1330624</v>
      </c>
      <c r="I279" s="18">
        <v>1847570</v>
      </c>
      <c r="J279" s="18">
        <v>1486920.2</v>
      </c>
      <c r="K279" s="18">
        <v>1345710</v>
      </c>
      <c r="L279" s="18">
        <v>1246724</v>
      </c>
      <c r="M279" s="18">
        <v>932750.13</v>
      </c>
      <c r="N279" s="18">
        <v>1346967</v>
      </c>
      <c r="O279" s="18">
        <v>16344531.33</v>
      </c>
      <c r="P279" s="18">
        <v>20516785.850000001</v>
      </c>
    </row>
    <row r="280" spans="1:16" x14ac:dyDescent="0.35">
      <c r="A280" s="147"/>
      <c r="B280" s="17" t="s">
        <v>15</v>
      </c>
      <c r="C280" s="15">
        <v>17977.25377146883</v>
      </c>
      <c r="D280" s="15">
        <v>22042.381657392423</v>
      </c>
      <c r="E280" s="15">
        <v>27966.646039603962</v>
      </c>
      <c r="F280" s="15">
        <v>23976.24744802757</v>
      </c>
      <c r="G280" s="15">
        <v>17964.771438433851</v>
      </c>
      <c r="H280" s="15">
        <v>39121.732074184714</v>
      </c>
      <c r="I280" s="15">
        <v>52733.624653569619</v>
      </c>
      <c r="J280" s="15">
        <v>34116.2722932092</v>
      </c>
      <c r="K280" s="15">
        <v>24529.357724584952</v>
      </c>
      <c r="L280" s="15">
        <v>21511.931671124155</v>
      </c>
      <c r="M280" s="15">
        <v>19699.177185916702</v>
      </c>
      <c r="N280" s="15">
        <v>23808.940502704423</v>
      </c>
      <c r="O280" s="15">
        <v>25543.430906984242</v>
      </c>
      <c r="P280" s="15">
        <v>26986.535068721878</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15">
        <v>6.6E-3</v>
      </c>
      <c r="D282" s="15">
        <v>0.28360000000000002</v>
      </c>
      <c r="E282" s="15">
        <v>2.7200000000000002E-2</v>
      </c>
      <c r="F282" s="15">
        <v>1.7000000000000003E-3</v>
      </c>
      <c r="G282" s="15">
        <v>1.5E-3</v>
      </c>
      <c r="H282" s="15">
        <v>4.1999999999999997E-3</v>
      </c>
      <c r="I282" s="15">
        <v>7.5700000000000003E-2</v>
      </c>
      <c r="J282" s="15">
        <v>3.6799999999999992E-2</v>
      </c>
      <c r="K282" s="15">
        <v>6.3000000000000009E-3</v>
      </c>
      <c r="L282" s="15">
        <v>9.300000000000001E-3</v>
      </c>
      <c r="M282" s="15">
        <v>1.55E-2</v>
      </c>
      <c r="N282" s="15">
        <v>3.6799999999999992E-2</v>
      </c>
      <c r="O282" s="15">
        <v>0.50519999999999998</v>
      </c>
      <c r="P282" s="15">
        <v>1.0630000000000002</v>
      </c>
    </row>
    <row r="283" spans="1:16" x14ac:dyDescent="0.35">
      <c r="A283" s="147"/>
      <c r="B283" s="17" t="s">
        <v>14</v>
      </c>
      <c r="C283" s="18">
        <v>1375</v>
      </c>
      <c r="D283" s="18">
        <v>5859</v>
      </c>
      <c r="E283" s="18">
        <v>1126</v>
      </c>
      <c r="F283" s="18">
        <v>276</v>
      </c>
      <c r="G283" s="18">
        <v>270</v>
      </c>
      <c r="H283" s="18">
        <v>849</v>
      </c>
      <c r="I283" s="18">
        <v>2653</v>
      </c>
      <c r="J283" s="18">
        <v>1820</v>
      </c>
      <c r="K283" s="18">
        <v>1247</v>
      </c>
      <c r="L283" s="18">
        <v>1546</v>
      </c>
      <c r="M283" s="18">
        <v>760</v>
      </c>
      <c r="N283" s="18">
        <v>648</v>
      </c>
      <c r="O283" s="18">
        <v>18429</v>
      </c>
      <c r="P283" s="18">
        <v>28467</v>
      </c>
    </row>
    <row r="284" spans="1:16" x14ac:dyDescent="0.35">
      <c r="A284" s="147"/>
      <c r="B284" s="17" t="s">
        <v>15</v>
      </c>
      <c r="C284" s="15">
        <v>208333.33333333331</v>
      </c>
      <c r="D284" s="15">
        <v>20659.379407616358</v>
      </c>
      <c r="E284" s="15">
        <v>41397.058823529405</v>
      </c>
      <c r="F284" s="15">
        <v>162352.94117647054</v>
      </c>
      <c r="G284" s="15">
        <v>180000</v>
      </c>
      <c r="H284" s="15">
        <v>202142.85714285716</v>
      </c>
      <c r="I284" s="15">
        <v>35046.235138705415</v>
      </c>
      <c r="J284" s="15">
        <v>49456.521739130447</v>
      </c>
      <c r="K284" s="15">
        <v>197936.5079365079</v>
      </c>
      <c r="L284" s="15">
        <v>166236.55913978492</v>
      </c>
      <c r="M284" s="15">
        <v>49032.258064516129</v>
      </c>
      <c r="N284" s="15">
        <v>17608.695652173916</v>
      </c>
      <c r="O284" s="15">
        <v>36478.622327790974</v>
      </c>
      <c r="P284" s="15">
        <v>26779.868297271867</v>
      </c>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15">
        <v>0.1</v>
      </c>
      <c r="M286" s="6"/>
      <c r="N286" s="6"/>
      <c r="O286" s="15">
        <v>0.1</v>
      </c>
      <c r="P286" s="15">
        <v>1.48</v>
      </c>
    </row>
    <row r="287" spans="1:16" x14ac:dyDescent="0.35">
      <c r="A287" s="147"/>
      <c r="B287" s="17" t="s">
        <v>14</v>
      </c>
      <c r="C287" s="6"/>
      <c r="D287" s="6"/>
      <c r="E287" s="6"/>
      <c r="F287" s="6"/>
      <c r="G287" s="6"/>
      <c r="H287" s="6"/>
      <c r="I287" s="6"/>
      <c r="J287" s="6"/>
      <c r="K287" s="6"/>
      <c r="L287" s="18">
        <v>9000</v>
      </c>
      <c r="M287" s="6"/>
      <c r="N287" s="6"/>
      <c r="O287" s="18">
        <v>9000</v>
      </c>
      <c r="P287" s="18">
        <v>121820</v>
      </c>
    </row>
    <row r="288" spans="1:16" x14ac:dyDescent="0.35">
      <c r="A288" s="147"/>
      <c r="B288" s="17" t="s">
        <v>15</v>
      </c>
      <c r="C288" s="6"/>
      <c r="D288" s="6"/>
      <c r="E288" s="6"/>
      <c r="F288" s="6"/>
      <c r="G288" s="6"/>
      <c r="H288" s="6"/>
      <c r="I288" s="6"/>
      <c r="J288" s="6"/>
      <c r="K288" s="6"/>
      <c r="L288" s="15">
        <v>90000</v>
      </c>
      <c r="M288" s="6"/>
      <c r="N288" s="6"/>
      <c r="O288" s="15">
        <v>90000</v>
      </c>
      <c r="P288" s="15">
        <v>82310.810810810814</v>
      </c>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15">
        <v>10.112</v>
      </c>
      <c r="D290" s="15">
        <v>8.1980000000000004</v>
      </c>
      <c r="E290" s="15">
        <v>8.5760000000000005</v>
      </c>
      <c r="F290" s="15">
        <v>7.6160000000000005</v>
      </c>
      <c r="G290" s="15">
        <v>8.1340000000000003</v>
      </c>
      <c r="H290" s="15">
        <v>9.5210000000000008</v>
      </c>
      <c r="I290" s="15">
        <v>9.14</v>
      </c>
      <c r="J290" s="15">
        <v>8.3539999999999992</v>
      </c>
      <c r="K290" s="15">
        <v>5.4779999999999998</v>
      </c>
      <c r="L290" s="15">
        <v>8.5739999999999998</v>
      </c>
      <c r="M290" s="15">
        <v>5.7350000000000003</v>
      </c>
      <c r="N290" s="15">
        <v>8.1210000000000004</v>
      </c>
      <c r="O290" s="15">
        <v>97.558999999999997</v>
      </c>
      <c r="P290" s="15">
        <v>83.781000000000006</v>
      </c>
    </row>
    <row r="291" spans="1:16" x14ac:dyDescent="0.35">
      <c r="A291" s="147"/>
      <c r="B291" s="17" t="s">
        <v>14</v>
      </c>
      <c r="C291" s="18">
        <v>64394</v>
      </c>
      <c r="D291" s="18">
        <v>66115</v>
      </c>
      <c r="E291" s="18">
        <v>71542</v>
      </c>
      <c r="F291" s="18">
        <v>55857</v>
      </c>
      <c r="G291" s="18">
        <v>43242</v>
      </c>
      <c r="H291" s="18">
        <v>53743</v>
      </c>
      <c r="I291" s="18">
        <v>61182</v>
      </c>
      <c r="J291" s="18">
        <v>53225</v>
      </c>
      <c r="K291" s="18">
        <v>29722.5</v>
      </c>
      <c r="L291" s="18">
        <v>50531</v>
      </c>
      <c r="M291" s="18">
        <v>38848</v>
      </c>
      <c r="N291" s="18">
        <v>49909</v>
      </c>
      <c r="O291" s="18">
        <v>638310.5</v>
      </c>
      <c r="P291" s="18">
        <v>448701.19</v>
      </c>
    </row>
    <row r="292" spans="1:16" x14ac:dyDescent="0.35">
      <c r="A292" s="147"/>
      <c r="B292" s="17" t="s">
        <v>15</v>
      </c>
      <c r="C292" s="15">
        <v>6368.0775316455693</v>
      </c>
      <c r="D292" s="15">
        <v>8064.7718955842893</v>
      </c>
      <c r="E292" s="15">
        <v>8342.1175373134338</v>
      </c>
      <c r="F292" s="15">
        <v>7334.1649159663866</v>
      </c>
      <c r="G292" s="15">
        <v>5316.2035898696831</v>
      </c>
      <c r="H292" s="15">
        <v>5644.6801806532931</v>
      </c>
      <c r="I292" s="15">
        <v>6693.873085339168</v>
      </c>
      <c r="J292" s="15">
        <v>6371.1994254249466</v>
      </c>
      <c r="K292" s="15">
        <v>5425.7940854326407</v>
      </c>
      <c r="L292" s="15">
        <v>5893.5152787497082</v>
      </c>
      <c r="M292" s="15">
        <v>6773.8448125544901</v>
      </c>
      <c r="N292" s="15">
        <v>6145.6717153059972</v>
      </c>
      <c r="O292" s="15">
        <v>6542.8151170061192</v>
      </c>
      <c r="P292" s="15">
        <v>5355.6437617120819</v>
      </c>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15">
        <v>0.33500000000000002</v>
      </c>
    </row>
    <row r="303" spans="1:16" x14ac:dyDescent="0.35">
      <c r="A303" s="147"/>
      <c r="B303" s="17" t="s">
        <v>14</v>
      </c>
      <c r="C303" s="6"/>
      <c r="D303" s="6"/>
      <c r="E303" s="6"/>
      <c r="F303" s="6"/>
      <c r="G303" s="6"/>
      <c r="H303" s="6"/>
      <c r="I303" s="6"/>
      <c r="J303" s="6"/>
      <c r="K303" s="6"/>
      <c r="L303" s="6"/>
      <c r="M303" s="6"/>
      <c r="N303" s="6"/>
      <c r="O303" s="6"/>
      <c r="P303" s="18">
        <v>1130</v>
      </c>
    </row>
    <row r="304" spans="1:16" x14ac:dyDescent="0.35">
      <c r="A304" s="147"/>
      <c r="B304" s="17" t="s">
        <v>15</v>
      </c>
      <c r="C304" s="6"/>
      <c r="D304" s="6"/>
      <c r="E304" s="6"/>
      <c r="F304" s="6"/>
      <c r="G304" s="6"/>
      <c r="H304" s="6"/>
      <c r="I304" s="6"/>
      <c r="J304" s="6"/>
      <c r="K304" s="6"/>
      <c r="L304" s="6"/>
      <c r="M304" s="6"/>
      <c r="N304" s="6"/>
      <c r="O304" s="6"/>
      <c r="P304" s="15">
        <v>3373.1343283582087</v>
      </c>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15">
        <v>1.68</v>
      </c>
      <c r="D306" s="15">
        <v>3.0569999999999999</v>
      </c>
      <c r="E306" s="15">
        <v>4.0860000000000003</v>
      </c>
      <c r="F306" s="15">
        <v>2.7869999999999999</v>
      </c>
      <c r="G306" s="15">
        <v>3.15</v>
      </c>
      <c r="H306" s="15">
        <v>3.5750000000000002</v>
      </c>
      <c r="I306" s="15">
        <v>2.3040000000000003</v>
      </c>
      <c r="J306" s="15">
        <v>3.9210000000000003</v>
      </c>
      <c r="K306" s="15">
        <v>4.1419999999999995</v>
      </c>
      <c r="L306" s="15">
        <v>1.758</v>
      </c>
      <c r="M306" s="15">
        <v>1.296</v>
      </c>
      <c r="N306" s="15">
        <v>1.3619999999999999</v>
      </c>
      <c r="O306" s="15">
        <v>33.117999999999995</v>
      </c>
      <c r="P306" s="15">
        <v>26.893000000000001</v>
      </c>
    </row>
    <row r="307" spans="1:16" x14ac:dyDescent="0.35">
      <c r="A307" s="147"/>
      <c r="B307" s="17" t="s">
        <v>14</v>
      </c>
      <c r="C307" s="18">
        <v>27468</v>
      </c>
      <c r="D307" s="18">
        <v>61340</v>
      </c>
      <c r="E307" s="18">
        <v>75588</v>
      </c>
      <c r="F307" s="18">
        <v>55865</v>
      </c>
      <c r="G307" s="18">
        <v>63270</v>
      </c>
      <c r="H307" s="18">
        <v>65100</v>
      </c>
      <c r="I307" s="18">
        <v>42895</v>
      </c>
      <c r="J307" s="18">
        <v>67822</v>
      </c>
      <c r="K307" s="18">
        <v>57817</v>
      </c>
      <c r="L307" s="18">
        <v>23180</v>
      </c>
      <c r="M307" s="18">
        <v>24763</v>
      </c>
      <c r="N307" s="18">
        <v>25465</v>
      </c>
      <c r="O307" s="18">
        <v>590573</v>
      </c>
      <c r="P307" s="18">
        <v>427419.77</v>
      </c>
    </row>
    <row r="308" spans="1:16" x14ac:dyDescent="0.35">
      <c r="A308" s="147"/>
      <c r="B308" s="17" t="s">
        <v>15</v>
      </c>
      <c r="C308" s="15">
        <v>16350</v>
      </c>
      <c r="D308" s="15">
        <v>20065.423617926073</v>
      </c>
      <c r="E308" s="15">
        <v>18499.265785609397</v>
      </c>
      <c r="F308" s="15">
        <v>20044.851094366702</v>
      </c>
      <c r="G308" s="15">
        <v>20085.714285714286</v>
      </c>
      <c r="H308" s="15">
        <v>18209.790209790212</v>
      </c>
      <c r="I308" s="15">
        <v>18617.621527777777</v>
      </c>
      <c r="J308" s="15">
        <v>17297.118082121906</v>
      </c>
      <c r="K308" s="15">
        <v>13958.715596330276</v>
      </c>
      <c r="L308" s="15">
        <v>13185.437997724686</v>
      </c>
      <c r="M308" s="15">
        <v>19107.253086419754</v>
      </c>
      <c r="N308" s="15">
        <v>18696.769456681352</v>
      </c>
      <c r="O308" s="15">
        <v>17832.387221450572</v>
      </c>
      <c r="P308" s="15">
        <v>15893.346595768415</v>
      </c>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15">
        <v>0.88800000000000001</v>
      </c>
      <c r="D314" s="15">
        <v>0.67599999999999993</v>
      </c>
      <c r="E314" s="15">
        <v>0.69200000000000006</v>
      </c>
      <c r="F314" s="15">
        <v>0.51</v>
      </c>
      <c r="G314" s="15">
        <v>0.248</v>
      </c>
      <c r="H314" s="15">
        <v>0.124</v>
      </c>
      <c r="I314" s="15">
        <v>2E-3</v>
      </c>
      <c r="J314" s="6"/>
      <c r="K314" s="15">
        <v>3.4000000000000002E-2</v>
      </c>
      <c r="L314" s="15">
        <v>5.5999999999999994E-2</v>
      </c>
      <c r="M314" s="15">
        <v>0.14400000000000002</v>
      </c>
      <c r="N314" s="15">
        <v>0.70799999999999996</v>
      </c>
      <c r="O314" s="15">
        <v>4.0819999999999999</v>
      </c>
      <c r="P314" s="15">
        <v>5.3219999999999992</v>
      </c>
    </row>
    <row r="315" spans="1:16" x14ac:dyDescent="0.35">
      <c r="A315" s="147"/>
      <c r="B315" s="17" t="s">
        <v>14</v>
      </c>
      <c r="C315" s="18">
        <v>18120</v>
      </c>
      <c r="D315" s="18">
        <v>13295</v>
      </c>
      <c r="E315" s="18">
        <v>14580</v>
      </c>
      <c r="F315" s="18">
        <v>10605</v>
      </c>
      <c r="G315" s="18">
        <v>5600</v>
      </c>
      <c r="H315" s="18">
        <v>3165</v>
      </c>
      <c r="I315" s="18">
        <v>40</v>
      </c>
      <c r="J315" s="6"/>
      <c r="K315" s="18">
        <v>890</v>
      </c>
      <c r="L315" s="18">
        <v>1680</v>
      </c>
      <c r="M315" s="18">
        <v>5480</v>
      </c>
      <c r="N315" s="18">
        <v>21510</v>
      </c>
      <c r="O315" s="18">
        <v>94965</v>
      </c>
      <c r="P315" s="18">
        <v>117591</v>
      </c>
    </row>
    <row r="316" spans="1:16" x14ac:dyDescent="0.35">
      <c r="A316" s="147"/>
      <c r="B316" s="17" t="s">
        <v>15</v>
      </c>
      <c r="C316" s="15">
        <v>20405.405405405407</v>
      </c>
      <c r="D316" s="15">
        <v>19667.159763313612</v>
      </c>
      <c r="E316" s="15">
        <v>21069.364161849709</v>
      </c>
      <c r="F316" s="15">
        <v>20794.117647058825</v>
      </c>
      <c r="G316" s="15">
        <v>22580.645161290322</v>
      </c>
      <c r="H316" s="15">
        <v>25524.193548387098</v>
      </c>
      <c r="I316" s="15">
        <v>20000</v>
      </c>
      <c r="J316" s="6"/>
      <c r="K316" s="15">
        <v>26176.470588235297</v>
      </c>
      <c r="L316" s="15">
        <v>30000</v>
      </c>
      <c r="M316" s="15">
        <v>38055.555555555555</v>
      </c>
      <c r="N316" s="15">
        <v>30381.355932203391</v>
      </c>
      <c r="O316" s="15">
        <v>23264.331210191081</v>
      </c>
      <c r="P316" s="15">
        <v>22095.264937993237</v>
      </c>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15">
        <v>10.082000000000001</v>
      </c>
      <c r="D318" s="15">
        <v>3.7536</v>
      </c>
      <c r="E318" s="15">
        <v>5.2370000000000001</v>
      </c>
      <c r="F318" s="15">
        <v>1.625</v>
      </c>
      <c r="G318" s="15">
        <v>0.79120000000000001</v>
      </c>
      <c r="H318" s="15">
        <v>11.261600000000001</v>
      </c>
      <c r="I318" s="15">
        <v>4.6849999999999996</v>
      </c>
      <c r="J318" s="15">
        <v>3.6749000000000001</v>
      </c>
      <c r="K318" s="15">
        <v>3.6016000000000004</v>
      </c>
      <c r="L318" s="15">
        <v>9.3207000000000022</v>
      </c>
      <c r="M318" s="15">
        <v>4.2800000000000005E-2</v>
      </c>
      <c r="N318" s="15">
        <v>5.1307000000000009</v>
      </c>
      <c r="O318" s="15">
        <v>59.206100000000006</v>
      </c>
      <c r="P318" s="15">
        <v>49.931399999999996</v>
      </c>
    </row>
    <row r="319" spans="1:16" x14ac:dyDescent="0.35">
      <c r="A319" s="147"/>
      <c r="B319" s="17" t="s">
        <v>14</v>
      </c>
      <c r="C319" s="18">
        <v>33624</v>
      </c>
      <c r="D319" s="18">
        <v>33487</v>
      </c>
      <c r="E319" s="18">
        <v>22179</v>
      </c>
      <c r="F319" s="18">
        <v>10552</v>
      </c>
      <c r="G319" s="18">
        <v>12264</v>
      </c>
      <c r="H319" s="18">
        <v>27416</v>
      </c>
      <c r="I319" s="18">
        <v>19263</v>
      </c>
      <c r="J319" s="18">
        <v>25194</v>
      </c>
      <c r="K319" s="18">
        <v>22426</v>
      </c>
      <c r="L319" s="18">
        <v>30120</v>
      </c>
      <c r="M319" s="18">
        <v>2462</v>
      </c>
      <c r="N319" s="18">
        <v>28017</v>
      </c>
      <c r="O319" s="18">
        <v>267004</v>
      </c>
      <c r="P319" s="18">
        <v>463831</v>
      </c>
    </row>
    <row r="320" spans="1:16" x14ac:dyDescent="0.35">
      <c r="A320" s="147"/>
      <c r="B320" s="17" t="s">
        <v>15</v>
      </c>
      <c r="C320" s="15">
        <v>3335.0525689347351</v>
      </c>
      <c r="D320" s="15">
        <v>8921.3022165387883</v>
      </c>
      <c r="E320" s="15">
        <v>4235.0582394500661</v>
      </c>
      <c r="F320" s="15">
        <v>6493.538461538461</v>
      </c>
      <c r="G320" s="15">
        <v>15500.505561172902</v>
      </c>
      <c r="H320" s="15">
        <v>2434.4675712154576</v>
      </c>
      <c r="I320" s="15">
        <v>4111.6328708644614</v>
      </c>
      <c r="J320" s="15">
        <v>6855.6967536531611</v>
      </c>
      <c r="K320" s="15">
        <v>6226.6770324300314</v>
      </c>
      <c r="L320" s="15">
        <v>3231.5169461521123</v>
      </c>
      <c r="M320" s="15">
        <v>57523.364485981307</v>
      </c>
      <c r="N320" s="15">
        <v>5460.6583896934135</v>
      </c>
      <c r="O320" s="15">
        <v>4509.7380168597483</v>
      </c>
      <c r="P320" s="15">
        <v>9289.3650087920632</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15">
        <v>11.937799999999999</v>
      </c>
      <c r="D326" s="15">
        <v>11.661800000000001</v>
      </c>
      <c r="E326" s="15">
        <v>10.074</v>
      </c>
      <c r="F326" s="15">
        <v>7.7020000000000017</v>
      </c>
      <c r="G326" s="15">
        <v>12.561</v>
      </c>
      <c r="H326" s="15">
        <v>14.1084</v>
      </c>
      <c r="I326" s="15">
        <v>9.7875999999999994</v>
      </c>
      <c r="J326" s="15">
        <v>6.5922000000000001</v>
      </c>
      <c r="K326" s="15">
        <v>7.1482000000000001</v>
      </c>
      <c r="L326" s="15">
        <v>15.420399999999999</v>
      </c>
      <c r="M326" s="15">
        <v>14.107400000000002</v>
      </c>
      <c r="N326" s="15">
        <v>13.818399999999997</v>
      </c>
      <c r="O326" s="15">
        <v>134.91919999999999</v>
      </c>
      <c r="P326" s="15">
        <v>105.4384</v>
      </c>
    </row>
    <row r="327" spans="1:16" x14ac:dyDescent="0.35">
      <c r="A327" s="147"/>
      <c r="B327" s="17" t="s">
        <v>14</v>
      </c>
      <c r="C327" s="18">
        <v>341474</v>
      </c>
      <c r="D327" s="18">
        <v>284506</v>
      </c>
      <c r="E327" s="18">
        <v>329088</v>
      </c>
      <c r="F327" s="18">
        <v>307451</v>
      </c>
      <c r="G327" s="18">
        <v>371405</v>
      </c>
      <c r="H327" s="18">
        <v>383470</v>
      </c>
      <c r="I327" s="18">
        <v>323768</v>
      </c>
      <c r="J327" s="18">
        <v>206905</v>
      </c>
      <c r="K327" s="18">
        <v>344183</v>
      </c>
      <c r="L327" s="18">
        <v>839391</v>
      </c>
      <c r="M327" s="18">
        <v>576698</v>
      </c>
      <c r="N327" s="18">
        <v>470737</v>
      </c>
      <c r="O327" s="18">
        <v>4779076</v>
      </c>
      <c r="P327" s="18">
        <v>3143544.89</v>
      </c>
    </row>
    <row r="328" spans="1:16" x14ac:dyDescent="0.35">
      <c r="A328" s="147"/>
      <c r="B328" s="17" t="s">
        <v>15</v>
      </c>
      <c r="C328" s="15">
        <v>28604.432977600562</v>
      </c>
      <c r="D328" s="15">
        <v>24396.405357663483</v>
      </c>
      <c r="E328" s="15">
        <v>32667.063728409768</v>
      </c>
      <c r="F328" s="15">
        <v>39918.332900545305</v>
      </c>
      <c r="G328" s="15">
        <v>29568.107634742461</v>
      </c>
      <c r="H328" s="15">
        <v>27180.261404553316</v>
      </c>
      <c r="I328" s="15">
        <v>33079.406596101195</v>
      </c>
      <c r="J328" s="15">
        <v>31386.335366038653</v>
      </c>
      <c r="K328" s="15">
        <v>48149.604096136085</v>
      </c>
      <c r="L328" s="15">
        <v>54433.801976602423</v>
      </c>
      <c r="M328" s="15">
        <v>40879.113089584185</v>
      </c>
      <c r="N328" s="15">
        <v>34065.955537544156</v>
      </c>
      <c r="O328" s="15">
        <v>35421.763544402878</v>
      </c>
      <c r="P328" s="15">
        <v>29814.042037815441</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15">
        <v>8.0000000000000002E-3</v>
      </c>
      <c r="D330" s="15">
        <v>5.8000000000000022E-3</v>
      </c>
      <c r="E330" s="15">
        <v>1.5900000000000001E-2</v>
      </c>
      <c r="F330" s="15">
        <v>1.5900000000000001E-2</v>
      </c>
      <c r="G330" s="15">
        <v>2.9200000000000004E-2</v>
      </c>
      <c r="H330" s="15">
        <v>4.87E-2</v>
      </c>
      <c r="I330" s="15">
        <v>1.9399999999999997E-2</v>
      </c>
      <c r="J330" s="15">
        <v>2.46E-2</v>
      </c>
      <c r="K330" s="15">
        <v>3.3799999999999997E-2</v>
      </c>
      <c r="L330" s="15">
        <v>2.4700000000000003E-2</v>
      </c>
      <c r="M330" s="15">
        <v>2.4200000000000003E-2</v>
      </c>
      <c r="N330" s="15">
        <v>9.5299999999999996E-2</v>
      </c>
      <c r="O330" s="15">
        <v>0.34549999999999997</v>
      </c>
      <c r="P330" s="15">
        <v>0.33779999999999999</v>
      </c>
    </row>
    <row r="331" spans="1:16" x14ac:dyDescent="0.35">
      <c r="A331" s="147"/>
      <c r="B331" s="17" t="s">
        <v>14</v>
      </c>
      <c r="C331" s="18">
        <v>1482</v>
      </c>
      <c r="D331" s="18">
        <v>978</v>
      </c>
      <c r="E331" s="18">
        <v>797</v>
      </c>
      <c r="F331" s="18">
        <v>570</v>
      </c>
      <c r="G331" s="18">
        <v>2439</v>
      </c>
      <c r="H331" s="18">
        <v>2157</v>
      </c>
      <c r="I331" s="18">
        <v>1379</v>
      </c>
      <c r="J331" s="18">
        <v>1461</v>
      </c>
      <c r="K331" s="18">
        <v>1925</v>
      </c>
      <c r="L331" s="18">
        <v>1951</v>
      </c>
      <c r="M331" s="18">
        <v>1797</v>
      </c>
      <c r="N331" s="18">
        <v>3292</v>
      </c>
      <c r="O331" s="18">
        <v>20228</v>
      </c>
      <c r="P331" s="18">
        <v>32744</v>
      </c>
    </row>
    <row r="332" spans="1:16" x14ac:dyDescent="0.35">
      <c r="A332" s="147"/>
      <c r="B332" s="17" t="s">
        <v>15</v>
      </c>
      <c r="C332" s="15">
        <v>185250</v>
      </c>
      <c r="D332" s="15">
        <v>168620.68965517238</v>
      </c>
      <c r="E332" s="15">
        <v>50125.786163522018</v>
      </c>
      <c r="F332" s="15">
        <v>35849.056603773584</v>
      </c>
      <c r="G332" s="15">
        <v>83527.397260273967</v>
      </c>
      <c r="H332" s="15">
        <v>44291.581108829567</v>
      </c>
      <c r="I332" s="15">
        <v>71082.47422680413</v>
      </c>
      <c r="J332" s="15">
        <v>59390.243902439026</v>
      </c>
      <c r="K332" s="15">
        <v>56952.662721893495</v>
      </c>
      <c r="L332" s="15">
        <v>78987.854251012148</v>
      </c>
      <c r="M332" s="15">
        <v>74256.19834710742</v>
      </c>
      <c r="N332" s="15">
        <v>34543.546694648481</v>
      </c>
      <c r="O332" s="15">
        <v>58547.033285094069</v>
      </c>
      <c r="P332" s="15">
        <v>96933.096506808753</v>
      </c>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15">
        <v>8.72E-2</v>
      </c>
      <c r="D334" s="15">
        <v>4.4199999999999996E-2</v>
      </c>
      <c r="E334" s="15">
        <v>0.217</v>
      </c>
      <c r="F334" s="15">
        <v>7.9400000000000012E-2</v>
      </c>
      <c r="G334" s="15">
        <v>1.3196000000000001</v>
      </c>
      <c r="H334" s="6"/>
      <c r="I334" s="15">
        <v>0.10800000000000001</v>
      </c>
      <c r="J334" s="6"/>
      <c r="K334" s="15">
        <v>5.4000000000000003E-3</v>
      </c>
      <c r="L334" s="6"/>
      <c r="M334" s="6"/>
      <c r="N334" s="15">
        <v>0.13900000000000001</v>
      </c>
      <c r="O334" s="15">
        <v>1.9998000000000002</v>
      </c>
      <c r="P334" s="15">
        <v>1.2439</v>
      </c>
    </row>
    <row r="335" spans="1:16" x14ac:dyDescent="0.35">
      <c r="A335" s="147"/>
      <c r="B335" s="17" t="s">
        <v>14</v>
      </c>
      <c r="C335" s="18">
        <v>620</v>
      </c>
      <c r="D335" s="18">
        <v>330</v>
      </c>
      <c r="E335" s="18">
        <v>1980</v>
      </c>
      <c r="F335" s="18">
        <v>4086</v>
      </c>
      <c r="G335" s="18">
        <v>21888</v>
      </c>
      <c r="H335" s="6"/>
      <c r="I335" s="18">
        <v>3080</v>
      </c>
      <c r="J335" s="6"/>
      <c r="K335" s="18">
        <v>540</v>
      </c>
      <c r="L335" s="6"/>
      <c r="M335" s="6"/>
      <c r="N335" s="18">
        <v>1540</v>
      </c>
      <c r="O335" s="18">
        <v>34064</v>
      </c>
      <c r="P335" s="18">
        <v>40211.5</v>
      </c>
    </row>
    <row r="336" spans="1:16" x14ac:dyDescent="0.35">
      <c r="A336" s="147"/>
      <c r="B336" s="17" t="s">
        <v>15</v>
      </c>
      <c r="C336" s="15">
        <v>7110.0917431192656</v>
      </c>
      <c r="D336" s="15">
        <v>7466.06334841629</v>
      </c>
      <c r="E336" s="15">
        <v>9124.4239631336404</v>
      </c>
      <c r="F336" s="15">
        <v>51460.957178841301</v>
      </c>
      <c r="G336" s="15">
        <v>16586.844498332826</v>
      </c>
      <c r="H336" s="6"/>
      <c r="I336" s="15">
        <v>28518.518518518518</v>
      </c>
      <c r="J336" s="6"/>
      <c r="K336" s="15">
        <v>100000</v>
      </c>
      <c r="L336" s="6"/>
      <c r="M336" s="6"/>
      <c r="N336" s="15">
        <v>11079.136690647481</v>
      </c>
      <c r="O336" s="15">
        <v>17033.703370337033</v>
      </c>
      <c r="P336" s="15">
        <v>32326.955543050088</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6"/>
      <c r="L338" s="6"/>
      <c r="M338" s="6"/>
      <c r="N338" s="6"/>
      <c r="O338" s="6"/>
      <c r="P338" s="6"/>
    </row>
    <row r="339" spans="1:16" x14ac:dyDescent="0.35">
      <c r="A339" s="147"/>
      <c r="B339" s="17" t="s">
        <v>14</v>
      </c>
      <c r="C339" s="6"/>
      <c r="D339" s="6"/>
      <c r="E339" s="6"/>
      <c r="F339" s="6"/>
      <c r="G339" s="6"/>
      <c r="H339" s="6"/>
      <c r="I339" s="6"/>
      <c r="J339" s="6"/>
      <c r="K339" s="6"/>
      <c r="L339" s="6"/>
      <c r="M339" s="6"/>
      <c r="N339" s="6"/>
      <c r="O339" s="6"/>
      <c r="P339" s="6"/>
    </row>
    <row r="340" spans="1:16" x14ac:dyDescent="0.35">
      <c r="A340" s="147"/>
      <c r="B340" s="17" t="s">
        <v>15</v>
      </c>
      <c r="C340" s="6"/>
      <c r="D340" s="6"/>
      <c r="E340" s="6"/>
      <c r="F340" s="6"/>
      <c r="G340" s="6"/>
      <c r="H340" s="6"/>
      <c r="I340" s="6"/>
      <c r="J340" s="6"/>
      <c r="K340" s="6"/>
      <c r="L340" s="6"/>
      <c r="M340" s="6"/>
      <c r="N340" s="6"/>
      <c r="O340" s="6"/>
      <c r="P340" s="6"/>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15">
        <v>9.7599999999999992E-2</v>
      </c>
      <c r="F342" s="15">
        <v>0.2346</v>
      </c>
      <c r="G342" s="6"/>
      <c r="H342" s="6"/>
      <c r="I342" s="6"/>
      <c r="J342" s="6"/>
      <c r="K342" s="15">
        <v>7.6799999999999993E-2</v>
      </c>
      <c r="L342" s="15">
        <v>0.5</v>
      </c>
      <c r="M342" s="15">
        <v>7.5600000000000014E-2</v>
      </c>
      <c r="N342" s="6"/>
      <c r="O342" s="15">
        <v>0.98460000000000003</v>
      </c>
      <c r="P342" s="15">
        <v>1.9199999999999998E-2</v>
      </c>
    </row>
    <row r="343" spans="1:16" x14ac:dyDescent="0.35">
      <c r="A343" s="147"/>
      <c r="B343" s="17" t="s">
        <v>14</v>
      </c>
      <c r="C343" s="6"/>
      <c r="D343" s="6"/>
      <c r="E343" s="18">
        <v>3780</v>
      </c>
      <c r="F343" s="18">
        <v>12868</v>
      </c>
      <c r="G343" s="6"/>
      <c r="H343" s="6"/>
      <c r="I343" s="6"/>
      <c r="J343" s="6"/>
      <c r="K343" s="18">
        <v>3014</v>
      </c>
      <c r="L343" s="18">
        <v>14888</v>
      </c>
      <c r="M343" s="18">
        <v>1508</v>
      </c>
      <c r="N343" s="6"/>
      <c r="O343" s="18">
        <v>36058</v>
      </c>
      <c r="P343" s="18">
        <v>384</v>
      </c>
    </row>
    <row r="344" spans="1:16" x14ac:dyDescent="0.35">
      <c r="A344" s="147"/>
      <c r="B344" s="17" t="s">
        <v>15</v>
      </c>
      <c r="C344" s="6"/>
      <c r="D344" s="6"/>
      <c r="E344" s="15">
        <v>38729.508196721312</v>
      </c>
      <c r="F344" s="15">
        <v>54850.809889173062</v>
      </c>
      <c r="G344" s="6"/>
      <c r="H344" s="6"/>
      <c r="I344" s="6"/>
      <c r="J344" s="6"/>
      <c r="K344" s="15">
        <v>39244.791666666672</v>
      </c>
      <c r="L344" s="15">
        <v>29776</v>
      </c>
      <c r="M344" s="15">
        <v>19947.089947089946</v>
      </c>
      <c r="N344" s="6"/>
      <c r="O344" s="15">
        <v>36621.978468413567</v>
      </c>
      <c r="P344" s="15">
        <v>20000</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15">
        <v>1.4780000000000002</v>
      </c>
      <c r="D346" s="15">
        <v>1.48</v>
      </c>
      <c r="E346" s="15">
        <v>1.7212000000000001</v>
      </c>
      <c r="F346" s="15">
        <v>1.0224000000000002</v>
      </c>
      <c r="G346" s="15">
        <v>1.2448000000000001</v>
      </c>
      <c r="H346" s="15">
        <v>1.1048</v>
      </c>
      <c r="I346" s="15">
        <v>1.4071999999999998</v>
      </c>
      <c r="J346" s="15">
        <v>1.3551999999999995</v>
      </c>
      <c r="K346" s="15">
        <v>1.5891999999999995</v>
      </c>
      <c r="L346" s="15">
        <v>2.3119999999999998</v>
      </c>
      <c r="M346" s="15">
        <v>1.3747999999999998</v>
      </c>
      <c r="N346" s="15">
        <v>1.9436000000000002</v>
      </c>
      <c r="O346" s="15">
        <v>18.033199999999997</v>
      </c>
      <c r="P346" s="15">
        <v>14.708199999999998</v>
      </c>
    </row>
    <row r="347" spans="1:16" x14ac:dyDescent="0.35">
      <c r="A347" s="147"/>
      <c r="B347" s="17" t="s">
        <v>14</v>
      </c>
      <c r="C347" s="18">
        <v>38059</v>
      </c>
      <c r="D347" s="18">
        <v>37460</v>
      </c>
      <c r="E347" s="18">
        <v>39027</v>
      </c>
      <c r="F347" s="18">
        <v>23988</v>
      </c>
      <c r="G347" s="18">
        <v>27869</v>
      </c>
      <c r="H347" s="18">
        <v>25584</v>
      </c>
      <c r="I347" s="18">
        <v>29499</v>
      </c>
      <c r="J347" s="18">
        <v>28880</v>
      </c>
      <c r="K347" s="18">
        <v>35531</v>
      </c>
      <c r="L347" s="18">
        <v>58250</v>
      </c>
      <c r="M347" s="18">
        <v>30947</v>
      </c>
      <c r="N347" s="18">
        <v>45376</v>
      </c>
      <c r="O347" s="18">
        <v>420470</v>
      </c>
      <c r="P347" s="18">
        <v>366100</v>
      </c>
    </row>
    <row r="348" spans="1:16" x14ac:dyDescent="0.35">
      <c r="A348" s="147"/>
      <c r="B348" s="17" t="s">
        <v>15</v>
      </c>
      <c r="C348" s="15">
        <v>25750.338294993235</v>
      </c>
      <c r="D348" s="15">
        <v>25310.810810810814</v>
      </c>
      <c r="E348" s="15">
        <v>22674.29700209156</v>
      </c>
      <c r="F348" s="15">
        <v>23462.441314553987</v>
      </c>
      <c r="G348" s="15">
        <v>22388.335475578406</v>
      </c>
      <c r="H348" s="15">
        <v>23157.132512671975</v>
      </c>
      <c r="I348" s="15">
        <v>20962.90505969301</v>
      </c>
      <c r="J348" s="15">
        <v>21310.507674144046</v>
      </c>
      <c r="K348" s="15">
        <v>22357.790083060667</v>
      </c>
      <c r="L348" s="15">
        <v>25194.636678200695</v>
      </c>
      <c r="M348" s="15">
        <v>22510.183299389002</v>
      </c>
      <c r="N348" s="15">
        <v>23346.367565342662</v>
      </c>
      <c r="O348" s="15">
        <v>23316.438568861879</v>
      </c>
      <c r="P348" s="15">
        <v>24890.877197753638</v>
      </c>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15">
        <v>2.4496999999999995</v>
      </c>
      <c r="D350" s="15">
        <v>0.77879999999999994</v>
      </c>
      <c r="E350" s="15">
        <v>1.4328000000000001</v>
      </c>
      <c r="F350" s="15">
        <v>0.61309999999999998</v>
      </c>
      <c r="G350" s="15">
        <v>6.3900000000000012E-2</v>
      </c>
      <c r="H350" s="15">
        <v>7.7100000000000002E-2</v>
      </c>
      <c r="I350" s="15">
        <v>1.6454</v>
      </c>
      <c r="J350" s="15">
        <v>8.2200000000000023E-2</v>
      </c>
      <c r="K350" s="15">
        <v>1.1852</v>
      </c>
      <c r="L350" s="15">
        <v>1.4259999999999999</v>
      </c>
      <c r="M350" s="15">
        <v>9.2600000000000002E-2</v>
      </c>
      <c r="N350" s="15">
        <v>3.3919999999999999</v>
      </c>
      <c r="O350" s="15">
        <v>13.238800000000001</v>
      </c>
      <c r="P350" s="15">
        <v>13.0299</v>
      </c>
    </row>
    <row r="351" spans="1:16" x14ac:dyDescent="0.35">
      <c r="A351" s="147"/>
      <c r="B351" s="17" t="s">
        <v>14</v>
      </c>
      <c r="C351" s="18">
        <v>18831</v>
      </c>
      <c r="D351" s="18">
        <v>17810</v>
      </c>
      <c r="E351" s="18">
        <v>15348</v>
      </c>
      <c r="F351" s="18">
        <v>7214</v>
      </c>
      <c r="G351" s="18">
        <v>7792</v>
      </c>
      <c r="H351" s="18">
        <v>10967</v>
      </c>
      <c r="I351" s="18">
        <v>14683</v>
      </c>
      <c r="J351" s="18">
        <v>10155</v>
      </c>
      <c r="K351" s="18">
        <v>9396</v>
      </c>
      <c r="L351" s="18">
        <v>12071</v>
      </c>
      <c r="M351" s="18">
        <v>11333</v>
      </c>
      <c r="N351" s="18">
        <v>16257</v>
      </c>
      <c r="O351" s="18">
        <v>151857</v>
      </c>
      <c r="P351" s="18">
        <v>265297.5</v>
      </c>
    </row>
    <row r="352" spans="1:16" x14ac:dyDescent="0.35">
      <c r="A352" s="147"/>
      <c r="B352" s="17" t="s">
        <v>15</v>
      </c>
      <c r="C352" s="15">
        <v>7687.06372208842</v>
      </c>
      <c r="D352" s="15">
        <v>22868.515665125837</v>
      </c>
      <c r="E352" s="15">
        <v>10711.892797319933</v>
      </c>
      <c r="F352" s="15">
        <v>11766.432882074701</v>
      </c>
      <c r="G352" s="15">
        <v>121940.53208137711</v>
      </c>
      <c r="H352" s="15">
        <v>142243.83916990919</v>
      </c>
      <c r="I352" s="15">
        <v>8923.6659778777193</v>
      </c>
      <c r="J352" s="15">
        <v>123540.14598540142</v>
      </c>
      <c r="K352" s="15">
        <v>7927.7759028012151</v>
      </c>
      <c r="L352" s="15">
        <v>8464.9368863955115</v>
      </c>
      <c r="M352" s="15">
        <v>122386.6090712743</v>
      </c>
      <c r="N352" s="15">
        <v>4792.7476415094343</v>
      </c>
      <c r="O352" s="15">
        <v>11470.601565096535</v>
      </c>
      <c r="P352" s="15">
        <v>20360.670457946722</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15">
        <v>1.3781999999999999</v>
      </c>
      <c r="D354" s="15">
        <v>0.75970000000000004</v>
      </c>
      <c r="E354" s="15">
        <v>1.0114000000000001</v>
      </c>
      <c r="F354" s="15">
        <v>0.62370000000000014</v>
      </c>
      <c r="G354" s="15">
        <v>0.32579999999999998</v>
      </c>
      <c r="H354" s="15">
        <v>0.27289999999999998</v>
      </c>
      <c r="I354" s="15">
        <v>0.39130000000000004</v>
      </c>
      <c r="J354" s="15">
        <v>0.64380000000000015</v>
      </c>
      <c r="K354" s="15">
        <v>0.81579999999999997</v>
      </c>
      <c r="L354" s="15">
        <v>1.256</v>
      </c>
      <c r="M354" s="15">
        <v>0.40590000000000004</v>
      </c>
      <c r="N354" s="15">
        <v>1.8197999999999999</v>
      </c>
      <c r="O354" s="15">
        <v>9.7042999999999999</v>
      </c>
      <c r="P354" s="15">
        <v>17.286199999999997</v>
      </c>
    </row>
    <row r="355" spans="1:16" x14ac:dyDescent="0.35">
      <c r="A355" s="147"/>
      <c r="B355" s="17" t="s">
        <v>14</v>
      </c>
      <c r="C355" s="18">
        <v>44563</v>
      </c>
      <c r="D355" s="18">
        <v>41108</v>
      </c>
      <c r="E355" s="18">
        <v>37562</v>
      </c>
      <c r="F355" s="18">
        <v>11973</v>
      </c>
      <c r="G355" s="18">
        <v>14794</v>
      </c>
      <c r="H355" s="18">
        <v>16173</v>
      </c>
      <c r="I355" s="18">
        <v>19872</v>
      </c>
      <c r="J355" s="18">
        <v>22221</v>
      </c>
      <c r="K355" s="18">
        <v>28384</v>
      </c>
      <c r="L355" s="18">
        <v>28213</v>
      </c>
      <c r="M355" s="18">
        <v>23470</v>
      </c>
      <c r="N355" s="18">
        <v>25193</v>
      </c>
      <c r="O355" s="18">
        <v>313526</v>
      </c>
      <c r="P355" s="18">
        <v>599265</v>
      </c>
    </row>
    <row r="356" spans="1:16" x14ac:dyDescent="0.35">
      <c r="A356" s="147"/>
      <c r="B356" s="17" t="s">
        <v>15</v>
      </c>
      <c r="C356" s="15">
        <v>32334.20403424757</v>
      </c>
      <c r="D356" s="15">
        <v>54110.833223640911</v>
      </c>
      <c r="E356" s="15">
        <v>37138.619735020759</v>
      </c>
      <c r="F356" s="15">
        <v>19196.729196729193</v>
      </c>
      <c r="G356" s="15">
        <v>45408.225905463478</v>
      </c>
      <c r="H356" s="15">
        <v>59263.466471234897</v>
      </c>
      <c r="I356" s="15">
        <v>50784.564272936361</v>
      </c>
      <c r="J356" s="15">
        <v>34515.37744641192</v>
      </c>
      <c r="K356" s="15">
        <v>34792.84138269184</v>
      </c>
      <c r="L356" s="15">
        <v>22462.579617834395</v>
      </c>
      <c r="M356" s="15">
        <v>57822.123675782204</v>
      </c>
      <c r="N356" s="15">
        <v>13843.828992196946</v>
      </c>
      <c r="O356" s="15">
        <v>32307.945962099275</v>
      </c>
      <c r="P356" s="15">
        <v>34667.249019449046</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15">
        <v>0.45630000000000004</v>
      </c>
      <c r="D358" s="15">
        <v>0.91</v>
      </c>
      <c r="E358" s="15">
        <v>0.4395</v>
      </c>
      <c r="F358" s="15">
        <v>0.58279999999999998</v>
      </c>
      <c r="G358" s="15">
        <v>2.9700000000000001E-2</v>
      </c>
      <c r="H358" s="15">
        <v>7.9000000000000008E-3</v>
      </c>
      <c r="I358" s="15">
        <v>1.9488999999999999</v>
      </c>
      <c r="J358" s="15">
        <v>1.32E-2</v>
      </c>
      <c r="K358" s="15">
        <v>1.3322999999999998</v>
      </c>
      <c r="L358" s="15">
        <v>3.0600000000000002E-2</v>
      </c>
      <c r="M358" s="15">
        <v>6.1699999999999998E-2</v>
      </c>
      <c r="N358" s="15">
        <v>0.88690000000000002</v>
      </c>
      <c r="O358" s="15">
        <v>6.6997999999999989</v>
      </c>
      <c r="P358" s="15">
        <v>15.710700000000001</v>
      </c>
    </row>
    <row r="359" spans="1:16" x14ac:dyDescent="0.35">
      <c r="A359" s="147"/>
      <c r="B359" s="17" t="s">
        <v>14</v>
      </c>
      <c r="C359" s="18">
        <v>8402</v>
      </c>
      <c r="D359" s="18">
        <v>7229</v>
      </c>
      <c r="E359" s="18">
        <v>4788</v>
      </c>
      <c r="F359" s="18">
        <v>3479</v>
      </c>
      <c r="G359" s="18">
        <v>4158</v>
      </c>
      <c r="H359" s="18">
        <v>1367</v>
      </c>
      <c r="I359" s="18">
        <v>3105</v>
      </c>
      <c r="J359" s="18">
        <v>2276</v>
      </c>
      <c r="K359" s="18">
        <v>5375</v>
      </c>
      <c r="L359" s="18">
        <v>4499</v>
      </c>
      <c r="M359" s="18">
        <v>4275</v>
      </c>
      <c r="N359" s="18">
        <v>4217</v>
      </c>
      <c r="O359" s="18">
        <v>53170</v>
      </c>
      <c r="P359" s="18">
        <v>109726.75</v>
      </c>
    </row>
    <row r="360" spans="1:16" x14ac:dyDescent="0.35">
      <c r="A360" s="147"/>
      <c r="B360" s="17" t="s">
        <v>15</v>
      </c>
      <c r="C360" s="15">
        <v>18413.324567170719</v>
      </c>
      <c r="D360" s="15">
        <v>7943.9560439560437</v>
      </c>
      <c r="E360" s="15">
        <v>10894.197952218428</v>
      </c>
      <c r="F360" s="15">
        <v>5969.4577899794103</v>
      </c>
      <c r="G360" s="15">
        <v>140000</v>
      </c>
      <c r="H360" s="15">
        <v>173037.97468354431</v>
      </c>
      <c r="I360" s="15">
        <v>1593.2064241366927</v>
      </c>
      <c r="J360" s="15">
        <v>172424.24242424243</v>
      </c>
      <c r="K360" s="15">
        <v>4034.3766418974706</v>
      </c>
      <c r="L360" s="15">
        <v>147026.14379084966</v>
      </c>
      <c r="M360" s="15">
        <v>69286.871961102108</v>
      </c>
      <c r="N360" s="15">
        <v>4754.7637839666249</v>
      </c>
      <c r="O360" s="15">
        <v>7936.0577927699351</v>
      </c>
      <c r="P360" s="15">
        <v>6984.2050322391733</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15">
        <v>0.21740000000000007</v>
      </c>
      <c r="D362" s="15">
        <v>0.37490000000000001</v>
      </c>
      <c r="E362" s="15">
        <v>0.35710000000000003</v>
      </c>
      <c r="F362" s="15">
        <v>0.20210000000000006</v>
      </c>
      <c r="G362" s="15">
        <v>0.31639999999999996</v>
      </c>
      <c r="H362" s="15">
        <v>0.4763</v>
      </c>
      <c r="I362" s="15">
        <v>0.37959999999999999</v>
      </c>
      <c r="J362" s="15">
        <v>0.35289999999999999</v>
      </c>
      <c r="K362" s="15">
        <v>0.21960000000000005</v>
      </c>
      <c r="L362" s="15">
        <v>0.30430000000000001</v>
      </c>
      <c r="M362" s="15">
        <v>0.26410000000000006</v>
      </c>
      <c r="N362" s="15">
        <v>0.26100000000000001</v>
      </c>
      <c r="O362" s="15">
        <v>3.7256999999999998</v>
      </c>
      <c r="P362" s="15">
        <v>4.0343999999999998</v>
      </c>
    </row>
    <row r="363" spans="1:16" x14ac:dyDescent="0.35">
      <c r="A363" s="147"/>
      <c r="B363" s="17" t="s">
        <v>14</v>
      </c>
      <c r="C363" s="18">
        <v>31347</v>
      </c>
      <c r="D363" s="18">
        <v>38748</v>
      </c>
      <c r="E363" s="18">
        <v>35302</v>
      </c>
      <c r="F363" s="18">
        <v>20461</v>
      </c>
      <c r="G363" s="18">
        <v>25966</v>
      </c>
      <c r="H363" s="18">
        <v>40807</v>
      </c>
      <c r="I363" s="18">
        <v>46959</v>
      </c>
      <c r="J363" s="18">
        <v>40554</v>
      </c>
      <c r="K363" s="18">
        <v>31143</v>
      </c>
      <c r="L363" s="18">
        <v>38633</v>
      </c>
      <c r="M363" s="18">
        <v>34951</v>
      </c>
      <c r="N363" s="18">
        <v>39368</v>
      </c>
      <c r="O363" s="18">
        <v>424239</v>
      </c>
      <c r="P363" s="18">
        <v>437648</v>
      </c>
    </row>
    <row r="364" spans="1:16" x14ac:dyDescent="0.35">
      <c r="A364" s="147"/>
      <c r="B364" s="17" t="s">
        <v>15</v>
      </c>
      <c r="C364" s="15">
        <v>144190.43238270466</v>
      </c>
      <c r="D364" s="15">
        <v>103355.56148306215</v>
      </c>
      <c r="E364" s="15">
        <v>98857.462895547462</v>
      </c>
      <c r="F364" s="15">
        <v>101241.9594260267</v>
      </c>
      <c r="G364" s="15">
        <v>82067.003792667514</v>
      </c>
      <c r="H364" s="15">
        <v>85674.99475120721</v>
      </c>
      <c r="I364" s="15">
        <v>123706.53319283455</v>
      </c>
      <c r="J364" s="15">
        <v>114916.40691413998</v>
      </c>
      <c r="K364" s="15">
        <v>141816.93989071035</v>
      </c>
      <c r="L364" s="15">
        <v>126956.95037791652</v>
      </c>
      <c r="M364" s="15">
        <v>132340.02271866714</v>
      </c>
      <c r="N364" s="15">
        <v>150835.24904214559</v>
      </c>
      <c r="O364" s="15">
        <v>113868.26636605202</v>
      </c>
      <c r="P364" s="15">
        <v>108479.07991275034</v>
      </c>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15">
        <v>4.0815000000000001</v>
      </c>
      <c r="D366" s="15">
        <v>4.6035000000000004</v>
      </c>
      <c r="E366" s="15">
        <v>4.1601000000000008</v>
      </c>
      <c r="F366" s="15">
        <v>6.6817999999999991</v>
      </c>
      <c r="G366" s="15">
        <v>6.8924000000000003</v>
      </c>
      <c r="H366" s="15">
        <v>11.800400000000002</v>
      </c>
      <c r="I366" s="15">
        <v>15.181400000000002</v>
      </c>
      <c r="J366" s="15">
        <v>14.209000000000003</v>
      </c>
      <c r="K366" s="15">
        <v>14.888</v>
      </c>
      <c r="L366" s="15">
        <v>11.8552</v>
      </c>
      <c r="M366" s="15">
        <v>5.3975999999999997</v>
      </c>
      <c r="N366" s="15">
        <v>4.7230000000000016</v>
      </c>
      <c r="O366" s="15">
        <v>104.47390000000001</v>
      </c>
      <c r="P366" s="15">
        <v>122.9659</v>
      </c>
    </row>
    <row r="367" spans="1:16" x14ac:dyDescent="0.35">
      <c r="A367" s="147"/>
      <c r="B367" s="17" t="s">
        <v>14</v>
      </c>
      <c r="C367" s="18">
        <v>114906</v>
      </c>
      <c r="D367" s="18">
        <v>93329.65</v>
      </c>
      <c r="E367" s="18">
        <v>101481</v>
      </c>
      <c r="F367" s="18">
        <v>180954.5</v>
      </c>
      <c r="G367" s="18">
        <v>203302.5</v>
      </c>
      <c r="H367" s="18">
        <v>265258</v>
      </c>
      <c r="I367" s="18">
        <v>460089.88</v>
      </c>
      <c r="J367" s="18">
        <v>427688</v>
      </c>
      <c r="K367" s="18">
        <v>395861.46</v>
      </c>
      <c r="L367" s="18">
        <v>206006.39999999999</v>
      </c>
      <c r="M367" s="18">
        <v>115439.07</v>
      </c>
      <c r="N367" s="18">
        <v>150300</v>
      </c>
      <c r="O367" s="18">
        <v>2714616.46</v>
      </c>
      <c r="P367" s="18">
        <v>2007993.62</v>
      </c>
    </row>
    <row r="368" spans="1:16" x14ac:dyDescent="0.35">
      <c r="A368" s="147"/>
      <c r="B368" s="17" t="s">
        <v>15</v>
      </c>
      <c r="C368" s="15">
        <v>28152.884968761486</v>
      </c>
      <c r="D368" s="15">
        <v>20273.628760725536</v>
      </c>
      <c r="E368" s="15">
        <v>24393.884762385514</v>
      </c>
      <c r="F368" s="15">
        <v>27081.699542039572</v>
      </c>
      <c r="G368" s="15">
        <v>29496.61946491788</v>
      </c>
      <c r="H368" s="15">
        <v>22478.729534592047</v>
      </c>
      <c r="I368" s="15">
        <v>30306.156217476648</v>
      </c>
      <c r="J368" s="15">
        <v>30099.795904004499</v>
      </c>
      <c r="K368" s="15">
        <v>26589.297420741539</v>
      </c>
      <c r="L368" s="15">
        <v>17376.881031108715</v>
      </c>
      <c r="M368" s="15">
        <v>21387.110938194754</v>
      </c>
      <c r="N368" s="15">
        <v>31822.993859834842</v>
      </c>
      <c r="O368" s="15">
        <v>25983.680708770324</v>
      </c>
      <c r="P368" s="15">
        <v>16329.678553159858</v>
      </c>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15">
        <v>0.13059999999999999</v>
      </c>
      <c r="D370" s="15">
        <v>9.7799999999999998E-2</v>
      </c>
      <c r="E370" s="15">
        <v>0.16969999999999999</v>
      </c>
      <c r="F370" s="15">
        <v>4.87E-2</v>
      </c>
      <c r="G370" s="15">
        <v>0.27760000000000007</v>
      </c>
      <c r="H370" s="15">
        <v>3.7599999999999995E-2</v>
      </c>
      <c r="I370" s="15">
        <v>0.13269999999999998</v>
      </c>
      <c r="J370" s="15">
        <v>2.4E-2</v>
      </c>
      <c r="K370" s="15">
        <v>0.1898</v>
      </c>
      <c r="L370" s="15">
        <v>3.8200000000000005E-2</v>
      </c>
      <c r="M370" s="15">
        <v>4.9200000000000001E-2</v>
      </c>
      <c r="N370" s="15">
        <v>4.1200000000000001E-2</v>
      </c>
      <c r="O370" s="15">
        <v>1.2371000000000003</v>
      </c>
      <c r="P370" s="15">
        <v>1.5678999999999998</v>
      </c>
    </row>
    <row r="371" spans="1:16" x14ac:dyDescent="0.35">
      <c r="A371" s="147"/>
      <c r="B371" s="17" t="s">
        <v>14</v>
      </c>
      <c r="C371" s="18">
        <v>3061</v>
      </c>
      <c r="D371" s="18">
        <v>2457</v>
      </c>
      <c r="E371" s="18">
        <v>2821</v>
      </c>
      <c r="F371" s="18">
        <v>6140</v>
      </c>
      <c r="G371" s="18">
        <v>3984</v>
      </c>
      <c r="H371" s="18">
        <v>3533</v>
      </c>
      <c r="I371" s="18">
        <v>8440</v>
      </c>
      <c r="J371" s="18">
        <v>2246</v>
      </c>
      <c r="K371" s="18">
        <v>2907</v>
      </c>
      <c r="L371" s="18">
        <v>4315</v>
      </c>
      <c r="M371" s="18">
        <v>4291</v>
      </c>
      <c r="N371" s="18">
        <v>1846</v>
      </c>
      <c r="O371" s="18">
        <v>46041</v>
      </c>
      <c r="P371" s="18">
        <v>37919</v>
      </c>
    </row>
    <row r="372" spans="1:16" x14ac:dyDescent="0.35">
      <c r="A372" s="147"/>
      <c r="B372" s="17" t="s">
        <v>15</v>
      </c>
      <c r="C372" s="15">
        <v>23437.978560490046</v>
      </c>
      <c r="D372" s="15">
        <v>25122.699386503067</v>
      </c>
      <c r="E372" s="15">
        <v>16623.453152622275</v>
      </c>
      <c r="F372" s="15">
        <v>126078.02874743326</v>
      </c>
      <c r="G372" s="15">
        <v>14351.58501440922</v>
      </c>
      <c r="H372" s="15">
        <v>93962.765957446813</v>
      </c>
      <c r="I372" s="15">
        <v>63602.110022607398</v>
      </c>
      <c r="J372" s="15">
        <v>93583.333333333343</v>
      </c>
      <c r="K372" s="15">
        <v>15316.122233930453</v>
      </c>
      <c r="L372" s="15">
        <v>112958.11518324605</v>
      </c>
      <c r="M372" s="15">
        <v>87215.447154471534</v>
      </c>
      <c r="N372" s="15">
        <v>44805.825242718449</v>
      </c>
      <c r="O372" s="15">
        <v>37216.878182846973</v>
      </c>
      <c r="P372" s="15">
        <v>24184.578098092992</v>
      </c>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15">
        <v>0.16200000000000001</v>
      </c>
      <c r="D374" s="15">
        <v>0.37340000000000001</v>
      </c>
      <c r="E374" s="15">
        <v>0.52979999999999994</v>
      </c>
      <c r="F374" s="15">
        <v>0.4788</v>
      </c>
      <c r="G374" s="15">
        <v>0.37619999999999998</v>
      </c>
      <c r="H374" s="15">
        <v>0.34960000000000002</v>
      </c>
      <c r="I374" s="15">
        <v>0.39600000000000002</v>
      </c>
      <c r="J374" s="15">
        <v>0.25579999999999997</v>
      </c>
      <c r="K374" s="15">
        <v>0.52820000000000011</v>
      </c>
      <c r="L374" s="15">
        <v>0.35060000000000002</v>
      </c>
      <c r="M374" s="15">
        <v>0.34240000000000004</v>
      </c>
      <c r="N374" s="15">
        <v>0.96900000000000008</v>
      </c>
      <c r="O374" s="15">
        <v>5.1118000000000006</v>
      </c>
      <c r="P374" s="15">
        <v>6.7291999999999996</v>
      </c>
    </row>
    <row r="375" spans="1:16" x14ac:dyDescent="0.35">
      <c r="A375" s="147"/>
      <c r="B375" s="17" t="s">
        <v>14</v>
      </c>
      <c r="C375" s="18">
        <v>5332</v>
      </c>
      <c r="D375" s="18">
        <v>12179</v>
      </c>
      <c r="E375" s="18">
        <v>7997</v>
      </c>
      <c r="F375" s="18">
        <v>7727</v>
      </c>
      <c r="G375" s="18">
        <v>6855</v>
      </c>
      <c r="H375" s="18">
        <v>10997</v>
      </c>
      <c r="I375" s="18">
        <v>13365</v>
      </c>
      <c r="J375" s="18">
        <v>9435</v>
      </c>
      <c r="K375" s="18">
        <v>10317</v>
      </c>
      <c r="L375" s="18">
        <v>11441</v>
      </c>
      <c r="M375" s="18">
        <v>10405</v>
      </c>
      <c r="N375" s="18">
        <v>9452</v>
      </c>
      <c r="O375" s="18">
        <v>115502</v>
      </c>
      <c r="P375" s="18">
        <v>140259</v>
      </c>
    </row>
    <row r="376" spans="1:16" x14ac:dyDescent="0.35">
      <c r="A376" s="147"/>
      <c r="B376" s="17" t="s">
        <v>15</v>
      </c>
      <c r="C376" s="15">
        <v>32913.580246913582</v>
      </c>
      <c r="D376" s="15">
        <v>32616.497054097479</v>
      </c>
      <c r="E376" s="15">
        <v>15094.375235938092</v>
      </c>
      <c r="F376" s="15">
        <v>16138.262322472849</v>
      </c>
      <c r="G376" s="15">
        <v>18221.690590111644</v>
      </c>
      <c r="H376" s="15">
        <v>31455.94965675057</v>
      </c>
      <c r="I376" s="15">
        <v>33750</v>
      </c>
      <c r="J376" s="15">
        <v>36884.284597341677</v>
      </c>
      <c r="K376" s="15">
        <v>19532.374100719422</v>
      </c>
      <c r="L376" s="15">
        <v>32632.629777524242</v>
      </c>
      <c r="M376" s="15">
        <v>30388.43457943925</v>
      </c>
      <c r="N376" s="15">
        <v>9754.3859649122805</v>
      </c>
      <c r="O376" s="15">
        <v>22595.171955084312</v>
      </c>
      <c r="P376" s="15">
        <v>20843.339475717767</v>
      </c>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15">
        <v>1.1950000000000001</v>
      </c>
      <c r="D382" s="15">
        <v>0.93</v>
      </c>
      <c r="E382" s="15">
        <v>0.92</v>
      </c>
      <c r="F382" s="15">
        <v>0.32</v>
      </c>
      <c r="G382" s="15">
        <v>0.3</v>
      </c>
      <c r="H382" s="15">
        <v>3.4550000000000001</v>
      </c>
      <c r="I382" s="15">
        <v>3.911</v>
      </c>
      <c r="J382" s="15">
        <v>3.3660000000000001</v>
      </c>
      <c r="K382" s="15">
        <v>2.3180000000000001</v>
      </c>
      <c r="L382" s="15">
        <v>1.7969999999999999</v>
      </c>
      <c r="M382" s="15">
        <v>0.70299999999999996</v>
      </c>
      <c r="N382" s="6"/>
      <c r="O382" s="15">
        <v>19.215</v>
      </c>
      <c r="P382" s="15">
        <v>14.192</v>
      </c>
    </row>
    <row r="383" spans="1:16" x14ac:dyDescent="0.35">
      <c r="A383" s="147"/>
      <c r="B383" s="17" t="s">
        <v>14</v>
      </c>
      <c r="C383" s="18">
        <v>59930</v>
      </c>
      <c r="D383" s="18">
        <v>47780</v>
      </c>
      <c r="E383" s="18">
        <v>69300</v>
      </c>
      <c r="F383" s="18">
        <v>22950</v>
      </c>
      <c r="G383" s="18">
        <v>24000</v>
      </c>
      <c r="H383" s="18">
        <v>273790</v>
      </c>
      <c r="I383" s="18">
        <v>187738</v>
      </c>
      <c r="J383" s="18">
        <v>134616</v>
      </c>
      <c r="K383" s="18">
        <v>101718</v>
      </c>
      <c r="L383" s="18">
        <v>66085</v>
      </c>
      <c r="M383" s="18">
        <v>41640</v>
      </c>
      <c r="N383" s="6"/>
      <c r="O383" s="18">
        <v>1029547</v>
      </c>
      <c r="P383" s="18">
        <v>648603</v>
      </c>
    </row>
    <row r="384" spans="1:16" x14ac:dyDescent="0.35">
      <c r="A384" s="147"/>
      <c r="B384" s="17" t="s">
        <v>15</v>
      </c>
      <c r="C384" s="15">
        <v>50150.62761506276</v>
      </c>
      <c r="D384" s="15">
        <v>51376.344086021505</v>
      </c>
      <c r="E384" s="15">
        <v>75326.086956521744</v>
      </c>
      <c r="F384" s="15">
        <v>71718.75</v>
      </c>
      <c r="G384" s="15">
        <v>80000</v>
      </c>
      <c r="H384" s="15">
        <v>79244.573082489151</v>
      </c>
      <c r="I384" s="15">
        <v>48002.556890820757</v>
      </c>
      <c r="J384" s="15">
        <v>39992.869875222816</v>
      </c>
      <c r="K384" s="15">
        <v>43881.79465056082</v>
      </c>
      <c r="L384" s="15">
        <v>36775.180856983869</v>
      </c>
      <c r="M384" s="15">
        <v>59231.86344238976</v>
      </c>
      <c r="N384" s="6"/>
      <c r="O384" s="15">
        <v>53580.37991152746</v>
      </c>
      <c r="P384" s="15">
        <v>45702.015219842171</v>
      </c>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89013.409700000062</v>
      </c>
      <c r="D390" s="15">
        <v>86994.90139999993</v>
      </c>
      <c r="E390" s="15">
        <v>93366.170299999954</v>
      </c>
      <c r="F390" s="15">
        <v>85342.343499999974</v>
      </c>
      <c r="G390" s="15">
        <v>88190.204999999987</v>
      </c>
      <c r="H390" s="15">
        <v>88521.352499999964</v>
      </c>
      <c r="I390" s="15">
        <v>93251.442500000034</v>
      </c>
      <c r="J390" s="15">
        <v>85407.927000000054</v>
      </c>
      <c r="K390" s="15">
        <v>87367.775200000047</v>
      </c>
      <c r="L390" s="15">
        <v>94061.666800000021</v>
      </c>
      <c r="M390" s="15">
        <v>90965.640200000009</v>
      </c>
      <c r="N390" s="15">
        <v>102481.79079999996</v>
      </c>
      <c r="O390" s="15">
        <v>1084964.6248999997</v>
      </c>
      <c r="P390" s="15">
        <v>1121535.7614000002</v>
      </c>
    </row>
    <row r="391" spans="1:16" x14ac:dyDescent="0.35">
      <c r="A391" s="147"/>
      <c r="B391" s="17" t="s">
        <v>14</v>
      </c>
      <c r="C391" s="18">
        <v>427087969.89999998</v>
      </c>
      <c r="D391" s="18">
        <v>420956051.45999998</v>
      </c>
      <c r="E391" s="18">
        <v>476944580.14999998</v>
      </c>
      <c r="F391" s="18">
        <v>463800424.23000002</v>
      </c>
      <c r="G391" s="18">
        <v>456489783.07999998</v>
      </c>
      <c r="H391" s="18">
        <v>443063127.5</v>
      </c>
      <c r="I391" s="18">
        <v>560537429.47000003</v>
      </c>
      <c r="J391" s="18">
        <v>529841006.95999998</v>
      </c>
      <c r="K391" s="18">
        <v>562176749.71000004</v>
      </c>
      <c r="L391" s="18">
        <v>644981346.48000002</v>
      </c>
      <c r="M391" s="18">
        <v>462816776.48000002</v>
      </c>
      <c r="N391" s="18">
        <v>504648120.44</v>
      </c>
      <c r="O391" s="18">
        <v>5953343365.8599997</v>
      </c>
      <c r="P391" s="18">
        <v>5402532558.8400002</v>
      </c>
    </row>
    <row r="392" spans="1:16" x14ac:dyDescent="0.35">
      <c r="A392" s="147"/>
      <c r="B392" s="17" t="s">
        <v>15</v>
      </c>
      <c r="C392" s="15">
        <v>4798.0183136384185</v>
      </c>
      <c r="D392" s="15">
        <v>4838.8588835161363</v>
      </c>
      <c r="E392" s="15">
        <v>5108.3232675979243</v>
      </c>
      <c r="F392" s="15">
        <v>5434.5873948258768</v>
      </c>
      <c r="G392" s="15">
        <v>5176.1959628056211</v>
      </c>
      <c r="H392" s="15">
        <v>5005.1554228116902</v>
      </c>
      <c r="I392" s="15">
        <v>6011.0322633346905</v>
      </c>
      <c r="J392" s="15">
        <v>6203.6514123566039</v>
      </c>
      <c r="K392" s="15">
        <v>6434.6007257604933</v>
      </c>
      <c r="L392" s="15">
        <v>6857.0052862384518</v>
      </c>
      <c r="M392" s="15">
        <v>5087.8197027189171</v>
      </c>
      <c r="N392" s="15">
        <v>4924.2710973391795</v>
      </c>
      <c r="O392" s="15">
        <v>5487.1313121464345</v>
      </c>
      <c r="P392" s="15">
        <v>4817.0845235430388</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2076.5940000000001</v>
      </c>
      <c r="D394" s="15">
        <v>1724.3735000000001</v>
      </c>
      <c r="E394" s="15">
        <v>1305.229</v>
      </c>
      <c r="F394" s="15">
        <v>676.43399999999997</v>
      </c>
      <c r="G394" s="15">
        <v>156.75299999999999</v>
      </c>
      <c r="H394" s="15">
        <v>213.52700000000002</v>
      </c>
      <c r="I394" s="15">
        <v>97.201000000000008</v>
      </c>
      <c r="J394" s="15">
        <v>19.239999999999998</v>
      </c>
      <c r="K394" s="15">
        <v>120.76799999999999</v>
      </c>
      <c r="L394" s="15">
        <v>1574.5934999999999</v>
      </c>
      <c r="M394" s="15">
        <v>3042.8265000000001</v>
      </c>
      <c r="N394" s="15">
        <v>3652.4434999999999</v>
      </c>
      <c r="O394" s="15">
        <v>14659.983</v>
      </c>
      <c r="P394" s="15">
        <v>17169.394999999997</v>
      </c>
    </row>
    <row r="395" spans="1:16" x14ac:dyDescent="0.35">
      <c r="A395" s="147"/>
      <c r="B395" s="17" t="s">
        <v>14</v>
      </c>
      <c r="C395" s="18">
        <v>8293954.4500000002</v>
      </c>
      <c r="D395" s="18">
        <v>7228257.5</v>
      </c>
      <c r="E395" s="18">
        <v>4575279.3</v>
      </c>
      <c r="F395" s="18">
        <v>2565479.29</v>
      </c>
      <c r="G395" s="18">
        <v>1653422</v>
      </c>
      <c r="H395" s="18">
        <v>1408760</v>
      </c>
      <c r="I395" s="18">
        <v>1199649</v>
      </c>
      <c r="J395" s="18">
        <v>258810</v>
      </c>
      <c r="K395" s="18">
        <v>1578076</v>
      </c>
      <c r="L395" s="18">
        <v>14288780.98</v>
      </c>
      <c r="M395" s="18">
        <v>15417389</v>
      </c>
      <c r="N395" s="18">
        <v>14900484</v>
      </c>
      <c r="O395" s="18">
        <v>73368341.519999996</v>
      </c>
      <c r="P395" s="18">
        <v>82368614.930000007</v>
      </c>
    </row>
    <row r="396" spans="1:16" x14ac:dyDescent="0.35">
      <c r="A396" s="147"/>
      <c r="B396" s="17" t="s">
        <v>15</v>
      </c>
      <c r="C396" s="15">
        <v>3994.0183059375108</v>
      </c>
      <c r="D396" s="15">
        <v>4191.8166220949233</v>
      </c>
      <c r="E396" s="15">
        <v>3505.3460350635787</v>
      </c>
      <c r="F396" s="15">
        <v>3792.652779132924</v>
      </c>
      <c r="G396" s="15">
        <v>10547.944855919823</v>
      </c>
      <c r="H396" s="15">
        <v>6597.5731406332688</v>
      </c>
      <c r="I396" s="15">
        <v>12341.940926533676</v>
      </c>
      <c r="J396" s="15">
        <v>13451.663201663201</v>
      </c>
      <c r="K396" s="15">
        <v>13067.004504504504</v>
      </c>
      <c r="L396" s="15">
        <v>9074.5839989813248</v>
      </c>
      <c r="M396" s="15">
        <v>5066.7985834880819</v>
      </c>
      <c r="N396" s="15">
        <v>4079.5932914499572</v>
      </c>
      <c r="O396" s="15">
        <v>5004.6675715790388</v>
      </c>
      <c r="P396" s="15">
        <v>4797.4092814569185</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375.04150000000004</v>
      </c>
      <c r="D398" s="15">
        <v>493.12019999999995</v>
      </c>
      <c r="E398" s="15">
        <v>435.62800000000004</v>
      </c>
      <c r="F398" s="15">
        <v>304.38779999999997</v>
      </c>
      <c r="G398" s="15">
        <v>310.63840000000005</v>
      </c>
      <c r="H398" s="15">
        <v>158.69499999999999</v>
      </c>
      <c r="I398" s="15">
        <v>114.462</v>
      </c>
      <c r="J398" s="15">
        <v>73.807000000000002</v>
      </c>
      <c r="K398" s="15">
        <v>275.26799999999997</v>
      </c>
      <c r="L398" s="15">
        <v>173.09400000000002</v>
      </c>
      <c r="M398" s="15">
        <v>432.19800000000004</v>
      </c>
      <c r="N398" s="15">
        <v>371.88239999999996</v>
      </c>
      <c r="O398" s="15">
        <v>3518.2222999999999</v>
      </c>
      <c r="P398" s="15">
        <v>4468.2539999999999</v>
      </c>
    </row>
    <row r="399" spans="1:16" x14ac:dyDescent="0.35">
      <c r="A399" s="147"/>
      <c r="B399" s="17" t="s">
        <v>14</v>
      </c>
      <c r="C399" s="18">
        <v>3579470</v>
      </c>
      <c r="D399" s="18">
        <v>4212542</v>
      </c>
      <c r="E399" s="18">
        <v>3206192.3</v>
      </c>
      <c r="F399" s="18">
        <v>2278459</v>
      </c>
      <c r="G399" s="18">
        <v>3183434</v>
      </c>
      <c r="H399" s="18">
        <v>1478797</v>
      </c>
      <c r="I399" s="18">
        <v>1537294</v>
      </c>
      <c r="J399" s="18">
        <v>1391223</v>
      </c>
      <c r="K399" s="18">
        <v>3019985</v>
      </c>
      <c r="L399" s="18">
        <v>3490110.4</v>
      </c>
      <c r="M399" s="18">
        <v>4528381</v>
      </c>
      <c r="N399" s="18">
        <v>5405097.0599999996</v>
      </c>
      <c r="O399" s="18">
        <v>37310984.759999998</v>
      </c>
      <c r="P399" s="18">
        <v>52212769.740000002</v>
      </c>
    </row>
    <row r="400" spans="1:16" x14ac:dyDescent="0.35">
      <c r="A400" s="147"/>
      <c r="B400" s="17" t="s">
        <v>15</v>
      </c>
      <c r="C400" s="15">
        <v>9544.1971088532864</v>
      </c>
      <c r="D400" s="15">
        <v>8542.6271322894499</v>
      </c>
      <c r="E400" s="15">
        <v>7359.93163892128</v>
      </c>
      <c r="F400" s="15">
        <v>7485.3821342379697</v>
      </c>
      <c r="G400" s="15">
        <v>10248.037589686272</v>
      </c>
      <c r="H400" s="15">
        <v>9318.4851444594988</v>
      </c>
      <c r="I400" s="15">
        <v>13430.605790568048</v>
      </c>
      <c r="J400" s="15">
        <v>18849.472272277697</v>
      </c>
      <c r="K400" s="15">
        <v>10971.07182818199</v>
      </c>
      <c r="L400" s="15">
        <v>20163.092885946364</v>
      </c>
      <c r="M400" s="15">
        <v>10477.561210371172</v>
      </c>
      <c r="N400" s="15">
        <v>14534.42556033843</v>
      </c>
      <c r="O400" s="15">
        <v>10605.067439882921</v>
      </c>
      <c r="P400" s="15">
        <v>11685.2734289501</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200.57</v>
      </c>
      <c r="D402" s="15">
        <v>261.892</v>
      </c>
      <c r="E402" s="15">
        <v>227.52500000000001</v>
      </c>
      <c r="F402" s="15">
        <v>177.267</v>
      </c>
      <c r="G402" s="15">
        <v>200.011</v>
      </c>
      <c r="H402" s="15">
        <v>153.33500000000001</v>
      </c>
      <c r="I402" s="15">
        <v>139.98099999999999</v>
      </c>
      <c r="J402" s="15">
        <v>52.171000000000006</v>
      </c>
      <c r="K402" s="15">
        <v>123.124</v>
      </c>
      <c r="L402" s="15">
        <v>125.41</v>
      </c>
      <c r="M402" s="15">
        <v>156.26499999999999</v>
      </c>
      <c r="N402" s="15">
        <v>158.49200000000002</v>
      </c>
      <c r="O402" s="15">
        <v>1976.0429999999999</v>
      </c>
      <c r="P402" s="15">
        <v>3277.6019999999994</v>
      </c>
    </row>
    <row r="403" spans="1:16" x14ac:dyDescent="0.35">
      <c r="A403" s="147"/>
      <c r="B403" s="17" t="s">
        <v>14</v>
      </c>
      <c r="C403" s="18">
        <v>2991591</v>
      </c>
      <c r="D403" s="18">
        <v>4067706</v>
      </c>
      <c r="E403" s="18">
        <v>2811129</v>
      </c>
      <c r="F403" s="18">
        <v>1068778.5900000001</v>
      </c>
      <c r="G403" s="18">
        <v>1228882</v>
      </c>
      <c r="H403" s="18">
        <v>970218</v>
      </c>
      <c r="I403" s="18">
        <v>1430463</v>
      </c>
      <c r="J403" s="18">
        <v>985628</v>
      </c>
      <c r="K403" s="18">
        <v>2286538.0499999998</v>
      </c>
      <c r="L403" s="18">
        <v>2320279.79</v>
      </c>
      <c r="M403" s="18">
        <v>2119917</v>
      </c>
      <c r="N403" s="18">
        <v>2364576</v>
      </c>
      <c r="O403" s="18">
        <v>24645706.43</v>
      </c>
      <c r="P403" s="18">
        <v>37139509.68</v>
      </c>
    </row>
    <row r="404" spans="1:16" x14ac:dyDescent="0.35">
      <c r="A404" s="147"/>
      <c r="B404" s="17" t="s">
        <v>15</v>
      </c>
      <c r="C404" s="15">
        <v>14915.445978959964</v>
      </c>
      <c r="D404" s="15">
        <v>15531.997922807874</v>
      </c>
      <c r="E404" s="15">
        <v>12355.253268871551</v>
      </c>
      <c r="F404" s="15">
        <v>6029.2022203794286</v>
      </c>
      <c r="G404" s="15">
        <v>6144.0720760358181</v>
      </c>
      <c r="H404" s="15">
        <v>6327.4399191313132</v>
      </c>
      <c r="I404" s="15">
        <v>10218.979718676106</v>
      </c>
      <c r="J404" s="15">
        <v>18892.258151080099</v>
      </c>
      <c r="K404" s="15">
        <v>18571.018241772519</v>
      </c>
      <c r="L404" s="15">
        <v>18501.553225420619</v>
      </c>
      <c r="M404" s="15">
        <v>13566.166448020991</v>
      </c>
      <c r="N404" s="15">
        <v>14919.213588067536</v>
      </c>
      <c r="O404" s="15">
        <v>12472.252086619574</v>
      </c>
      <c r="P404" s="15">
        <v>11331.305533740828</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3887.7474999999999</v>
      </c>
      <c r="D406" s="15">
        <v>4903.4804999999997</v>
      </c>
      <c r="E406" s="15">
        <v>4934.3450000000003</v>
      </c>
      <c r="F406" s="15">
        <v>3982.01</v>
      </c>
      <c r="G406" s="15">
        <v>4639.2075000000004</v>
      </c>
      <c r="H406" s="15">
        <v>4522.5295000000006</v>
      </c>
      <c r="I406" s="15">
        <v>4561.9894999999997</v>
      </c>
      <c r="J406" s="15">
        <v>4837.5280000000002</v>
      </c>
      <c r="K406" s="15">
        <v>5771.0940000000001</v>
      </c>
      <c r="L406" s="15">
        <v>5756.7394999999997</v>
      </c>
      <c r="M406" s="15">
        <v>4645.9070000000002</v>
      </c>
      <c r="N406" s="15">
        <v>3354.2550000000001</v>
      </c>
      <c r="O406" s="15">
        <v>55796.832999999999</v>
      </c>
      <c r="P406" s="15">
        <v>59248.115499999985</v>
      </c>
    </row>
    <row r="407" spans="1:16" x14ac:dyDescent="0.35">
      <c r="A407" s="147"/>
      <c r="B407" s="17" t="s">
        <v>14</v>
      </c>
      <c r="C407" s="18">
        <v>37378836.920000002</v>
      </c>
      <c r="D407" s="18">
        <v>42871902.010000005</v>
      </c>
      <c r="E407" s="18">
        <v>40545607.600000001</v>
      </c>
      <c r="F407" s="18">
        <v>28670311.260000002</v>
      </c>
      <c r="G407" s="18">
        <v>32005310</v>
      </c>
      <c r="H407" s="18">
        <v>30329604.079999998</v>
      </c>
      <c r="I407" s="18">
        <v>31409703.690000001</v>
      </c>
      <c r="J407" s="18">
        <v>34868620.510000005</v>
      </c>
      <c r="K407" s="18">
        <v>42673277.859999999</v>
      </c>
      <c r="L407" s="18">
        <v>47492369.869999997</v>
      </c>
      <c r="M407" s="18">
        <v>41294058.310000002</v>
      </c>
      <c r="N407" s="18">
        <v>29857583</v>
      </c>
      <c r="O407" s="18">
        <v>439397185.11000001</v>
      </c>
      <c r="P407" s="18">
        <v>477523805.13</v>
      </c>
    </row>
    <row r="408" spans="1:16" x14ac:dyDescent="0.35">
      <c r="A408" s="147"/>
      <c r="B408" s="17" t="s">
        <v>15</v>
      </c>
      <c r="C408" s="15">
        <v>9614.5227847230308</v>
      </c>
      <c r="D408" s="15">
        <v>8743.1574388844838</v>
      </c>
      <c r="E408" s="15">
        <v>8217.0191991034262</v>
      </c>
      <c r="F408" s="15">
        <v>7199.9596334514472</v>
      </c>
      <c r="G408" s="15">
        <v>6898.8744306004846</v>
      </c>
      <c r="H408" s="15">
        <v>6706.3363721563337</v>
      </c>
      <c r="I408" s="15">
        <v>6885.0889924231524</v>
      </c>
      <c r="J408" s="15">
        <v>7207.9418475717366</v>
      </c>
      <c r="K408" s="15">
        <v>7394.3134282685396</v>
      </c>
      <c r="L408" s="15">
        <v>8249.8730175301498</v>
      </c>
      <c r="M408" s="15">
        <v>8888.2662330520179</v>
      </c>
      <c r="N408" s="15">
        <v>8901.4052300734438</v>
      </c>
      <c r="O408" s="15">
        <v>7874.9484779897812</v>
      </c>
      <c r="P408" s="15">
        <v>8059.729851323289</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1091.5035</v>
      </c>
      <c r="D410" s="15">
        <v>1709.1345000000001</v>
      </c>
      <c r="E410" s="15">
        <v>1594.9604999999999</v>
      </c>
      <c r="F410" s="15">
        <v>1239.5035</v>
      </c>
      <c r="G410" s="15">
        <v>1491.4625000000001</v>
      </c>
      <c r="H410" s="15">
        <v>1339.5754999999999</v>
      </c>
      <c r="I410" s="15">
        <v>1385.0204999999999</v>
      </c>
      <c r="J410" s="15">
        <v>1497.1020000000001</v>
      </c>
      <c r="K410" s="15">
        <v>1513.1454999999999</v>
      </c>
      <c r="L410" s="15">
        <v>1405.402</v>
      </c>
      <c r="M410" s="15">
        <v>996.4325</v>
      </c>
      <c r="N410" s="15">
        <v>601.255</v>
      </c>
      <c r="O410" s="15">
        <v>15864.497499999999</v>
      </c>
      <c r="P410" s="15">
        <v>17367.187300000001</v>
      </c>
    </row>
    <row r="411" spans="1:16" x14ac:dyDescent="0.35">
      <c r="A411" s="147"/>
      <c r="B411" s="17" t="s">
        <v>14</v>
      </c>
      <c r="C411" s="18">
        <v>10246946</v>
      </c>
      <c r="D411" s="18">
        <v>12452534.619999999</v>
      </c>
      <c r="E411" s="18">
        <v>10752183.539999999</v>
      </c>
      <c r="F411" s="18">
        <v>7923005</v>
      </c>
      <c r="G411" s="18">
        <v>10896062</v>
      </c>
      <c r="H411" s="18">
        <v>9698290</v>
      </c>
      <c r="I411" s="18">
        <v>10154010.73</v>
      </c>
      <c r="J411" s="18">
        <v>11168786</v>
      </c>
      <c r="K411" s="18">
        <v>12423789.1</v>
      </c>
      <c r="L411" s="18">
        <v>13089047.5</v>
      </c>
      <c r="M411" s="18">
        <v>10175758.84</v>
      </c>
      <c r="N411" s="18">
        <v>6910627.5</v>
      </c>
      <c r="O411" s="18">
        <v>125891040.83</v>
      </c>
      <c r="P411" s="18">
        <v>136068877.13</v>
      </c>
    </row>
    <row r="412" spans="1:16" x14ac:dyDescent="0.35">
      <c r="A412" s="147"/>
      <c r="B412" s="17" t="s">
        <v>15</v>
      </c>
      <c r="C412" s="15">
        <v>9387.9185911909572</v>
      </c>
      <c r="D412" s="15">
        <v>7285.8716619435154</v>
      </c>
      <c r="E412" s="15">
        <v>6741.3478515612151</v>
      </c>
      <c r="F412" s="15">
        <v>6392.0795705699893</v>
      </c>
      <c r="G412" s="15">
        <v>7305.6225014038237</v>
      </c>
      <c r="H412" s="15">
        <v>7239.8233619530965</v>
      </c>
      <c r="I412" s="15">
        <v>7331.3071755977626</v>
      </c>
      <c r="J412" s="15">
        <v>7460.2705760863319</v>
      </c>
      <c r="K412" s="15">
        <v>8210.5713561584143</v>
      </c>
      <c r="L412" s="15">
        <v>9313.383288197967</v>
      </c>
      <c r="M412" s="15">
        <v>10212.190830788839</v>
      </c>
      <c r="N412" s="15">
        <v>11493.671570298793</v>
      </c>
      <c r="O412" s="15">
        <v>7935.3941610820011</v>
      </c>
      <c r="P412" s="15">
        <v>7834.8252241167465</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15">
        <v>9.0000000000000011E-3</v>
      </c>
      <c r="G414" s="15">
        <v>0.81900000000000006</v>
      </c>
      <c r="H414" s="6"/>
      <c r="I414" s="6"/>
      <c r="J414" s="6"/>
      <c r="K414" s="15">
        <v>0.48</v>
      </c>
      <c r="L414" s="6"/>
      <c r="M414" s="6"/>
      <c r="N414" s="6"/>
      <c r="O414" s="15">
        <v>1.3080000000000001</v>
      </c>
      <c r="P414" s="15">
        <v>20.489000000000001</v>
      </c>
    </row>
    <row r="415" spans="1:16" x14ac:dyDescent="0.35">
      <c r="A415" s="147"/>
      <c r="B415" s="17" t="s">
        <v>14</v>
      </c>
      <c r="C415" s="6"/>
      <c r="D415" s="6"/>
      <c r="E415" s="6"/>
      <c r="F415" s="18">
        <v>30</v>
      </c>
      <c r="G415" s="18">
        <v>910</v>
      </c>
      <c r="H415" s="6"/>
      <c r="I415" s="6"/>
      <c r="J415" s="6"/>
      <c r="K415" s="18">
        <v>4200</v>
      </c>
      <c r="L415" s="6"/>
      <c r="M415" s="6"/>
      <c r="N415" s="6"/>
      <c r="O415" s="18">
        <v>5140</v>
      </c>
      <c r="P415" s="18">
        <v>139355</v>
      </c>
    </row>
    <row r="416" spans="1:16" x14ac:dyDescent="0.35">
      <c r="A416" s="147"/>
      <c r="B416" s="17" t="s">
        <v>15</v>
      </c>
      <c r="C416" s="6"/>
      <c r="D416" s="6"/>
      <c r="E416" s="6"/>
      <c r="F416" s="15">
        <v>3333.333333333333</v>
      </c>
      <c r="G416" s="15">
        <v>1111.1111111111111</v>
      </c>
      <c r="H416" s="6"/>
      <c r="I416" s="6"/>
      <c r="J416" s="6"/>
      <c r="K416" s="15">
        <v>8750</v>
      </c>
      <c r="L416" s="6"/>
      <c r="M416" s="6"/>
      <c r="N416" s="6"/>
      <c r="O416" s="15">
        <v>3929.6636085626906</v>
      </c>
      <c r="P416" s="15">
        <v>6801.454438967251</v>
      </c>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1232.0811999999999</v>
      </c>
      <c r="D418" s="15">
        <v>877.66429999999991</v>
      </c>
      <c r="E418" s="15">
        <v>628.01</v>
      </c>
      <c r="F418" s="15">
        <v>78.938500000000005</v>
      </c>
      <c r="G418" s="15">
        <v>6.3620000000000001</v>
      </c>
      <c r="H418" s="6"/>
      <c r="I418" s="15">
        <v>10.878499999999999</v>
      </c>
      <c r="J418" s="15">
        <v>2.2159999999999997</v>
      </c>
      <c r="K418" s="15">
        <v>18.320099999999996</v>
      </c>
      <c r="L418" s="15">
        <v>456.00160000000005</v>
      </c>
      <c r="M418" s="15">
        <v>830.05410000000018</v>
      </c>
      <c r="N418" s="15">
        <v>852.88559999999995</v>
      </c>
      <c r="O418" s="15">
        <v>4993.411900000001</v>
      </c>
      <c r="P418" s="15">
        <v>4528.0599999999995</v>
      </c>
    </row>
    <row r="419" spans="1:16" x14ac:dyDescent="0.35">
      <c r="A419" s="147"/>
      <c r="B419" s="17" t="s">
        <v>14</v>
      </c>
      <c r="C419" s="18">
        <v>14136589.479999997</v>
      </c>
      <c r="D419" s="18">
        <v>11694246</v>
      </c>
      <c r="E419" s="18">
        <v>9851234.0399999991</v>
      </c>
      <c r="F419" s="18">
        <v>796857</v>
      </c>
      <c r="G419" s="18">
        <v>19955</v>
      </c>
      <c r="H419" s="6"/>
      <c r="I419" s="18">
        <v>368740</v>
      </c>
      <c r="J419" s="18">
        <v>89450</v>
      </c>
      <c r="K419" s="18">
        <v>761890.98</v>
      </c>
      <c r="L419" s="18">
        <v>8414114.2599999998</v>
      </c>
      <c r="M419" s="18">
        <v>12723882.42</v>
      </c>
      <c r="N419" s="18">
        <v>11975988.210000001</v>
      </c>
      <c r="O419" s="18">
        <v>70832947.390000001</v>
      </c>
      <c r="P419" s="18">
        <v>62891928.039999999</v>
      </c>
    </row>
    <row r="420" spans="1:16" x14ac:dyDescent="0.35">
      <c r="A420" s="147"/>
      <c r="B420" s="17" t="s">
        <v>15</v>
      </c>
      <c r="C420" s="15">
        <v>11473.748223737199</v>
      </c>
      <c r="D420" s="15">
        <v>13324.281277021295</v>
      </c>
      <c r="E420" s="15">
        <v>15686.428623748028</v>
      </c>
      <c r="F420" s="15">
        <v>10094.655966353554</v>
      </c>
      <c r="G420" s="15">
        <v>3136.5922665828357</v>
      </c>
      <c r="H420" s="6"/>
      <c r="I420" s="15">
        <v>33896.217309371699</v>
      </c>
      <c r="J420" s="15">
        <v>40365.523465703969</v>
      </c>
      <c r="K420" s="15">
        <v>41587.708582376741</v>
      </c>
      <c r="L420" s="15">
        <v>18451.940212490481</v>
      </c>
      <c r="M420" s="15">
        <v>15328.979665301331</v>
      </c>
      <c r="N420" s="15">
        <v>14041.72870312267</v>
      </c>
      <c r="O420" s="15">
        <v>14185.28028701177</v>
      </c>
      <c r="P420" s="15">
        <v>13889.376033003098</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667.00549999999998</v>
      </c>
      <c r="D422" s="15">
        <v>744.77460000000008</v>
      </c>
      <c r="E422" s="15">
        <v>291.67310000000003</v>
      </c>
      <c r="F422" s="15">
        <v>10.284000000000001</v>
      </c>
      <c r="G422" s="6"/>
      <c r="H422" s="15">
        <v>2.2999999999999998</v>
      </c>
      <c r="I422" s="15">
        <v>32.7575</v>
      </c>
      <c r="J422" s="15">
        <v>28.215</v>
      </c>
      <c r="K422" s="15">
        <v>64.7928</v>
      </c>
      <c r="L422" s="15">
        <v>323.34290000000004</v>
      </c>
      <c r="M422" s="15">
        <v>698.17679999999996</v>
      </c>
      <c r="N422" s="15">
        <v>767.98939999999993</v>
      </c>
      <c r="O422" s="15">
        <v>3631.3115999999995</v>
      </c>
      <c r="P422" s="15">
        <v>4078.0319999999997</v>
      </c>
    </row>
    <row r="423" spans="1:16" x14ac:dyDescent="0.35">
      <c r="A423" s="147"/>
      <c r="B423" s="17" t="s">
        <v>14</v>
      </c>
      <c r="C423" s="18">
        <v>11604320</v>
      </c>
      <c r="D423" s="18">
        <v>13562518.800000001</v>
      </c>
      <c r="E423" s="18">
        <v>6345178.4800000004</v>
      </c>
      <c r="F423" s="18">
        <v>57915</v>
      </c>
      <c r="G423" s="6"/>
      <c r="H423" s="18">
        <v>76560</v>
      </c>
      <c r="I423" s="18">
        <v>1126998</v>
      </c>
      <c r="J423" s="18">
        <v>925400</v>
      </c>
      <c r="K423" s="18">
        <v>1166220.8</v>
      </c>
      <c r="L423" s="18">
        <v>8525401.6999999993</v>
      </c>
      <c r="M423" s="18">
        <v>11893690.73</v>
      </c>
      <c r="N423" s="18">
        <v>11600188.5</v>
      </c>
      <c r="O423" s="18">
        <v>66884392.009999998</v>
      </c>
      <c r="P423" s="18">
        <v>71369740.459999993</v>
      </c>
    </row>
    <row r="424" spans="1:16" x14ac:dyDescent="0.35">
      <c r="A424" s="147"/>
      <c r="B424" s="17" t="s">
        <v>15</v>
      </c>
      <c r="C424" s="15">
        <v>17397.637650664048</v>
      </c>
      <c r="D424" s="15">
        <v>18210.232733500845</v>
      </c>
      <c r="E424" s="15">
        <v>21754.417805412973</v>
      </c>
      <c r="F424" s="15">
        <v>5631.563593932322</v>
      </c>
      <c r="G424" s="6"/>
      <c r="H424" s="15">
        <v>33286.956521739128</v>
      </c>
      <c r="I424" s="15">
        <v>34404.273830420512</v>
      </c>
      <c r="J424" s="15">
        <v>32798.157008683324</v>
      </c>
      <c r="K424" s="15">
        <v>17999.234482843774</v>
      </c>
      <c r="L424" s="15">
        <v>26366.441632087786</v>
      </c>
      <c r="M424" s="15">
        <v>17035.356560114862</v>
      </c>
      <c r="N424" s="15">
        <v>15104.62058460703</v>
      </c>
      <c r="O424" s="15">
        <v>18418.797221918387</v>
      </c>
      <c r="P424" s="15">
        <v>17501.025117017231</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1523.3371</v>
      </c>
      <c r="D426" s="15">
        <v>1643.9542000000004</v>
      </c>
      <c r="E426" s="15">
        <v>1170.2655999999997</v>
      </c>
      <c r="F426" s="15">
        <v>214.48060000000001</v>
      </c>
      <c r="G426" s="15">
        <v>72.657299999999992</v>
      </c>
      <c r="H426" s="15">
        <v>3.5469999999999997</v>
      </c>
      <c r="I426" s="15">
        <v>13.967000000000001</v>
      </c>
      <c r="J426" s="15">
        <v>20.0762</v>
      </c>
      <c r="K426" s="15">
        <v>25.543899999999997</v>
      </c>
      <c r="L426" s="15">
        <v>52.529700000000005</v>
      </c>
      <c r="M426" s="15">
        <v>220.62299999999999</v>
      </c>
      <c r="N426" s="15">
        <v>764.31000000000017</v>
      </c>
      <c r="O426" s="15">
        <v>5725.2916000000005</v>
      </c>
      <c r="P426" s="15">
        <v>5416.1675000000014</v>
      </c>
    </row>
    <row r="427" spans="1:16" x14ac:dyDescent="0.35">
      <c r="A427" s="147"/>
      <c r="B427" s="17" t="s">
        <v>14</v>
      </c>
      <c r="C427" s="18">
        <v>12537256.199999999</v>
      </c>
      <c r="D427" s="18">
        <v>14271565.800000001</v>
      </c>
      <c r="E427" s="18">
        <v>11174845</v>
      </c>
      <c r="F427" s="18">
        <v>2121444</v>
      </c>
      <c r="G427" s="18">
        <v>1509821</v>
      </c>
      <c r="H427" s="18">
        <v>43089</v>
      </c>
      <c r="I427" s="18">
        <v>422635</v>
      </c>
      <c r="J427" s="18">
        <v>749125</v>
      </c>
      <c r="K427" s="18">
        <v>743091</v>
      </c>
      <c r="L427" s="18">
        <v>1400514</v>
      </c>
      <c r="M427" s="18">
        <v>3830799</v>
      </c>
      <c r="N427" s="18">
        <v>7836778.9600000009</v>
      </c>
      <c r="O427" s="18">
        <v>56640963.960000001</v>
      </c>
      <c r="P427" s="18">
        <v>54082122.030000001</v>
      </c>
    </row>
    <row r="428" spans="1:16" x14ac:dyDescent="0.35">
      <c r="A428" s="147"/>
      <c r="B428" s="17" t="s">
        <v>15</v>
      </c>
      <c r="C428" s="15">
        <v>8230.1259517673407</v>
      </c>
      <c r="D428" s="15">
        <v>8681.2429446027127</v>
      </c>
      <c r="E428" s="15">
        <v>9548.9818721493666</v>
      </c>
      <c r="F428" s="15">
        <v>9891.0763957206382</v>
      </c>
      <c r="G428" s="15">
        <v>20780.031738035959</v>
      </c>
      <c r="H428" s="15">
        <v>12148.012404849169</v>
      </c>
      <c r="I428" s="15">
        <v>30259.540345099162</v>
      </c>
      <c r="J428" s="15">
        <v>37314.083342465208</v>
      </c>
      <c r="K428" s="15">
        <v>29090.741820943556</v>
      </c>
      <c r="L428" s="15">
        <v>26661.374422469573</v>
      </c>
      <c r="M428" s="15">
        <v>17363.552304156867</v>
      </c>
      <c r="N428" s="15">
        <v>10253.403671285212</v>
      </c>
      <c r="O428" s="15">
        <v>9893.1142581453842</v>
      </c>
      <c r="P428" s="15">
        <v>9985.3119442853258</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15">
        <v>12.234999999999999</v>
      </c>
      <c r="D430" s="15">
        <v>13.3705</v>
      </c>
      <c r="E430" s="6"/>
      <c r="F430" s="6"/>
      <c r="G430" s="6"/>
      <c r="H430" s="6"/>
      <c r="I430" s="6"/>
      <c r="J430" s="6"/>
      <c r="K430" s="6"/>
      <c r="L430" s="6"/>
      <c r="M430" s="6"/>
      <c r="N430" s="15">
        <v>2.153</v>
      </c>
      <c r="O430" s="15">
        <v>27.758499999999998</v>
      </c>
      <c r="P430" s="15">
        <v>37.828000000000003</v>
      </c>
    </row>
    <row r="431" spans="1:16" x14ac:dyDescent="0.35">
      <c r="A431" s="147"/>
      <c r="B431" s="17" t="s">
        <v>14</v>
      </c>
      <c r="C431" s="18">
        <v>500040</v>
      </c>
      <c r="D431" s="18">
        <v>530718</v>
      </c>
      <c r="E431" s="6"/>
      <c r="F431" s="6"/>
      <c r="G431" s="6"/>
      <c r="H431" s="6"/>
      <c r="I431" s="6"/>
      <c r="J431" s="6"/>
      <c r="K431" s="6"/>
      <c r="L431" s="6"/>
      <c r="M431" s="6"/>
      <c r="N431" s="18">
        <v>60750</v>
      </c>
      <c r="O431" s="18">
        <v>1091508</v>
      </c>
      <c r="P431" s="18">
        <v>1166428</v>
      </c>
    </row>
    <row r="432" spans="1:16" x14ac:dyDescent="0.35">
      <c r="A432" s="147"/>
      <c r="B432" s="17" t="s">
        <v>15</v>
      </c>
      <c r="C432" s="15">
        <v>40869.636289333881</v>
      </c>
      <c r="D432" s="15">
        <v>39693.2051905314</v>
      </c>
      <c r="E432" s="6"/>
      <c r="F432" s="6"/>
      <c r="G432" s="6"/>
      <c r="H432" s="6"/>
      <c r="I432" s="6"/>
      <c r="J432" s="6"/>
      <c r="K432" s="6"/>
      <c r="L432" s="6"/>
      <c r="M432" s="6"/>
      <c r="N432" s="15">
        <v>28216.442173711097</v>
      </c>
      <c r="O432" s="15">
        <v>39321.577174559148</v>
      </c>
      <c r="P432" s="15">
        <v>30835.042825420322</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13.788599999999997</v>
      </c>
      <c r="D434" s="15">
        <v>1.595</v>
      </c>
      <c r="E434" s="15">
        <v>2.2149999999999999</v>
      </c>
      <c r="F434" s="15">
        <v>7.4999999999999997E-2</v>
      </c>
      <c r="G434" s="6"/>
      <c r="H434" s="6"/>
      <c r="I434" s="6"/>
      <c r="J434" s="6"/>
      <c r="K434" s="6"/>
      <c r="L434" s="15">
        <v>2.3774999999999999</v>
      </c>
      <c r="M434" s="15">
        <v>90.941000000000003</v>
      </c>
      <c r="N434" s="15">
        <v>172.89269999999999</v>
      </c>
      <c r="O434" s="15">
        <v>283.88480000000004</v>
      </c>
      <c r="P434" s="15">
        <v>331.93220000000002</v>
      </c>
    </row>
    <row r="435" spans="1:16" x14ac:dyDescent="0.35">
      <c r="A435" s="147"/>
      <c r="B435" s="17" t="s">
        <v>14</v>
      </c>
      <c r="C435" s="18">
        <v>156605</v>
      </c>
      <c r="D435" s="18">
        <v>28830</v>
      </c>
      <c r="E435" s="18">
        <v>10365</v>
      </c>
      <c r="F435" s="18">
        <v>710</v>
      </c>
      <c r="G435" s="6"/>
      <c r="H435" s="6"/>
      <c r="I435" s="6"/>
      <c r="J435" s="6"/>
      <c r="K435" s="6"/>
      <c r="L435" s="18">
        <v>142450</v>
      </c>
      <c r="M435" s="18">
        <v>2206121.5</v>
      </c>
      <c r="N435" s="18">
        <v>2242358</v>
      </c>
      <c r="O435" s="18">
        <v>4787439.5</v>
      </c>
      <c r="P435" s="18">
        <v>5515009.4800000004</v>
      </c>
    </row>
    <row r="436" spans="1:16" x14ac:dyDescent="0.35">
      <c r="A436" s="147"/>
      <c r="B436" s="17" t="s">
        <v>15</v>
      </c>
      <c r="C436" s="15">
        <v>11357.570746848849</v>
      </c>
      <c r="D436" s="15">
        <v>18075.235109717869</v>
      </c>
      <c r="E436" s="15">
        <v>4679.4582392776529</v>
      </c>
      <c r="F436" s="15">
        <v>9466.6666666666661</v>
      </c>
      <c r="G436" s="6"/>
      <c r="H436" s="6"/>
      <c r="I436" s="6"/>
      <c r="J436" s="6"/>
      <c r="K436" s="6"/>
      <c r="L436" s="15">
        <v>59915.878023133548</v>
      </c>
      <c r="M436" s="15">
        <v>24258.821653599585</v>
      </c>
      <c r="N436" s="15">
        <v>12969.651118873151</v>
      </c>
      <c r="O436" s="15">
        <v>16864.021955384716</v>
      </c>
      <c r="P436" s="15">
        <v>16614.867373517845</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6.3615999999999993</v>
      </c>
      <c r="D438" s="6"/>
      <c r="E438" s="6"/>
      <c r="F438" s="6"/>
      <c r="G438" s="6"/>
      <c r="H438" s="15">
        <v>3.1700999999999997</v>
      </c>
      <c r="I438" s="15">
        <v>12.7661</v>
      </c>
      <c r="J438" s="15">
        <v>4.3921999999999999</v>
      </c>
      <c r="K438" s="15">
        <v>11.493599999999999</v>
      </c>
      <c r="L438" s="15">
        <v>12.2193</v>
      </c>
      <c r="M438" s="15">
        <v>81.281200000000013</v>
      </c>
      <c r="N438" s="15">
        <v>72.360699999999994</v>
      </c>
      <c r="O438" s="15">
        <v>204.04480000000004</v>
      </c>
      <c r="P438" s="15">
        <v>109.4384</v>
      </c>
    </row>
    <row r="439" spans="1:16" x14ac:dyDescent="0.35">
      <c r="A439" s="147"/>
      <c r="B439" s="17" t="s">
        <v>14</v>
      </c>
      <c r="C439" s="18">
        <v>335210</v>
      </c>
      <c r="D439" s="6"/>
      <c r="E439" s="6"/>
      <c r="F439" s="6"/>
      <c r="G439" s="6"/>
      <c r="H439" s="18">
        <v>557902</v>
      </c>
      <c r="I439" s="18">
        <v>1358560.5</v>
      </c>
      <c r="J439" s="18">
        <v>546500</v>
      </c>
      <c r="K439" s="18">
        <v>51490</v>
      </c>
      <c r="L439" s="18">
        <v>1237280</v>
      </c>
      <c r="M439" s="18">
        <v>7541161</v>
      </c>
      <c r="N439" s="18">
        <v>6135556.2199999997</v>
      </c>
      <c r="O439" s="18">
        <v>17763659.719999999</v>
      </c>
      <c r="P439" s="18">
        <v>11810630.74</v>
      </c>
    </row>
    <row r="440" spans="1:16" x14ac:dyDescent="0.35">
      <c r="A440" s="147"/>
      <c r="B440" s="17" t="s">
        <v>15</v>
      </c>
      <c r="C440" s="15">
        <v>52692.718812877269</v>
      </c>
      <c r="D440" s="6"/>
      <c r="E440" s="6"/>
      <c r="F440" s="6"/>
      <c r="G440" s="6"/>
      <c r="H440" s="15">
        <v>175988.77007034479</v>
      </c>
      <c r="I440" s="15">
        <v>106419.38415021035</v>
      </c>
      <c r="J440" s="15">
        <v>124425.1172533127</v>
      </c>
      <c r="K440" s="15">
        <v>4479.8844574371833</v>
      </c>
      <c r="L440" s="15">
        <v>101256.2094391659</v>
      </c>
      <c r="M440" s="15">
        <v>92778.662224475018</v>
      </c>
      <c r="N440" s="15">
        <v>84791.277862154471</v>
      </c>
      <c r="O440" s="15">
        <v>87057.644791732004</v>
      </c>
      <c r="P440" s="15">
        <v>107920.35281948566</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1507.384</v>
      </c>
      <c r="D442" s="15">
        <v>1889.4602</v>
      </c>
      <c r="E442" s="15">
        <v>1553.1089000000002</v>
      </c>
      <c r="F442" s="15">
        <v>1255.3577000000002</v>
      </c>
      <c r="G442" s="15">
        <v>907.92239999999981</v>
      </c>
      <c r="H442" s="15">
        <v>303.32900000000001</v>
      </c>
      <c r="I442" s="15">
        <v>242.36099999999999</v>
      </c>
      <c r="J442" s="15">
        <v>222.75799999999998</v>
      </c>
      <c r="K442" s="15">
        <v>353.48199999999997</v>
      </c>
      <c r="L442" s="15">
        <v>309.96600000000001</v>
      </c>
      <c r="M442" s="15">
        <v>393.98250000000002</v>
      </c>
      <c r="N442" s="15">
        <v>1034.9649999999999</v>
      </c>
      <c r="O442" s="15">
        <v>9974.0766999999996</v>
      </c>
      <c r="P442" s="15">
        <v>10461.974400000001</v>
      </c>
    </row>
    <row r="443" spans="1:16" x14ac:dyDescent="0.35">
      <c r="A443" s="147"/>
      <c r="B443" s="17" t="s">
        <v>14</v>
      </c>
      <c r="C443" s="18">
        <v>21502547.940000001</v>
      </c>
      <c r="D443" s="18">
        <v>26383998.020000003</v>
      </c>
      <c r="E443" s="18">
        <v>22495181.77</v>
      </c>
      <c r="F443" s="18">
        <v>16703321.85</v>
      </c>
      <c r="G443" s="18">
        <v>13689395</v>
      </c>
      <c r="H443" s="18">
        <v>6377553.7999999998</v>
      </c>
      <c r="I443" s="18">
        <v>6718984</v>
      </c>
      <c r="J443" s="18">
        <v>5866530</v>
      </c>
      <c r="K443" s="18">
        <v>8672586</v>
      </c>
      <c r="L443" s="18">
        <v>9576689.5</v>
      </c>
      <c r="M443" s="18">
        <v>11005003</v>
      </c>
      <c r="N443" s="18">
        <v>19525221.68</v>
      </c>
      <c r="O443" s="18">
        <v>168517012.56</v>
      </c>
      <c r="P443" s="18">
        <v>173472706.86000001</v>
      </c>
    </row>
    <row r="444" spans="1:16" x14ac:dyDescent="0.35">
      <c r="A444" s="147"/>
      <c r="B444" s="17" t="s">
        <v>15</v>
      </c>
      <c r="C444" s="15">
        <v>14264.811050137192</v>
      </c>
      <c r="D444" s="15">
        <v>13963.775484659591</v>
      </c>
      <c r="E444" s="15">
        <v>14483.969391972449</v>
      </c>
      <c r="F444" s="15">
        <v>13305.627431926374</v>
      </c>
      <c r="G444" s="15">
        <v>15077.714791484386</v>
      </c>
      <c r="H444" s="15">
        <v>21025.202997405453</v>
      </c>
      <c r="I444" s="15">
        <v>27723.041248385674</v>
      </c>
      <c r="J444" s="15">
        <v>26335.889171208219</v>
      </c>
      <c r="K444" s="15">
        <v>24534.73161292513</v>
      </c>
      <c r="L444" s="15">
        <v>30895.93536065246</v>
      </c>
      <c r="M444" s="15">
        <v>27932.720361945008</v>
      </c>
      <c r="N444" s="15">
        <v>18865.586449783324</v>
      </c>
      <c r="O444" s="15">
        <v>16895.499967430569</v>
      </c>
      <c r="P444" s="15">
        <v>16581.258969626229</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15">
        <v>4.3865999999999987</v>
      </c>
      <c r="D446" s="15">
        <v>12.623800000000001</v>
      </c>
      <c r="E446" s="15">
        <v>16.733499999999999</v>
      </c>
      <c r="F446" s="15">
        <v>8.4222999999999999</v>
      </c>
      <c r="G446" s="15">
        <v>6.0602999999999998</v>
      </c>
      <c r="H446" s="15">
        <v>0.3528</v>
      </c>
      <c r="I446" s="15">
        <v>5.4000000000000006E-2</v>
      </c>
      <c r="J446" s="6"/>
      <c r="K446" s="15">
        <v>1.3852000000000002</v>
      </c>
      <c r="L446" s="15">
        <v>0.3392</v>
      </c>
      <c r="M446" s="6"/>
      <c r="N446" s="15">
        <v>0.73199999999999998</v>
      </c>
      <c r="O446" s="15">
        <v>51.089699999999993</v>
      </c>
      <c r="P446" s="15">
        <v>53.364200000000004</v>
      </c>
    </row>
    <row r="447" spans="1:16" x14ac:dyDescent="0.35">
      <c r="A447" s="147"/>
      <c r="B447" s="17" t="s">
        <v>14</v>
      </c>
      <c r="C447" s="18">
        <v>249679</v>
      </c>
      <c r="D447" s="18">
        <v>282498</v>
      </c>
      <c r="E447" s="18">
        <v>301131</v>
      </c>
      <c r="F447" s="18">
        <v>249167</v>
      </c>
      <c r="G447" s="18">
        <v>264535</v>
      </c>
      <c r="H447" s="18">
        <v>11170</v>
      </c>
      <c r="I447" s="18">
        <v>2160</v>
      </c>
      <c r="J447" s="6"/>
      <c r="K447" s="18">
        <v>130529</v>
      </c>
      <c r="L447" s="18">
        <v>5740</v>
      </c>
      <c r="M447" s="6"/>
      <c r="N447" s="18">
        <v>10980</v>
      </c>
      <c r="O447" s="18">
        <v>1507589</v>
      </c>
      <c r="P447" s="18">
        <v>1978384.11</v>
      </c>
    </row>
    <row r="448" spans="1:16" x14ac:dyDescent="0.35">
      <c r="A448" s="147"/>
      <c r="B448" s="17" t="s">
        <v>15</v>
      </c>
      <c r="C448" s="15">
        <v>56918.57019103635</v>
      </c>
      <c r="D448" s="15">
        <v>22378.206245346093</v>
      </c>
      <c r="E448" s="15">
        <v>17995.697254011415</v>
      </c>
      <c r="F448" s="15">
        <v>29584.199090509723</v>
      </c>
      <c r="G448" s="15">
        <v>43650.479349207133</v>
      </c>
      <c r="H448" s="15">
        <v>31660.997732426302</v>
      </c>
      <c r="I448" s="15">
        <v>39999.999999999993</v>
      </c>
      <c r="J448" s="6"/>
      <c r="K448" s="15">
        <v>94231.157955529881</v>
      </c>
      <c r="L448" s="15">
        <v>16922.169811320753</v>
      </c>
      <c r="M448" s="6"/>
      <c r="N448" s="15">
        <v>15000</v>
      </c>
      <c r="O448" s="15">
        <v>29508.66808769674</v>
      </c>
      <c r="P448" s="15">
        <v>37073.245921422975</v>
      </c>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15">
        <v>13.606</v>
      </c>
      <c r="D450" s="15">
        <v>32.001999999999995</v>
      </c>
      <c r="E450" s="15">
        <v>41.153999999999996</v>
      </c>
      <c r="F450" s="15">
        <v>42.251999999999995</v>
      </c>
      <c r="G450" s="15">
        <v>49.911999999999999</v>
      </c>
      <c r="H450" s="15">
        <v>27.416</v>
      </c>
      <c r="I450" s="15">
        <v>1.9980000000000002</v>
      </c>
      <c r="J450" s="15">
        <v>3.0639999999999996</v>
      </c>
      <c r="K450" s="15">
        <v>4.0132000000000003</v>
      </c>
      <c r="L450" s="15">
        <v>2.3848000000000003</v>
      </c>
      <c r="M450" s="15">
        <v>1.048</v>
      </c>
      <c r="N450" s="15">
        <v>3.1120000000000001</v>
      </c>
      <c r="O450" s="15">
        <v>221.96200000000002</v>
      </c>
      <c r="P450" s="15">
        <v>264.75059999999996</v>
      </c>
    </row>
    <row r="451" spans="1:16" x14ac:dyDescent="0.35">
      <c r="A451" s="147"/>
      <c r="B451" s="17" t="s">
        <v>14</v>
      </c>
      <c r="C451" s="18">
        <v>486867.88</v>
      </c>
      <c r="D451" s="18">
        <v>615389.90999999992</v>
      </c>
      <c r="E451" s="18">
        <v>732221.79</v>
      </c>
      <c r="F451" s="18">
        <v>800849.5</v>
      </c>
      <c r="G451" s="18">
        <v>1192944.5</v>
      </c>
      <c r="H451" s="18">
        <v>477753</v>
      </c>
      <c r="I451" s="18">
        <v>34986</v>
      </c>
      <c r="J451" s="18">
        <v>76845</v>
      </c>
      <c r="K451" s="18">
        <v>143671</v>
      </c>
      <c r="L451" s="18">
        <v>206306</v>
      </c>
      <c r="M451" s="18">
        <v>107675</v>
      </c>
      <c r="N451" s="18">
        <v>375700</v>
      </c>
      <c r="O451" s="18">
        <v>5251209.58</v>
      </c>
      <c r="P451" s="18">
        <v>5628005.7199999997</v>
      </c>
    </row>
    <row r="452" spans="1:16" x14ac:dyDescent="0.35">
      <c r="A452" s="147"/>
      <c r="B452" s="17" t="s">
        <v>15</v>
      </c>
      <c r="C452" s="15">
        <v>35783.322063795385</v>
      </c>
      <c r="D452" s="15">
        <v>19229.732829198172</v>
      </c>
      <c r="E452" s="15">
        <v>17792.238664528359</v>
      </c>
      <c r="F452" s="15">
        <v>18954.120515005208</v>
      </c>
      <c r="G452" s="15">
        <v>23900.955682000324</v>
      </c>
      <c r="H452" s="15">
        <v>17426.065071491103</v>
      </c>
      <c r="I452" s="15">
        <v>17510.51051051051</v>
      </c>
      <c r="J452" s="15">
        <v>25079.96083550914</v>
      </c>
      <c r="K452" s="15">
        <v>35799.611282766869</v>
      </c>
      <c r="L452" s="15">
        <v>86508.721905400846</v>
      </c>
      <c r="M452" s="15">
        <v>102743.32061068702</v>
      </c>
      <c r="N452" s="15">
        <v>120726.22107969152</v>
      </c>
      <c r="O452" s="15">
        <v>23658.146799902683</v>
      </c>
      <c r="P452" s="15">
        <v>21257.763797324729</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57.921999999999997</v>
      </c>
      <c r="D454" s="15">
        <v>37.196999999999996</v>
      </c>
      <c r="E454" s="15">
        <v>37.683999999999997</v>
      </c>
      <c r="F454" s="15">
        <v>13.414000000000001</v>
      </c>
      <c r="G454" s="15">
        <v>5.3760000000000003</v>
      </c>
      <c r="H454" s="15">
        <v>8.7360000000000007</v>
      </c>
      <c r="I454" s="15">
        <v>2.4380000000000002</v>
      </c>
      <c r="J454" s="15">
        <v>0.14000000000000001</v>
      </c>
      <c r="K454" s="15">
        <v>3.48</v>
      </c>
      <c r="L454" s="15">
        <v>0.67400000000000004</v>
      </c>
      <c r="M454" s="6"/>
      <c r="N454" s="15">
        <v>13.822000000000001</v>
      </c>
      <c r="O454" s="15">
        <v>180.88300000000004</v>
      </c>
      <c r="P454" s="15">
        <v>183.505</v>
      </c>
    </row>
    <row r="455" spans="1:16" x14ac:dyDescent="0.35">
      <c r="A455" s="147"/>
      <c r="B455" s="17" t="s">
        <v>14</v>
      </c>
      <c r="C455" s="18">
        <v>747258.4700000002</v>
      </c>
      <c r="D455" s="18">
        <v>576454.5</v>
      </c>
      <c r="E455" s="18">
        <v>717667</v>
      </c>
      <c r="F455" s="18">
        <v>330865</v>
      </c>
      <c r="G455" s="18">
        <v>172660</v>
      </c>
      <c r="H455" s="18">
        <v>304089</v>
      </c>
      <c r="I455" s="18">
        <v>83800</v>
      </c>
      <c r="J455" s="18">
        <v>4900</v>
      </c>
      <c r="K455" s="18">
        <v>119918</v>
      </c>
      <c r="L455" s="18">
        <v>23590</v>
      </c>
      <c r="M455" s="6"/>
      <c r="N455" s="18">
        <v>352360</v>
      </c>
      <c r="O455" s="18">
        <v>3433561.97</v>
      </c>
      <c r="P455" s="18">
        <v>3408463.88</v>
      </c>
    </row>
    <row r="456" spans="1:16" x14ac:dyDescent="0.35">
      <c r="A456" s="147"/>
      <c r="B456" s="17" t="s">
        <v>15</v>
      </c>
      <c r="C456" s="15">
        <v>12901.116501502025</v>
      </c>
      <c r="D456" s="15">
        <v>15497.338495039923</v>
      </c>
      <c r="E456" s="15">
        <v>19044.342426494</v>
      </c>
      <c r="F456" s="15">
        <v>24665.647830624719</v>
      </c>
      <c r="G456" s="15">
        <v>32116.815476190477</v>
      </c>
      <c r="H456" s="15">
        <v>34808.722527472528</v>
      </c>
      <c r="I456" s="15">
        <v>34372.436423297782</v>
      </c>
      <c r="J456" s="15">
        <v>35000</v>
      </c>
      <c r="K456" s="15">
        <v>34459.19540229885</v>
      </c>
      <c r="L456" s="15">
        <v>34999.999999999993</v>
      </c>
      <c r="M456" s="6"/>
      <c r="N456" s="15">
        <v>25492.692808566051</v>
      </c>
      <c r="O456" s="15">
        <v>18982.225913988597</v>
      </c>
      <c r="P456" s="15">
        <v>18574.228931091795</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15">
        <v>0.21100000000000002</v>
      </c>
      <c r="E458" s="15">
        <v>0.50749999999999995</v>
      </c>
      <c r="F458" s="15">
        <v>64.138999999999996</v>
      </c>
      <c r="G458" s="15">
        <v>95.364999999999995</v>
      </c>
      <c r="H458" s="15">
        <v>108.85549999999999</v>
      </c>
      <c r="I458" s="15">
        <v>92.244</v>
      </c>
      <c r="J458" s="15">
        <v>27.047499999999999</v>
      </c>
      <c r="K458" s="6"/>
      <c r="L458" s="6"/>
      <c r="M458" s="6"/>
      <c r="N458" s="6"/>
      <c r="O458" s="15">
        <v>388.36949999999996</v>
      </c>
      <c r="P458" s="15">
        <v>326.68900000000002</v>
      </c>
    </row>
    <row r="459" spans="1:16" x14ac:dyDescent="0.35">
      <c r="A459" s="147"/>
      <c r="B459" s="17" t="s">
        <v>14</v>
      </c>
      <c r="C459" s="6"/>
      <c r="D459" s="18">
        <v>7530</v>
      </c>
      <c r="E459" s="18">
        <v>12420</v>
      </c>
      <c r="F459" s="18">
        <v>1019410</v>
      </c>
      <c r="G459" s="18">
        <v>1519885</v>
      </c>
      <c r="H459" s="18">
        <v>1622077</v>
      </c>
      <c r="I459" s="18">
        <v>1169912.95</v>
      </c>
      <c r="J459" s="18">
        <v>170315</v>
      </c>
      <c r="K459" s="6"/>
      <c r="L459" s="6"/>
      <c r="M459" s="6"/>
      <c r="N459" s="6"/>
      <c r="O459" s="18">
        <v>5521549.9500000002</v>
      </c>
      <c r="P459" s="18">
        <v>5540464.3600000003</v>
      </c>
    </row>
    <row r="460" spans="1:16" x14ac:dyDescent="0.35">
      <c r="A460" s="147"/>
      <c r="B460" s="17" t="s">
        <v>15</v>
      </c>
      <c r="C460" s="6"/>
      <c r="D460" s="15">
        <v>35687.20379146919</v>
      </c>
      <c r="E460" s="15">
        <v>24472.906403940888</v>
      </c>
      <c r="F460" s="15">
        <v>15893.761985687337</v>
      </c>
      <c r="G460" s="15">
        <v>15937.555707020396</v>
      </c>
      <c r="H460" s="15">
        <v>14901.194703069667</v>
      </c>
      <c r="I460" s="15">
        <v>12682.808095919518</v>
      </c>
      <c r="J460" s="15">
        <v>6296.8851095295313</v>
      </c>
      <c r="K460" s="6"/>
      <c r="L460" s="6"/>
      <c r="M460" s="6"/>
      <c r="N460" s="6"/>
      <c r="O460" s="15">
        <v>14217.259465534757</v>
      </c>
      <c r="P460" s="15">
        <v>16959.445711364631</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313.87400000000002</v>
      </c>
      <c r="D462" s="15">
        <v>506.00400000000002</v>
      </c>
      <c r="E462" s="15">
        <v>2162.2280000000001</v>
      </c>
      <c r="F462" s="15">
        <v>4230.8690000000006</v>
      </c>
      <c r="G462" s="15">
        <v>5117.5429999999997</v>
      </c>
      <c r="H462" s="15">
        <v>7124.8290000000006</v>
      </c>
      <c r="I462" s="15">
        <v>6810.3450000000003</v>
      </c>
      <c r="J462" s="15">
        <v>5328.0690000000004</v>
      </c>
      <c r="K462" s="15">
        <v>2890.3795</v>
      </c>
      <c r="L462" s="15">
        <v>1803.1779999999999</v>
      </c>
      <c r="M462" s="15">
        <v>1113.489</v>
      </c>
      <c r="N462" s="15">
        <v>497.005</v>
      </c>
      <c r="O462" s="15">
        <v>37897.812499999993</v>
      </c>
      <c r="P462" s="15">
        <v>42904.91</v>
      </c>
    </row>
    <row r="463" spans="1:16" x14ac:dyDescent="0.35">
      <c r="A463" s="147"/>
      <c r="B463" s="17" t="s">
        <v>14</v>
      </c>
      <c r="C463" s="18">
        <v>3386949</v>
      </c>
      <c r="D463" s="18">
        <v>5327369</v>
      </c>
      <c r="E463" s="18">
        <v>14455307.609999999</v>
      </c>
      <c r="F463" s="18">
        <v>26868656.620000001</v>
      </c>
      <c r="G463" s="18">
        <v>29939584.800000001</v>
      </c>
      <c r="H463" s="18">
        <v>29873281.360000003</v>
      </c>
      <c r="I463" s="18">
        <v>32860570.07</v>
      </c>
      <c r="J463" s="18">
        <v>25440327.589999996</v>
      </c>
      <c r="K463" s="18">
        <v>15664470.940000003</v>
      </c>
      <c r="L463" s="18">
        <v>12813232.16</v>
      </c>
      <c r="M463" s="18">
        <v>9935019.0600000005</v>
      </c>
      <c r="N463" s="18">
        <v>4811107</v>
      </c>
      <c r="O463" s="18">
        <v>211375875.21000001</v>
      </c>
      <c r="P463" s="18">
        <v>177265329.77000001</v>
      </c>
    </row>
    <row r="464" spans="1:16" x14ac:dyDescent="0.35">
      <c r="A464" s="147"/>
      <c r="B464" s="17" t="s">
        <v>15</v>
      </c>
      <c r="C464" s="15">
        <v>10790.791846409706</v>
      </c>
      <c r="D464" s="15">
        <v>10528.314005422881</v>
      </c>
      <c r="E464" s="15">
        <v>6685.3761999197131</v>
      </c>
      <c r="F464" s="15">
        <v>6350.6236236574559</v>
      </c>
      <c r="G464" s="15">
        <v>5850.382654332363</v>
      </c>
      <c r="H464" s="15">
        <v>4192.8418717136938</v>
      </c>
      <c r="I464" s="15">
        <v>4825.0962425545258</v>
      </c>
      <c r="J464" s="15">
        <v>4774.7744239047943</v>
      </c>
      <c r="K464" s="15">
        <v>5419.5204954920291</v>
      </c>
      <c r="L464" s="15">
        <v>7105.9164208968832</v>
      </c>
      <c r="M464" s="15">
        <v>8922.4222780826749</v>
      </c>
      <c r="N464" s="15">
        <v>9680.1983883461944</v>
      </c>
      <c r="O464" s="15">
        <v>5577.5217952223502</v>
      </c>
      <c r="P464" s="15">
        <v>4131.5860998193448</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765.20500000000004</v>
      </c>
      <c r="D466" s="15">
        <v>811.59199999999998</v>
      </c>
      <c r="E466" s="15">
        <v>1225.4970000000001</v>
      </c>
      <c r="F466" s="15">
        <v>985.50699999999995</v>
      </c>
      <c r="G466" s="15">
        <v>921.51</v>
      </c>
      <c r="H466" s="15">
        <v>912.96899999999994</v>
      </c>
      <c r="I466" s="15">
        <v>2089.8130000000001</v>
      </c>
      <c r="J466" s="15">
        <v>1199.51</v>
      </c>
      <c r="K466" s="15">
        <v>994.76</v>
      </c>
      <c r="L466" s="15">
        <v>1066.098</v>
      </c>
      <c r="M466" s="15">
        <v>963.30700000000002</v>
      </c>
      <c r="N466" s="15">
        <v>1031.3430000000001</v>
      </c>
      <c r="O466" s="15">
        <v>12967.110999999999</v>
      </c>
      <c r="P466" s="15">
        <v>10320.683000000001</v>
      </c>
    </row>
    <row r="467" spans="1:16" x14ac:dyDescent="0.35">
      <c r="A467" s="147"/>
      <c r="B467" s="17" t="s">
        <v>14</v>
      </c>
      <c r="C467" s="18">
        <v>6363255.0999999996</v>
      </c>
      <c r="D467" s="18">
        <v>6162151.0899999999</v>
      </c>
      <c r="E467" s="18">
        <v>9990684.8599999994</v>
      </c>
      <c r="F467" s="18">
        <v>7825698.5</v>
      </c>
      <c r="G467" s="18">
        <v>4098190.38</v>
      </c>
      <c r="H467" s="18">
        <v>3908443.47</v>
      </c>
      <c r="I467" s="18">
        <v>8757740.7300000004</v>
      </c>
      <c r="J467" s="18">
        <v>7557890.3600000003</v>
      </c>
      <c r="K467" s="18">
        <v>6824394.3600000003</v>
      </c>
      <c r="L467" s="18">
        <v>6947096.8499999996</v>
      </c>
      <c r="M467" s="18">
        <v>7702394.0999999996</v>
      </c>
      <c r="N467" s="18">
        <v>8828204.8800000008</v>
      </c>
      <c r="O467" s="18">
        <v>84966144.680000007</v>
      </c>
      <c r="P467" s="18">
        <v>66009197.469999999</v>
      </c>
    </row>
    <row r="468" spans="1:16" x14ac:dyDescent="0.35">
      <c r="A468" s="147"/>
      <c r="B468" s="17" t="s">
        <v>15</v>
      </c>
      <c r="C468" s="15">
        <v>8315.7521187132861</v>
      </c>
      <c r="D468" s="15">
        <v>7592.6710588571605</v>
      </c>
      <c r="E468" s="15">
        <v>8152.3535838929029</v>
      </c>
      <c r="F468" s="15">
        <v>7940.7842866666606</v>
      </c>
      <c r="G468" s="15">
        <v>4447.2554611452942</v>
      </c>
      <c r="H468" s="15">
        <v>4281.0253907854485</v>
      </c>
      <c r="I468" s="15">
        <v>4190.6815250933942</v>
      </c>
      <c r="J468" s="15">
        <v>6300.8147993764114</v>
      </c>
      <c r="K468" s="15">
        <v>6860.3425549881385</v>
      </c>
      <c r="L468" s="15">
        <v>6516.3773405446773</v>
      </c>
      <c r="M468" s="15">
        <v>7995.783379545669</v>
      </c>
      <c r="N468" s="15">
        <v>8559.9115716109973</v>
      </c>
      <c r="O468" s="15">
        <v>6552.4344381720803</v>
      </c>
      <c r="P468" s="15">
        <v>6395.816775885859</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15">
        <v>4.1560000000000006</v>
      </c>
      <c r="D470" s="15">
        <v>28.098000000000003</v>
      </c>
      <c r="E470" s="15">
        <v>44.325000000000003</v>
      </c>
      <c r="F470" s="15">
        <v>258.74529999999999</v>
      </c>
      <c r="G470" s="15">
        <v>1038.6163999999999</v>
      </c>
      <c r="H470" s="15">
        <v>2115.7795000000001</v>
      </c>
      <c r="I470" s="15">
        <v>3626.0081</v>
      </c>
      <c r="J470" s="15">
        <v>1971.7423999999999</v>
      </c>
      <c r="K470" s="15">
        <v>1508.7098999999998</v>
      </c>
      <c r="L470" s="15">
        <v>1548.5383999999999</v>
      </c>
      <c r="M470" s="15">
        <v>469.89080000000007</v>
      </c>
      <c r="N470" s="15">
        <v>6.6579999999999995</v>
      </c>
      <c r="O470" s="15">
        <v>12621.2678</v>
      </c>
      <c r="P470" s="15">
        <v>12666.239899999997</v>
      </c>
    </row>
    <row r="471" spans="1:16" x14ac:dyDescent="0.35">
      <c r="A471" s="147"/>
      <c r="B471" s="17" t="s">
        <v>14</v>
      </c>
      <c r="C471" s="18">
        <v>55780</v>
      </c>
      <c r="D471" s="18">
        <v>298646</v>
      </c>
      <c r="E471" s="18">
        <v>377392</v>
      </c>
      <c r="F471" s="18">
        <v>1809376.94</v>
      </c>
      <c r="G471" s="18">
        <v>8107130</v>
      </c>
      <c r="H471" s="18">
        <v>16278770.98</v>
      </c>
      <c r="I471" s="18">
        <v>25516214.489999998</v>
      </c>
      <c r="J471" s="18">
        <v>18411982.800000001</v>
      </c>
      <c r="K471" s="18">
        <v>14146386.940000003</v>
      </c>
      <c r="L471" s="18">
        <v>15147131.689999999</v>
      </c>
      <c r="M471" s="18">
        <v>4781085.47</v>
      </c>
      <c r="N471" s="18">
        <v>31599</v>
      </c>
      <c r="O471" s="18">
        <v>104961496.31</v>
      </c>
      <c r="P471" s="18">
        <v>96198333.280000001</v>
      </c>
    </row>
    <row r="472" spans="1:16" x14ac:dyDescent="0.35">
      <c r="A472" s="147"/>
      <c r="B472" s="17" t="s">
        <v>15</v>
      </c>
      <c r="C472" s="15">
        <v>13421.559191530316</v>
      </c>
      <c r="D472" s="15">
        <v>10628.728023346855</v>
      </c>
      <c r="E472" s="15">
        <v>8514.2019176536942</v>
      </c>
      <c r="F472" s="15">
        <v>6992.8881413498138</v>
      </c>
      <c r="G472" s="15">
        <v>7805.7018934035705</v>
      </c>
      <c r="H472" s="15">
        <v>7693.9827519833707</v>
      </c>
      <c r="I472" s="15">
        <v>7036.998756290699</v>
      </c>
      <c r="J472" s="15">
        <v>9337.9250758111211</v>
      </c>
      <c r="K472" s="15">
        <v>9376.4791627601862</v>
      </c>
      <c r="L472" s="15">
        <v>9781.5667276962595</v>
      </c>
      <c r="M472" s="15">
        <v>10174.886314011679</v>
      </c>
      <c r="N472" s="15">
        <v>4746.0198257735055</v>
      </c>
      <c r="O472" s="15">
        <v>8316.2403312605402</v>
      </c>
      <c r="P472" s="15">
        <v>7594.8611458085534</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40.89</v>
      </c>
      <c r="D474" s="15">
        <v>16.180999999999997</v>
      </c>
      <c r="E474" s="15">
        <v>167.625</v>
      </c>
      <c r="F474" s="15">
        <v>305.55400000000003</v>
      </c>
      <c r="G474" s="15">
        <v>343.26199999999994</v>
      </c>
      <c r="H474" s="15">
        <v>318.52199999999999</v>
      </c>
      <c r="I474" s="15">
        <v>251.601</v>
      </c>
      <c r="J474" s="15">
        <v>230.15200000000002</v>
      </c>
      <c r="K474" s="15">
        <v>153.43200000000002</v>
      </c>
      <c r="L474" s="15">
        <v>48.097999999999999</v>
      </c>
      <c r="M474" s="15">
        <v>45.295000000000002</v>
      </c>
      <c r="N474" s="15">
        <v>40.375</v>
      </c>
      <c r="O474" s="15">
        <v>1960.9870000000003</v>
      </c>
      <c r="P474" s="15">
        <v>1952.0224999999998</v>
      </c>
    </row>
    <row r="475" spans="1:16" x14ac:dyDescent="0.35">
      <c r="A475" s="147"/>
      <c r="B475" s="17" t="s">
        <v>14</v>
      </c>
      <c r="C475" s="18">
        <v>610030</v>
      </c>
      <c r="D475" s="18">
        <v>310860</v>
      </c>
      <c r="E475" s="18">
        <v>2694814</v>
      </c>
      <c r="F475" s="18">
        <v>2422847</v>
      </c>
      <c r="G475" s="18">
        <v>2238360.11</v>
      </c>
      <c r="H475" s="18">
        <v>1629260</v>
      </c>
      <c r="I475" s="18">
        <v>1467505</v>
      </c>
      <c r="J475" s="18">
        <v>1594682</v>
      </c>
      <c r="K475" s="18">
        <v>1036278.96</v>
      </c>
      <c r="L475" s="18">
        <v>270683</v>
      </c>
      <c r="M475" s="18">
        <v>494278.44</v>
      </c>
      <c r="N475" s="18">
        <v>383661</v>
      </c>
      <c r="O475" s="18">
        <v>15153259.51</v>
      </c>
      <c r="P475" s="18">
        <v>13285086.859999999</v>
      </c>
    </row>
    <row r="476" spans="1:16" x14ac:dyDescent="0.35">
      <c r="A476" s="147"/>
      <c r="B476" s="17" t="s">
        <v>15</v>
      </c>
      <c r="C476" s="15">
        <v>14918.806554169725</v>
      </c>
      <c r="D476" s="15">
        <v>19211.420802175391</v>
      </c>
      <c r="E476" s="15">
        <v>16076.444444444445</v>
      </c>
      <c r="F476" s="15">
        <v>7929.3578221852767</v>
      </c>
      <c r="G476" s="15">
        <v>6520.8502834569526</v>
      </c>
      <c r="H476" s="15">
        <v>5115.0626958263483</v>
      </c>
      <c r="I476" s="15">
        <v>5832.6675967106657</v>
      </c>
      <c r="J476" s="15">
        <v>6928.8209531092489</v>
      </c>
      <c r="K476" s="15">
        <v>6753.994994525262</v>
      </c>
      <c r="L476" s="15">
        <v>5627.7391991350987</v>
      </c>
      <c r="M476" s="15">
        <v>10912.428303344741</v>
      </c>
      <c r="N476" s="15">
        <v>9502.4396284829727</v>
      </c>
      <c r="O476" s="15">
        <v>7727.3635725275062</v>
      </c>
      <c r="P476" s="15">
        <v>6805.8062138115729</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49.788000000000004</v>
      </c>
      <c r="D478" s="15">
        <v>42.428000000000004</v>
      </c>
      <c r="E478" s="15">
        <v>42.038999999999994</v>
      </c>
      <c r="F478" s="15">
        <v>39.406500000000001</v>
      </c>
      <c r="G478" s="15">
        <v>38.244</v>
      </c>
      <c r="H478" s="15">
        <v>23.250999999999998</v>
      </c>
      <c r="I478" s="15">
        <v>18.041</v>
      </c>
      <c r="J478" s="15">
        <v>13.880999999999998</v>
      </c>
      <c r="K478" s="15">
        <v>16.984000000000002</v>
      </c>
      <c r="L478" s="15">
        <v>23.200500000000002</v>
      </c>
      <c r="M478" s="15">
        <v>20.779499999999999</v>
      </c>
      <c r="N478" s="15">
        <v>31.047499999999999</v>
      </c>
      <c r="O478" s="15">
        <v>359.09</v>
      </c>
      <c r="P478" s="15">
        <v>373.029</v>
      </c>
    </row>
    <row r="479" spans="1:16" x14ac:dyDescent="0.35">
      <c r="A479" s="147"/>
      <c r="B479" s="17" t="s">
        <v>14</v>
      </c>
      <c r="C479" s="18">
        <v>531314.29</v>
      </c>
      <c r="D479" s="18">
        <v>413775.99</v>
      </c>
      <c r="E479" s="18">
        <v>397426</v>
      </c>
      <c r="F479" s="18">
        <v>380492</v>
      </c>
      <c r="G479" s="18">
        <v>419417.9</v>
      </c>
      <c r="H479" s="18">
        <v>250150</v>
      </c>
      <c r="I479" s="18">
        <v>525763</v>
      </c>
      <c r="J479" s="18">
        <v>627918</v>
      </c>
      <c r="K479" s="18">
        <v>806898</v>
      </c>
      <c r="L479" s="18">
        <v>687731</v>
      </c>
      <c r="M479" s="18">
        <v>369718.84</v>
      </c>
      <c r="N479" s="18">
        <v>706522</v>
      </c>
      <c r="O479" s="18">
        <v>6117127.0199999996</v>
      </c>
      <c r="P479" s="18">
        <v>8304054.46</v>
      </c>
    </row>
    <row r="480" spans="1:16" x14ac:dyDescent="0.35">
      <c r="A480" s="147"/>
      <c r="B480" s="17" t="s">
        <v>15</v>
      </c>
      <c r="C480" s="15">
        <v>10671.533100345465</v>
      </c>
      <c r="D480" s="15">
        <v>9752.4274064297151</v>
      </c>
      <c r="E480" s="15">
        <v>9453.7453317157888</v>
      </c>
      <c r="F480" s="15">
        <v>9655.5644373390169</v>
      </c>
      <c r="G480" s="15">
        <v>10966.894153331241</v>
      </c>
      <c r="H480" s="15">
        <v>10758.677046148554</v>
      </c>
      <c r="I480" s="15">
        <v>29142.675018014525</v>
      </c>
      <c r="J480" s="15">
        <v>45235.789928679493</v>
      </c>
      <c r="K480" s="15">
        <v>47509.302873292509</v>
      </c>
      <c r="L480" s="15">
        <v>29642.938729768754</v>
      </c>
      <c r="M480" s="15">
        <v>17792.480088548811</v>
      </c>
      <c r="N480" s="15">
        <v>22756.163942346404</v>
      </c>
      <c r="O480" s="15">
        <v>17035.080397671893</v>
      </c>
      <c r="P480" s="15">
        <v>22261.149830174061</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15">
        <v>0.82400000000000007</v>
      </c>
      <c r="F486" s="15">
        <v>4.976</v>
      </c>
      <c r="G486" s="15">
        <v>6.5279999999999996</v>
      </c>
      <c r="H486" s="15">
        <v>14.666500000000001</v>
      </c>
      <c r="I486" s="15">
        <v>17.058</v>
      </c>
      <c r="J486" s="15">
        <v>15.902999999999999</v>
      </c>
      <c r="K486" s="15">
        <v>9.0620000000000012</v>
      </c>
      <c r="L486" s="15">
        <v>1.9419999999999999</v>
      </c>
      <c r="M486" s="6"/>
      <c r="N486" s="6"/>
      <c r="O486" s="15">
        <v>70.959499999999991</v>
      </c>
      <c r="P486" s="15">
        <v>73.038499999999999</v>
      </c>
    </row>
    <row r="487" spans="1:16" x14ac:dyDescent="0.35">
      <c r="A487" s="147"/>
      <c r="B487" s="17" t="s">
        <v>14</v>
      </c>
      <c r="C487" s="6"/>
      <c r="D487" s="6"/>
      <c r="E487" s="18">
        <v>25325</v>
      </c>
      <c r="F487" s="18">
        <v>96016</v>
      </c>
      <c r="G487" s="18">
        <v>97830</v>
      </c>
      <c r="H487" s="18">
        <v>165279</v>
      </c>
      <c r="I487" s="18">
        <v>131893</v>
      </c>
      <c r="J487" s="18">
        <v>172247</v>
      </c>
      <c r="K487" s="18">
        <v>77730</v>
      </c>
      <c r="L487" s="18">
        <v>11585</v>
      </c>
      <c r="M487" s="6"/>
      <c r="N487" s="6"/>
      <c r="O487" s="18">
        <v>777905</v>
      </c>
      <c r="P487" s="18">
        <v>775692.03</v>
      </c>
    </row>
    <row r="488" spans="1:16" x14ac:dyDescent="0.35">
      <c r="A488" s="147"/>
      <c r="B488" s="17" t="s">
        <v>15</v>
      </c>
      <c r="C488" s="6"/>
      <c r="D488" s="6"/>
      <c r="E488" s="15">
        <v>30734.223300970873</v>
      </c>
      <c r="F488" s="15">
        <v>19295.819935691317</v>
      </c>
      <c r="G488" s="15">
        <v>14986.213235294119</v>
      </c>
      <c r="H488" s="15">
        <v>11269.150785804384</v>
      </c>
      <c r="I488" s="15">
        <v>7732.031891194747</v>
      </c>
      <c r="J488" s="15">
        <v>10831.101050116331</v>
      </c>
      <c r="K488" s="15">
        <v>8577.57669388656</v>
      </c>
      <c r="L488" s="15">
        <v>5965.4994850669418</v>
      </c>
      <c r="M488" s="6"/>
      <c r="N488" s="6"/>
      <c r="O488" s="15">
        <v>10962.661800040869</v>
      </c>
      <c r="P488" s="15">
        <v>10620.317093039972</v>
      </c>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487.57</v>
      </c>
      <c r="D490" s="15">
        <v>1064.2481</v>
      </c>
      <c r="E490" s="15">
        <v>1221.2851000000003</v>
      </c>
      <c r="F490" s="15">
        <v>1016.432</v>
      </c>
      <c r="G490" s="15">
        <v>1520.2320000000002</v>
      </c>
      <c r="H490" s="15">
        <v>1340.8724</v>
      </c>
      <c r="I490" s="15">
        <v>1267.0325</v>
      </c>
      <c r="J490" s="15">
        <v>1073.3889999999999</v>
      </c>
      <c r="K490" s="15">
        <v>1184.0946000000001</v>
      </c>
      <c r="L490" s="15">
        <v>857.78100000000006</v>
      </c>
      <c r="M490" s="15">
        <v>602.50800000000004</v>
      </c>
      <c r="N490" s="15">
        <v>475.15</v>
      </c>
      <c r="O490" s="15">
        <v>12110.594700000001</v>
      </c>
      <c r="P490" s="15">
        <v>10837.614399999999</v>
      </c>
    </row>
    <row r="491" spans="1:16" x14ac:dyDescent="0.35">
      <c r="A491" s="147"/>
      <c r="B491" s="17" t="s">
        <v>14</v>
      </c>
      <c r="C491" s="18">
        <v>14106084</v>
      </c>
      <c r="D491" s="18">
        <v>16442847.800000001</v>
      </c>
      <c r="E491" s="18">
        <v>11272011.390000001</v>
      </c>
      <c r="F491" s="18">
        <v>10849541.76</v>
      </c>
      <c r="G491" s="18">
        <v>14993648.560000001</v>
      </c>
      <c r="H491" s="18">
        <v>14288712.100000001</v>
      </c>
      <c r="I491" s="18">
        <v>14949085.74</v>
      </c>
      <c r="J491" s="18">
        <v>17660964.359999999</v>
      </c>
      <c r="K491" s="18">
        <v>19421448.489999998</v>
      </c>
      <c r="L491" s="18">
        <v>18323385.060000002</v>
      </c>
      <c r="M491" s="18">
        <v>16406970.140000001</v>
      </c>
      <c r="N491" s="18">
        <v>10456428.98</v>
      </c>
      <c r="O491" s="18">
        <v>179171128.38</v>
      </c>
      <c r="P491" s="18">
        <v>153817331.59999999</v>
      </c>
    </row>
    <row r="492" spans="1:16" x14ac:dyDescent="0.35">
      <c r="A492" s="147"/>
      <c r="B492" s="17" t="s">
        <v>15</v>
      </c>
      <c r="C492" s="15">
        <v>28931.402670385793</v>
      </c>
      <c r="D492" s="15">
        <v>15450.201696390153</v>
      </c>
      <c r="E492" s="15">
        <v>9229.6314677056143</v>
      </c>
      <c r="F492" s="15">
        <v>10674.144222141767</v>
      </c>
      <c r="G492" s="15">
        <v>9862.7371085465893</v>
      </c>
      <c r="H492" s="15">
        <v>10656.280269472327</v>
      </c>
      <c r="I492" s="15">
        <v>11798.502201009051</v>
      </c>
      <c r="J492" s="15">
        <v>16453.461289430023</v>
      </c>
      <c r="K492" s="15">
        <v>16401.939921016441</v>
      </c>
      <c r="L492" s="15">
        <v>21361.379023317142</v>
      </c>
      <c r="M492" s="15">
        <v>27231.124134451322</v>
      </c>
      <c r="N492" s="15">
        <v>22006.585246764178</v>
      </c>
      <c r="O492" s="15">
        <v>14794.577212628541</v>
      </c>
      <c r="P492" s="15">
        <v>14192.914226584775</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19.177600000000002</v>
      </c>
      <c r="D494" s="15">
        <v>17.6858</v>
      </c>
      <c r="E494" s="15">
        <v>25.637800000000002</v>
      </c>
      <c r="F494" s="15">
        <v>9.920399999999999</v>
      </c>
      <c r="G494" s="15">
        <v>10.425000000000002</v>
      </c>
      <c r="H494" s="15">
        <v>16.864600000000003</v>
      </c>
      <c r="I494" s="15">
        <v>11.269600000000001</v>
      </c>
      <c r="J494" s="15">
        <v>12.952500000000001</v>
      </c>
      <c r="K494" s="15">
        <v>6.0655000000000019</v>
      </c>
      <c r="L494" s="15">
        <v>1.8484</v>
      </c>
      <c r="M494" s="15">
        <v>4.5277999999999992</v>
      </c>
      <c r="N494" s="15">
        <v>12.949300000000001</v>
      </c>
      <c r="O494" s="15">
        <v>149.32430000000002</v>
      </c>
      <c r="P494" s="15">
        <v>222.34720000000002</v>
      </c>
    </row>
    <row r="495" spans="1:16" x14ac:dyDescent="0.35">
      <c r="A495" s="147"/>
      <c r="B495" s="17" t="s">
        <v>14</v>
      </c>
      <c r="C495" s="18">
        <v>559891</v>
      </c>
      <c r="D495" s="18">
        <v>611965.98</v>
      </c>
      <c r="E495" s="18">
        <v>609992.67999999993</v>
      </c>
      <c r="F495" s="18">
        <v>445137</v>
      </c>
      <c r="G495" s="18">
        <v>539425.91999999993</v>
      </c>
      <c r="H495" s="18">
        <v>520393.61</v>
      </c>
      <c r="I495" s="18">
        <v>450657.48</v>
      </c>
      <c r="J495" s="18">
        <v>614219</v>
      </c>
      <c r="K495" s="18">
        <v>420471</v>
      </c>
      <c r="L495" s="18">
        <v>216786</v>
      </c>
      <c r="M495" s="18">
        <v>360107</v>
      </c>
      <c r="N495" s="18">
        <v>846001</v>
      </c>
      <c r="O495" s="18">
        <v>6195047.6699999999</v>
      </c>
      <c r="P495" s="18">
        <v>7520877.5300000003</v>
      </c>
    </row>
    <row r="496" spans="1:16" x14ac:dyDescent="0.35">
      <c r="A496" s="147"/>
      <c r="B496" s="17" t="s">
        <v>15</v>
      </c>
      <c r="C496" s="15">
        <v>29195.05047555481</v>
      </c>
      <c r="D496" s="15">
        <v>34602.109036628251</v>
      </c>
      <c r="E496" s="15">
        <v>23792.707642621433</v>
      </c>
      <c r="F496" s="15">
        <v>44870.872142252323</v>
      </c>
      <c r="G496" s="15">
        <v>51743.493525179838</v>
      </c>
      <c r="H496" s="15">
        <v>30857.157003427292</v>
      </c>
      <c r="I496" s="15">
        <v>39988.773337119332</v>
      </c>
      <c r="J496" s="15">
        <v>47420.883999227946</v>
      </c>
      <c r="K496" s="15">
        <v>69321.737696809811</v>
      </c>
      <c r="L496" s="15">
        <v>117283.0556156676</v>
      </c>
      <c r="M496" s="15">
        <v>79532.444012544744</v>
      </c>
      <c r="N496" s="15">
        <v>65331.79399658669</v>
      </c>
      <c r="O496" s="15">
        <v>41487.203824159893</v>
      </c>
      <c r="P496" s="15">
        <v>33824.925746760018</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15">
        <v>17.212</v>
      </c>
      <c r="D498" s="15">
        <v>52.086999999999996</v>
      </c>
      <c r="E498" s="15">
        <v>78.374499999999998</v>
      </c>
      <c r="F498" s="15">
        <v>68.046000000000006</v>
      </c>
      <c r="G498" s="15">
        <v>114.325</v>
      </c>
      <c r="H498" s="15">
        <v>154.96799999999999</v>
      </c>
      <c r="I498" s="15">
        <v>120.53399999999999</v>
      </c>
      <c r="J498" s="15">
        <v>79.870500000000007</v>
      </c>
      <c r="K498" s="15">
        <v>49.27</v>
      </c>
      <c r="L498" s="15">
        <v>39.968499999999999</v>
      </c>
      <c r="M498" s="15">
        <v>14.435499999999999</v>
      </c>
      <c r="N498" s="15">
        <v>1.1725000000000001</v>
      </c>
      <c r="O498" s="15">
        <v>790.26350000000002</v>
      </c>
      <c r="P498" s="15">
        <v>557.04399999999998</v>
      </c>
    </row>
    <row r="499" spans="1:16" x14ac:dyDescent="0.35">
      <c r="A499" s="147"/>
      <c r="B499" s="17" t="s">
        <v>14</v>
      </c>
      <c r="C499" s="18">
        <v>292363</v>
      </c>
      <c r="D499" s="18">
        <v>819440.5</v>
      </c>
      <c r="E499" s="18">
        <v>1047480.67</v>
      </c>
      <c r="F499" s="18">
        <v>1000209.97</v>
      </c>
      <c r="G499" s="18">
        <v>1448793.0599999996</v>
      </c>
      <c r="H499" s="18">
        <v>1672669.08</v>
      </c>
      <c r="I499" s="18">
        <v>1421648.98</v>
      </c>
      <c r="J499" s="18">
        <v>1311493.57</v>
      </c>
      <c r="K499" s="18">
        <v>1150296.7</v>
      </c>
      <c r="L499" s="18">
        <v>853672</v>
      </c>
      <c r="M499" s="18">
        <v>313903.98</v>
      </c>
      <c r="N499" s="18">
        <v>26210</v>
      </c>
      <c r="O499" s="18">
        <v>11358181.51</v>
      </c>
      <c r="P499" s="18">
        <v>8376524.3099999996</v>
      </c>
    </row>
    <row r="500" spans="1:16" x14ac:dyDescent="0.35">
      <c r="A500" s="147"/>
      <c r="B500" s="17" t="s">
        <v>15</v>
      </c>
      <c r="C500" s="15">
        <v>16985.998140831976</v>
      </c>
      <c r="D500" s="15">
        <v>15732.150056636014</v>
      </c>
      <c r="E500" s="15">
        <v>13365.069888803118</v>
      </c>
      <c r="F500" s="15">
        <v>14699.026687828822</v>
      </c>
      <c r="G500" s="15">
        <v>12672.583074568114</v>
      </c>
      <c r="H500" s="15">
        <v>10793.64178411027</v>
      </c>
      <c r="I500" s="15">
        <v>11794.588912671945</v>
      </c>
      <c r="J500" s="15">
        <v>16420.249904532964</v>
      </c>
      <c r="K500" s="15">
        <v>23346.797239699616</v>
      </c>
      <c r="L500" s="15">
        <v>21358.619913181628</v>
      </c>
      <c r="M500" s="15">
        <v>21745.279346056599</v>
      </c>
      <c r="N500" s="15">
        <v>22353.944562899786</v>
      </c>
      <c r="O500" s="15">
        <v>14372.651033484401</v>
      </c>
      <c r="P500" s="15">
        <v>15037.4554074723</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5971.8369999999995</v>
      </c>
      <c r="D502" s="15">
        <v>4859.8408000000009</v>
      </c>
      <c r="E502" s="15">
        <v>3737.3916999999997</v>
      </c>
      <c r="F502" s="15">
        <v>3522.2694000000001</v>
      </c>
      <c r="G502" s="15">
        <v>4187.6435000000001</v>
      </c>
      <c r="H502" s="15">
        <v>4729.9862000000003</v>
      </c>
      <c r="I502" s="15">
        <v>4546.6478000000006</v>
      </c>
      <c r="J502" s="15">
        <v>4810.2775999999994</v>
      </c>
      <c r="K502" s="15">
        <v>4817.0073000000002</v>
      </c>
      <c r="L502" s="15">
        <v>4959.1655000000001</v>
      </c>
      <c r="M502" s="15">
        <v>5400.7062999999998</v>
      </c>
      <c r="N502" s="15">
        <v>5401.0024999999996</v>
      </c>
      <c r="O502" s="15">
        <v>56943.775600000008</v>
      </c>
      <c r="P502" s="15">
        <v>75514.051999999996</v>
      </c>
    </row>
    <row r="503" spans="1:16" x14ac:dyDescent="0.35">
      <c r="A503" s="147"/>
      <c r="B503" s="17" t="s">
        <v>14</v>
      </c>
      <c r="C503" s="18">
        <v>43525880.68</v>
      </c>
      <c r="D503" s="18">
        <v>43265293.690000013</v>
      </c>
      <c r="E503" s="18">
        <v>37436968</v>
      </c>
      <c r="F503" s="18">
        <v>27890663.66</v>
      </c>
      <c r="G503" s="18">
        <v>33702452.100000001</v>
      </c>
      <c r="H503" s="18">
        <v>27294251.5</v>
      </c>
      <c r="I503" s="18">
        <v>31826882.020000003</v>
      </c>
      <c r="J503" s="18">
        <v>35581314.93</v>
      </c>
      <c r="K503" s="18">
        <v>40238571.460000001</v>
      </c>
      <c r="L503" s="18">
        <v>45812874.039999999</v>
      </c>
      <c r="M503" s="18">
        <v>39996364.689999998</v>
      </c>
      <c r="N503" s="18">
        <v>42533991.5</v>
      </c>
      <c r="O503" s="18">
        <v>449105508.26999998</v>
      </c>
      <c r="P503" s="18">
        <v>479529916.70999998</v>
      </c>
    </row>
    <row r="504" spans="1:16" x14ac:dyDescent="0.35">
      <c r="A504" s="147"/>
      <c r="B504" s="17" t="s">
        <v>15</v>
      </c>
      <c r="C504" s="15">
        <v>7288.5245662264397</v>
      </c>
      <c r="D504" s="15">
        <v>8902.6154292955453</v>
      </c>
      <c r="E504" s="15">
        <v>10016.87032162029</v>
      </c>
      <c r="F504" s="15">
        <v>7918.3788894739282</v>
      </c>
      <c r="G504" s="15">
        <v>8048.0709735678311</v>
      </c>
      <c r="H504" s="15">
        <v>5770.471698204954</v>
      </c>
      <c r="I504" s="15">
        <v>7000.0764123405379</v>
      </c>
      <c r="J504" s="15">
        <v>7396.9358712270587</v>
      </c>
      <c r="K504" s="15">
        <v>8353.4379239989939</v>
      </c>
      <c r="L504" s="15">
        <v>9238.0208000721104</v>
      </c>
      <c r="M504" s="15">
        <v>7405.7655551460002</v>
      </c>
      <c r="N504" s="15">
        <v>7875.2030757252933</v>
      </c>
      <c r="O504" s="15">
        <v>7886.8235121030502</v>
      </c>
      <c r="P504" s="15">
        <v>6350.2077296818888</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85.921399999999991</v>
      </c>
      <c r="D506" s="15">
        <v>0.3</v>
      </c>
      <c r="E506" s="15">
        <v>3.0499999999999999E-2</v>
      </c>
      <c r="F506" s="6"/>
      <c r="G506" s="15">
        <v>0.67</v>
      </c>
      <c r="H506" s="6"/>
      <c r="I506" s="6"/>
      <c r="J506" s="6"/>
      <c r="K506" s="15">
        <v>1.1320000000000001</v>
      </c>
      <c r="L506" s="15">
        <v>21.631999999999998</v>
      </c>
      <c r="M506" s="15">
        <v>76.866600000000005</v>
      </c>
      <c r="N506" s="15">
        <v>427.92419999999998</v>
      </c>
      <c r="O506" s="15">
        <v>614.47669999999994</v>
      </c>
      <c r="P506" s="15">
        <v>646.31539999999995</v>
      </c>
    </row>
    <row r="507" spans="1:16" x14ac:dyDescent="0.35">
      <c r="A507" s="147"/>
      <c r="B507" s="17" t="s">
        <v>14</v>
      </c>
      <c r="C507" s="18">
        <v>2679608</v>
      </c>
      <c r="D507" s="18">
        <v>6498</v>
      </c>
      <c r="E507" s="18">
        <v>3050</v>
      </c>
      <c r="F507" s="6"/>
      <c r="G507" s="18">
        <v>66900</v>
      </c>
      <c r="H507" s="6"/>
      <c r="I507" s="6"/>
      <c r="J507" s="6"/>
      <c r="K507" s="18">
        <v>97950</v>
      </c>
      <c r="L507" s="18">
        <v>1887600</v>
      </c>
      <c r="M507" s="18">
        <v>4787122.5</v>
      </c>
      <c r="N507" s="18">
        <v>9036441.4399999995</v>
      </c>
      <c r="O507" s="18">
        <v>18565169.940000001</v>
      </c>
      <c r="P507" s="18">
        <v>16562811.859999999</v>
      </c>
    </row>
    <row r="508" spans="1:16" x14ac:dyDescent="0.35">
      <c r="A508" s="147"/>
      <c r="B508" s="17" t="s">
        <v>15</v>
      </c>
      <c r="C508" s="15">
        <v>31186.735784100354</v>
      </c>
      <c r="D508" s="15">
        <v>21660</v>
      </c>
      <c r="E508" s="15">
        <v>100000</v>
      </c>
      <c r="F508" s="6"/>
      <c r="G508" s="15">
        <v>99850.746268656716</v>
      </c>
      <c r="H508" s="6"/>
      <c r="I508" s="6"/>
      <c r="J508" s="6"/>
      <c r="K508" s="15">
        <v>86528.268551236746</v>
      </c>
      <c r="L508" s="15">
        <v>87259.615384615405</v>
      </c>
      <c r="M508" s="15">
        <v>62278.317240517979</v>
      </c>
      <c r="N508" s="15">
        <v>21116.92080045952</v>
      </c>
      <c r="O508" s="15">
        <v>30212.976244664769</v>
      </c>
      <c r="P508" s="15">
        <v>25626.515877542141</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1869.316</v>
      </c>
      <c r="D510" s="15">
        <v>1069.6395</v>
      </c>
      <c r="E510" s="15">
        <v>392.41</v>
      </c>
      <c r="F510" s="15">
        <v>41.26</v>
      </c>
      <c r="G510" s="15">
        <v>0.57999999999999996</v>
      </c>
      <c r="H510" s="15">
        <v>32.515999999999998</v>
      </c>
      <c r="I510" s="15">
        <v>0.64</v>
      </c>
      <c r="J510" s="15">
        <v>2.1779999999999999</v>
      </c>
      <c r="K510" s="15">
        <v>10.839</v>
      </c>
      <c r="L510" s="15">
        <v>71.981800000000007</v>
      </c>
      <c r="M510" s="15">
        <v>336.60199999999998</v>
      </c>
      <c r="N510" s="15">
        <v>1950.9660000000001</v>
      </c>
      <c r="O510" s="15">
        <v>5778.9282999999996</v>
      </c>
      <c r="P510" s="15">
        <v>8621.3069999999989</v>
      </c>
    </row>
    <row r="511" spans="1:16" x14ac:dyDescent="0.35">
      <c r="A511" s="147"/>
      <c r="B511" s="17" t="s">
        <v>14</v>
      </c>
      <c r="C511" s="18">
        <v>22402535.049999997</v>
      </c>
      <c r="D511" s="18">
        <v>14388646.300000001</v>
      </c>
      <c r="E511" s="18">
        <v>6724752.8499999996</v>
      </c>
      <c r="F511" s="18">
        <v>1051443</v>
      </c>
      <c r="G511" s="18">
        <v>9960</v>
      </c>
      <c r="H511" s="18">
        <v>394355</v>
      </c>
      <c r="I511" s="18">
        <v>7265</v>
      </c>
      <c r="J511" s="18">
        <v>33725</v>
      </c>
      <c r="K511" s="18">
        <v>202922</v>
      </c>
      <c r="L511" s="18">
        <v>713117.28</v>
      </c>
      <c r="M511" s="18">
        <v>5800958.4400000004</v>
      </c>
      <c r="N511" s="18">
        <v>20644147.039999999</v>
      </c>
      <c r="O511" s="18">
        <v>72373826.959999993</v>
      </c>
      <c r="P511" s="18">
        <v>83862059.63000001</v>
      </c>
    </row>
    <row r="512" spans="1:16" x14ac:dyDescent="0.35">
      <c r="A512" s="147"/>
      <c r="B512" s="17" t="s">
        <v>15</v>
      </c>
      <c r="C512" s="15">
        <v>11984.348847385885</v>
      </c>
      <c r="D512" s="15">
        <v>13451.865137740331</v>
      </c>
      <c r="E512" s="15">
        <v>17137.057796692236</v>
      </c>
      <c r="F512" s="15">
        <v>25483.349491032477</v>
      </c>
      <c r="G512" s="15">
        <v>17172.413793103449</v>
      </c>
      <c r="H512" s="15">
        <v>12128.029277893958</v>
      </c>
      <c r="I512" s="15">
        <v>11351.5625</v>
      </c>
      <c r="J512" s="15">
        <v>15484.38934802571</v>
      </c>
      <c r="K512" s="15">
        <v>18721.468770181749</v>
      </c>
      <c r="L512" s="15">
        <v>9906.9109135920462</v>
      </c>
      <c r="M512" s="15">
        <v>17233.879893761772</v>
      </c>
      <c r="N512" s="15">
        <v>10581.50015940821</v>
      </c>
      <c r="O512" s="15">
        <v>12523.74544255896</v>
      </c>
      <c r="P512" s="15">
        <v>9727.3023255058688</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248.41700000000003</v>
      </c>
      <c r="D514" s="15">
        <v>227.2928</v>
      </c>
      <c r="E514" s="15">
        <v>295.79240000000004</v>
      </c>
      <c r="F514" s="15">
        <v>310.97199999999998</v>
      </c>
      <c r="G514" s="15">
        <v>311.80070000000001</v>
      </c>
      <c r="H514" s="15">
        <v>297.03770000000003</v>
      </c>
      <c r="I514" s="15">
        <v>297.99609999999996</v>
      </c>
      <c r="J514" s="15">
        <v>365.12480000000005</v>
      </c>
      <c r="K514" s="15">
        <v>579.13309999999979</v>
      </c>
      <c r="L514" s="15">
        <v>564.19819999999993</v>
      </c>
      <c r="M514" s="15">
        <v>464.07260000000002</v>
      </c>
      <c r="N514" s="15">
        <v>275.33389999999997</v>
      </c>
      <c r="O514" s="15">
        <v>4237.1713</v>
      </c>
      <c r="P514" s="15">
        <v>4152.3145000000004</v>
      </c>
    </row>
    <row r="515" spans="1:16" x14ac:dyDescent="0.35">
      <c r="A515" s="147"/>
      <c r="B515" s="17" t="s">
        <v>14</v>
      </c>
      <c r="C515" s="18">
        <v>3197296.02</v>
      </c>
      <c r="D515" s="18">
        <v>3251997.2</v>
      </c>
      <c r="E515" s="18">
        <v>3582584</v>
      </c>
      <c r="F515" s="18">
        <v>3757773</v>
      </c>
      <c r="G515" s="18">
        <v>3251778.46</v>
      </c>
      <c r="H515" s="18">
        <v>2919266</v>
      </c>
      <c r="I515" s="18">
        <v>4173006.7</v>
      </c>
      <c r="J515" s="18">
        <v>3549571.78</v>
      </c>
      <c r="K515" s="18">
        <v>4532268.49</v>
      </c>
      <c r="L515" s="18">
        <v>5034738</v>
      </c>
      <c r="M515" s="18">
        <v>4154796.72</v>
      </c>
      <c r="N515" s="18">
        <v>2953776.68</v>
      </c>
      <c r="O515" s="18">
        <v>44358853.049999997</v>
      </c>
      <c r="P515" s="18">
        <v>41941304.420000002</v>
      </c>
    </row>
    <row r="516" spans="1:16" x14ac:dyDescent="0.35">
      <c r="A516" s="147"/>
      <c r="B516" s="17" t="s">
        <v>15</v>
      </c>
      <c r="C516" s="15">
        <v>12870.681233570969</v>
      </c>
      <c r="D516" s="15">
        <v>14307.524039476835</v>
      </c>
      <c r="E516" s="15">
        <v>12111.818964922693</v>
      </c>
      <c r="F516" s="15">
        <v>12083.95932752788</v>
      </c>
      <c r="G516" s="15">
        <v>10429.028735342801</v>
      </c>
      <c r="H516" s="15">
        <v>9827.9309326728562</v>
      </c>
      <c r="I516" s="15">
        <v>14003.561456005635</v>
      </c>
      <c r="J516" s="15">
        <v>9721.5302274729074</v>
      </c>
      <c r="K516" s="15">
        <v>7825.9531185490896</v>
      </c>
      <c r="L516" s="15">
        <v>8923.7044712301467</v>
      </c>
      <c r="M516" s="15">
        <v>8952.9024553485815</v>
      </c>
      <c r="N516" s="15">
        <v>10727.980390355131</v>
      </c>
      <c r="O516" s="15">
        <v>10468.97798302372</v>
      </c>
      <c r="P516" s="15">
        <v>10100.7051416746</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837.92399999999998</v>
      </c>
      <c r="D518" s="15">
        <v>663.31200000000001</v>
      </c>
      <c r="E518" s="15">
        <v>517.91999999999996</v>
      </c>
      <c r="F518" s="15">
        <v>895.08399999999995</v>
      </c>
      <c r="G518" s="15">
        <v>1754.2660000000001</v>
      </c>
      <c r="H518" s="15">
        <v>531.71199999999999</v>
      </c>
      <c r="I518" s="15">
        <v>618.73599999999999</v>
      </c>
      <c r="J518" s="15">
        <v>607.95600000000002</v>
      </c>
      <c r="K518" s="15">
        <v>726.4425</v>
      </c>
      <c r="L518" s="15">
        <v>758.58800000000008</v>
      </c>
      <c r="M518" s="15">
        <v>708.58800000000008</v>
      </c>
      <c r="N518" s="15">
        <v>866.32</v>
      </c>
      <c r="O518" s="15">
        <v>9486.8485000000001</v>
      </c>
      <c r="P518" s="15">
        <v>10661.3881</v>
      </c>
    </row>
    <row r="519" spans="1:16" x14ac:dyDescent="0.35">
      <c r="A519" s="147"/>
      <c r="B519" s="17" t="s">
        <v>14</v>
      </c>
      <c r="C519" s="18">
        <v>7298083</v>
      </c>
      <c r="D519" s="18">
        <v>7980165</v>
      </c>
      <c r="E519" s="18">
        <v>7135388</v>
      </c>
      <c r="F519" s="18">
        <v>14068755</v>
      </c>
      <c r="G519" s="18">
        <v>16891629</v>
      </c>
      <c r="H519" s="18">
        <v>4274938.8</v>
      </c>
      <c r="I519" s="18">
        <v>10471892.879999999</v>
      </c>
      <c r="J519" s="18">
        <v>7221794</v>
      </c>
      <c r="K519" s="18">
        <v>6123979</v>
      </c>
      <c r="L519" s="18">
        <v>7782446</v>
      </c>
      <c r="M519" s="18">
        <v>7225078.6500000004</v>
      </c>
      <c r="N519" s="18">
        <v>8791591.5999999996</v>
      </c>
      <c r="O519" s="18">
        <v>105265740.93000001</v>
      </c>
      <c r="P519" s="18">
        <v>69667421.900000006</v>
      </c>
    </row>
    <row r="520" spans="1:16" x14ac:dyDescent="0.35">
      <c r="A520" s="147"/>
      <c r="B520" s="17" t="s">
        <v>15</v>
      </c>
      <c r="C520" s="15">
        <v>8709.7194972336401</v>
      </c>
      <c r="D520" s="15">
        <v>12030.786417251611</v>
      </c>
      <c r="E520" s="15">
        <v>13777.008032128515</v>
      </c>
      <c r="F520" s="15">
        <v>15717.804139052872</v>
      </c>
      <c r="G520" s="15">
        <v>9628.8869532898661</v>
      </c>
      <c r="H520" s="15">
        <v>8039.9517031776604</v>
      </c>
      <c r="I520" s="15">
        <v>16924.654262884331</v>
      </c>
      <c r="J520" s="15">
        <v>11878.810308640757</v>
      </c>
      <c r="K520" s="15">
        <v>8430.0946048723745</v>
      </c>
      <c r="L520" s="15">
        <v>10259.120893027572</v>
      </c>
      <c r="M520" s="15">
        <v>10196.445113380412</v>
      </c>
      <c r="N520" s="15">
        <v>10148.203435220243</v>
      </c>
      <c r="O520" s="15">
        <v>11095.965212262008</v>
      </c>
      <c r="P520" s="15">
        <v>6534.5545295363545</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15">
        <v>6.0000000000000001E-3</v>
      </c>
      <c r="F522" s="6"/>
      <c r="G522" s="6"/>
      <c r="H522" s="6"/>
      <c r="I522" s="6"/>
      <c r="J522" s="15">
        <v>1.0249999999999999</v>
      </c>
      <c r="K522" s="15">
        <v>1.875</v>
      </c>
      <c r="L522" s="15">
        <v>1.9240000000000002</v>
      </c>
      <c r="M522" s="15">
        <v>1.86</v>
      </c>
      <c r="N522" s="6"/>
      <c r="O522" s="15">
        <v>6.69</v>
      </c>
      <c r="P522" s="15">
        <v>8.68</v>
      </c>
    </row>
    <row r="523" spans="1:16" x14ac:dyDescent="0.35">
      <c r="A523" s="147"/>
      <c r="B523" s="17" t="s">
        <v>14</v>
      </c>
      <c r="C523" s="6"/>
      <c r="D523" s="6"/>
      <c r="E523" s="18">
        <v>810</v>
      </c>
      <c r="F523" s="6"/>
      <c r="G523" s="6"/>
      <c r="H523" s="6"/>
      <c r="I523" s="6"/>
      <c r="J523" s="18">
        <v>66980</v>
      </c>
      <c r="K523" s="18">
        <v>124500</v>
      </c>
      <c r="L523" s="18">
        <v>120140</v>
      </c>
      <c r="M523" s="18">
        <v>112720</v>
      </c>
      <c r="N523" s="6"/>
      <c r="O523" s="18">
        <v>425150</v>
      </c>
      <c r="P523" s="18">
        <v>506870</v>
      </c>
    </row>
    <row r="524" spans="1:16" x14ac:dyDescent="0.35">
      <c r="A524" s="147"/>
      <c r="B524" s="17" t="s">
        <v>15</v>
      </c>
      <c r="C524" s="6"/>
      <c r="D524" s="6"/>
      <c r="E524" s="15">
        <v>135000</v>
      </c>
      <c r="F524" s="6"/>
      <c r="G524" s="6"/>
      <c r="H524" s="6"/>
      <c r="I524" s="6"/>
      <c r="J524" s="15">
        <v>65346.341463414632</v>
      </c>
      <c r="K524" s="15">
        <v>66400</v>
      </c>
      <c r="L524" s="15">
        <v>62442.827442827438</v>
      </c>
      <c r="M524" s="15">
        <v>60602.150537634407</v>
      </c>
      <c r="N524" s="6"/>
      <c r="O524" s="15">
        <v>63550.074738415547</v>
      </c>
      <c r="P524" s="15">
        <v>58395.161290322576</v>
      </c>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15">
        <v>27.925000000000001</v>
      </c>
      <c r="D534" s="15">
        <v>30.774999999999999</v>
      </c>
      <c r="E534" s="15">
        <v>30.925000000000001</v>
      </c>
      <c r="F534" s="15">
        <v>28.3</v>
      </c>
      <c r="G534" s="15">
        <v>43.35</v>
      </c>
      <c r="H534" s="15">
        <v>40</v>
      </c>
      <c r="I534" s="15">
        <v>42.05</v>
      </c>
      <c r="J534" s="15">
        <v>39.85</v>
      </c>
      <c r="K534" s="15">
        <v>35.950000000000003</v>
      </c>
      <c r="L534" s="15">
        <v>39.362499999999997</v>
      </c>
      <c r="M534" s="15">
        <v>33.924999999999997</v>
      </c>
      <c r="N534" s="15">
        <v>28.087499999999999</v>
      </c>
      <c r="O534" s="15">
        <v>420.5</v>
      </c>
      <c r="P534" s="15">
        <v>343.29430000000002</v>
      </c>
    </row>
    <row r="535" spans="1:16" x14ac:dyDescent="0.35">
      <c r="A535" s="147"/>
      <c r="B535" s="17" t="s">
        <v>14</v>
      </c>
      <c r="C535" s="18">
        <v>132230</v>
      </c>
      <c r="D535" s="18">
        <v>135430</v>
      </c>
      <c r="E535" s="18">
        <v>135890</v>
      </c>
      <c r="F535" s="18">
        <v>150340</v>
      </c>
      <c r="G535" s="18">
        <v>247430</v>
      </c>
      <c r="H535" s="18">
        <v>210480</v>
      </c>
      <c r="I535" s="18">
        <v>203930</v>
      </c>
      <c r="J535" s="18">
        <v>206080</v>
      </c>
      <c r="K535" s="18">
        <v>179430</v>
      </c>
      <c r="L535" s="18">
        <v>201740</v>
      </c>
      <c r="M535" s="18">
        <v>229826</v>
      </c>
      <c r="N535" s="18">
        <v>190590</v>
      </c>
      <c r="O535" s="18">
        <v>2223396</v>
      </c>
      <c r="P535" s="18">
        <v>1631854.81</v>
      </c>
    </row>
    <row r="536" spans="1:16" x14ac:dyDescent="0.35">
      <c r="A536" s="147"/>
      <c r="B536" s="17" t="s">
        <v>15</v>
      </c>
      <c r="C536" s="15">
        <v>4735.183527305282</v>
      </c>
      <c r="D536" s="15">
        <v>4400.6498781478476</v>
      </c>
      <c r="E536" s="15">
        <v>4394.1794664510917</v>
      </c>
      <c r="F536" s="15">
        <v>5312.3674911660783</v>
      </c>
      <c r="G536" s="15">
        <v>5707.7277970011528</v>
      </c>
      <c r="H536" s="15">
        <v>5262</v>
      </c>
      <c r="I536" s="15">
        <v>4849.7027348394768</v>
      </c>
      <c r="J536" s="15">
        <v>5171.3927227101631</v>
      </c>
      <c r="K536" s="15">
        <v>4991.0987482614746</v>
      </c>
      <c r="L536" s="15">
        <v>5125.1825976500477</v>
      </c>
      <c r="M536" s="15">
        <v>6774.5320560058954</v>
      </c>
      <c r="N536" s="15">
        <v>6785.5807743658206</v>
      </c>
      <c r="O536" s="15">
        <v>5287.5053507728899</v>
      </c>
      <c r="P536" s="15">
        <v>4753.5155987151547</v>
      </c>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80.856999999999999</v>
      </c>
      <c r="D538" s="15">
        <v>74.117999999999995</v>
      </c>
      <c r="E538" s="15">
        <v>51.67</v>
      </c>
      <c r="F538" s="15">
        <v>85.494</v>
      </c>
      <c r="G538" s="15">
        <v>144.24</v>
      </c>
      <c r="H538" s="15">
        <v>183.61500000000001</v>
      </c>
      <c r="I538" s="15">
        <v>258.60599999999999</v>
      </c>
      <c r="J538" s="15">
        <v>209.19740000000002</v>
      </c>
      <c r="K538" s="15">
        <v>379.01209999999998</v>
      </c>
      <c r="L538" s="15">
        <v>270.524</v>
      </c>
      <c r="M538" s="15">
        <v>182.0112</v>
      </c>
      <c r="N538" s="15">
        <v>139.18509999999998</v>
      </c>
      <c r="O538" s="15">
        <v>2058.5298000000003</v>
      </c>
      <c r="P538" s="15">
        <v>2098.4870000000001</v>
      </c>
    </row>
    <row r="539" spans="1:16" x14ac:dyDescent="0.35">
      <c r="A539" s="147"/>
      <c r="B539" s="17" t="s">
        <v>14</v>
      </c>
      <c r="C539" s="18">
        <v>2645132</v>
      </c>
      <c r="D539" s="18">
        <v>2069421</v>
      </c>
      <c r="E539" s="18">
        <v>1431907</v>
      </c>
      <c r="F539" s="18">
        <v>2849109</v>
      </c>
      <c r="G539" s="18">
        <v>6037895</v>
      </c>
      <c r="H539" s="18">
        <v>6760639</v>
      </c>
      <c r="I539" s="18">
        <v>10458673.85</v>
      </c>
      <c r="J539" s="18">
        <v>12449040</v>
      </c>
      <c r="K539" s="18">
        <v>13130842.029999999</v>
      </c>
      <c r="L539" s="18">
        <v>14466846</v>
      </c>
      <c r="M539" s="18">
        <v>8952209</v>
      </c>
      <c r="N539" s="18">
        <v>6883426</v>
      </c>
      <c r="O539" s="18">
        <v>88135139.879999995</v>
      </c>
      <c r="P539" s="18">
        <v>82152234.359999999</v>
      </c>
    </row>
    <row r="540" spans="1:16" x14ac:dyDescent="0.35">
      <c r="A540" s="147"/>
      <c r="B540" s="17" t="s">
        <v>15</v>
      </c>
      <c r="C540" s="15">
        <v>32713.704441173923</v>
      </c>
      <c r="D540" s="15">
        <v>27920.62656844491</v>
      </c>
      <c r="E540" s="15">
        <v>27712.541126378943</v>
      </c>
      <c r="F540" s="15">
        <v>33325.250894799639</v>
      </c>
      <c r="G540" s="15">
        <v>41860.059622850808</v>
      </c>
      <c r="H540" s="15">
        <v>36819.644364567168</v>
      </c>
      <c r="I540" s="15">
        <v>40442.502687485983</v>
      </c>
      <c r="J540" s="15">
        <v>59508.578978515026</v>
      </c>
      <c r="K540" s="15">
        <v>34644.915109570378</v>
      </c>
      <c r="L540" s="15">
        <v>53477.12587422927</v>
      </c>
      <c r="M540" s="15">
        <v>49184.934773244728</v>
      </c>
      <c r="N540" s="15">
        <v>49455.193120527991</v>
      </c>
      <c r="O540" s="15">
        <v>42814.604811647609</v>
      </c>
      <c r="P540" s="15">
        <v>39148.317030317558</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15">
        <v>2.2000000000000002E-2</v>
      </c>
      <c r="E542" s="6"/>
      <c r="F542" s="6"/>
      <c r="G542" s="6"/>
      <c r="H542" s="6"/>
      <c r="I542" s="6"/>
      <c r="J542" s="6"/>
      <c r="K542" s="6"/>
      <c r="L542" s="6"/>
      <c r="M542" s="6"/>
      <c r="N542" s="6"/>
      <c r="O542" s="15">
        <v>2.2000000000000002E-2</v>
      </c>
      <c r="P542" s="6"/>
    </row>
    <row r="543" spans="1:16" x14ac:dyDescent="0.35">
      <c r="A543" s="147"/>
      <c r="B543" s="17" t="s">
        <v>14</v>
      </c>
      <c r="C543" s="6"/>
      <c r="D543" s="18">
        <v>360</v>
      </c>
      <c r="E543" s="6"/>
      <c r="F543" s="6"/>
      <c r="G543" s="6"/>
      <c r="H543" s="6"/>
      <c r="I543" s="6"/>
      <c r="J543" s="6"/>
      <c r="K543" s="6"/>
      <c r="L543" s="6"/>
      <c r="M543" s="6"/>
      <c r="N543" s="6"/>
      <c r="O543" s="18">
        <v>360</v>
      </c>
      <c r="P543" s="6"/>
    </row>
    <row r="544" spans="1:16" x14ac:dyDescent="0.35">
      <c r="A544" s="147"/>
      <c r="B544" s="17" t="s">
        <v>15</v>
      </c>
      <c r="C544" s="6"/>
      <c r="D544" s="15">
        <v>16363.636363636362</v>
      </c>
      <c r="E544" s="6"/>
      <c r="F544" s="6"/>
      <c r="G544" s="6"/>
      <c r="H544" s="6"/>
      <c r="I544" s="6"/>
      <c r="J544" s="6"/>
      <c r="K544" s="6"/>
      <c r="L544" s="6"/>
      <c r="M544" s="6"/>
      <c r="N544" s="6"/>
      <c r="O544" s="15">
        <v>16363.636363636362</v>
      </c>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15">
        <v>2.4419</v>
      </c>
      <c r="D546" s="15">
        <v>2.5393000000000003</v>
      </c>
      <c r="E546" s="15">
        <v>2.3351000000000006</v>
      </c>
      <c r="F546" s="15">
        <v>1.1339000000000001</v>
      </c>
      <c r="G546" s="15">
        <v>1.3044000000000002</v>
      </c>
      <c r="H546" s="15">
        <v>1.6147999999999998</v>
      </c>
      <c r="I546" s="15">
        <v>3.1752999999999996</v>
      </c>
      <c r="J546" s="15">
        <v>3.9663999999999997</v>
      </c>
      <c r="K546" s="15">
        <v>2.9788000000000001</v>
      </c>
      <c r="L546" s="15">
        <v>2.6798999999999999</v>
      </c>
      <c r="M546" s="15">
        <v>1.2898999999999998</v>
      </c>
      <c r="N546" s="15">
        <v>0.51770000000000005</v>
      </c>
      <c r="O546" s="15">
        <v>25.977399999999999</v>
      </c>
      <c r="P546" s="15">
        <v>34.479099999999995</v>
      </c>
    </row>
    <row r="547" spans="1:16" x14ac:dyDescent="0.35">
      <c r="A547" s="147"/>
      <c r="B547" s="17" t="s">
        <v>14</v>
      </c>
      <c r="C547" s="18">
        <v>249293.32</v>
      </c>
      <c r="D547" s="18">
        <v>157535</v>
      </c>
      <c r="E547" s="18">
        <v>104051</v>
      </c>
      <c r="F547" s="18">
        <v>78105</v>
      </c>
      <c r="G547" s="18">
        <v>90187</v>
      </c>
      <c r="H547" s="18">
        <v>116360</v>
      </c>
      <c r="I547" s="18">
        <v>237974</v>
      </c>
      <c r="J547" s="18">
        <v>393474</v>
      </c>
      <c r="K547" s="18">
        <v>194138</v>
      </c>
      <c r="L547" s="18">
        <v>290910</v>
      </c>
      <c r="M547" s="18">
        <v>138144</v>
      </c>
      <c r="N547" s="18">
        <v>53356</v>
      </c>
      <c r="O547" s="18">
        <v>2103527.3199999998</v>
      </c>
      <c r="P547" s="18">
        <v>2878199.5</v>
      </c>
    </row>
    <row r="548" spans="1:16" x14ac:dyDescent="0.35">
      <c r="A548" s="147"/>
      <c r="B548" s="17" t="s">
        <v>15</v>
      </c>
      <c r="C548" s="15">
        <v>102089.897211188</v>
      </c>
      <c r="D548" s="15">
        <v>62038.750836844789</v>
      </c>
      <c r="E548" s="15">
        <v>44559.547770973397</v>
      </c>
      <c r="F548" s="15">
        <v>68881.735602786823</v>
      </c>
      <c r="G548" s="15">
        <v>69140.601042624941</v>
      </c>
      <c r="H548" s="15">
        <v>72058.459251919747</v>
      </c>
      <c r="I548" s="15">
        <v>74945.359493591168</v>
      </c>
      <c r="J548" s="15">
        <v>99201.795078660754</v>
      </c>
      <c r="K548" s="15">
        <v>65173.224117094127</v>
      </c>
      <c r="L548" s="15">
        <v>108552.55793126608</v>
      </c>
      <c r="M548" s="15">
        <v>107096.67416078766</v>
      </c>
      <c r="N548" s="15">
        <v>103063.55031871737</v>
      </c>
      <c r="O548" s="15">
        <v>80975.283130721335</v>
      </c>
      <c r="P548" s="15">
        <v>83476.642371755646</v>
      </c>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15">
        <v>1.2E-2</v>
      </c>
      <c r="D562" s="6"/>
      <c r="E562" s="6"/>
      <c r="F562" s="6"/>
      <c r="G562" s="6"/>
      <c r="H562" s="6"/>
      <c r="I562" s="6"/>
      <c r="J562" s="6"/>
      <c r="K562" s="6"/>
      <c r="L562" s="15">
        <v>3.7000000000000005E-2</v>
      </c>
      <c r="M562" s="6"/>
      <c r="N562" s="6"/>
      <c r="O562" s="15">
        <v>4.9000000000000002E-2</v>
      </c>
      <c r="P562" s="6"/>
    </row>
    <row r="563" spans="1:16" x14ac:dyDescent="0.35">
      <c r="A563" s="147"/>
      <c r="B563" s="17" t="s">
        <v>14</v>
      </c>
      <c r="C563" s="18">
        <v>192</v>
      </c>
      <c r="D563" s="6"/>
      <c r="E563" s="6"/>
      <c r="F563" s="6"/>
      <c r="G563" s="6"/>
      <c r="H563" s="6"/>
      <c r="I563" s="6"/>
      <c r="J563" s="6"/>
      <c r="K563" s="6"/>
      <c r="L563" s="18">
        <v>3095</v>
      </c>
      <c r="M563" s="6"/>
      <c r="N563" s="6"/>
      <c r="O563" s="18">
        <v>3287</v>
      </c>
      <c r="P563" s="6"/>
    </row>
    <row r="564" spans="1:16" x14ac:dyDescent="0.35">
      <c r="A564" s="147"/>
      <c r="B564" s="17" t="s">
        <v>15</v>
      </c>
      <c r="C564" s="15">
        <v>16000</v>
      </c>
      <c r="D564" s="6"/>
      <c r="E564" s="6"/>
      <c r="F564" s="6"/>
      <c r="G564" s="6"/>
      <c r="H564" s="6"/>
      <c r="I564" s="6"/>
      <c r="J564" s="6"/>
      <c r="K564" s="6"/>
      <c r="L564" s="15">
        <v>83648.648648648639</v>
      </c>
      <c r="M564" s="6"/>
      <c r="N564" s="6"/>
      <c r="O564" s="15">
        <v>67081.632653061213</v>
      </c>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15">
        <v>2.66</v>
      </c>
      <c r="D570" s="15">
        <v>4.08</v>
      </c>
      <c r="E570" s="15">
        <v>0.7</v>
      </c>
      <c r="F570" s="15">
        <v>0.05</v>
      </c>
      <c r="G570" s="15">
        <v>1.3999999999999999E-2</v>
      </c>
      <c r="H570" s="6"/>
      <c r="I570" s="6"/>
      <c r="J570" s="6"/>
      <c r="K570" s="6"/>
      <c r="L570" s="6"/>
      <c r="M570" s="6"/>
      <c r="N570" s="6"/>
      <c r="O570" s="15">
        <v>7.5039999999999996</v>
      </c>
      <c r="P570" s="15">
        <v>3.74</v>
      </c>
    </row>
    <row r="571" spans="1:16" x14ac:dyDescent="0.35">
      <c r="A571" s="147"/>
      <c r="B571" s="17" t="s">
        <v>14</v>
      </c>
      <c r="C571" s="18">
        <v>109520</v>
      </c>
      <c r="D571" s="18">
        <v>91817</v>
      </c>
      <c r="E571" s="18">
        <v>12080</v>
      </c>
      <c r="F571" s="18">
        <v>1200</v>
      </c>
      <c r="G571" s="18">
        <v>2405</v>
      </c>
      <c r="H571" s="6"/>
      <c r="I571" s="6"/>
      <c r="J571" s="6"/>
      <c r="K571" s="6"/>
      <c r="L571" s="6"/>
      <c r="M571" s="6"/>
      <c r="N571" s="6"/>
      <c r="O571" s="18">
        <v>217022</v>
      </c>
      <c r="P571" s="18">
        <v>132390</v>
      </c>
    </row>
    <row r="572" spans="1:16" x14ac:dyDescent="0.35">
      <c r="A572" s="147"/>
      <c r="B572" s="17" t="s">
        <v>15</v>
      </c>
      <c r="C572" s="15">
        <v>41172.932330827069</v>
      </c>
      <c r="D572" s="15">
        <v>22504.166666666664</v>
      </c>
      <c r="E572" s="15">
        <v>17257.142857142855</v>
      </c>
      <c r="F572" s="15">
        <v>24000</v>
      </c>
      <c r="G572" s="15">
        <v>171785.71428571429</v>
      </c>
      <c r="H572" s="6"/>
      <c r="I572" s="6"/>
      <c r="J572" s="6"/>
      <c r="K572" s="6"/>
      <c r="L572" s="6"/>
      <c r="M572" s="6"/>
      <c r="N572" s="6"/>
      <c r="O572" s="15">
        <v>28920.842217484009</v>
      </c>
      <c r="P572" s="15">
        <v>35398.395721925132</v>
      </c>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15">
        <v>0.33840000000000003</v>
      </c>
      <c r="D574" s="15">
        <v>0.35479999999999995</v>
      </c>
      <c r="E574" s="15">
        <v>0.91280000000000006</v>
      </c>
      <c r="F574" s="15">
        <v>0.14760000000000001</v>
      </c>
      <c r="G574" s="15">
        <v>5.7599999999999998E-2</v>
      </c>
      <c r="H574" s="15">
        <v>5.28E-2</v>
      </c>
      <c r="I574" s="15">
        <v>2.68</v>
      </c>
      <c r="J574" s="15">
        <v>0.41</v>
      </c>
      <c r="K574" s="15">
        <v>0.11960000000000001</v>
      </c>
      <c r="L574" s="15">
        <v>0.23480000000000001</v>
      </c>
      <c r="M574" s="6"/>
      <c r="N574" s="15">
        <v>0.11</v>
      </c>
      <c r="O574" s="15">
        <v>5.4184000000000001</v>
      </c>
      <c r="P574" s="15">
        <v>5.0991999999999997</v>
      </c>
    </row>
    <row r="575" spans="1:16" x14ac:dyDescent="0.35">
      <c r="A575" s="147"/>
      <c r="B575" s="17" t="s">
        <v>14</v>
      </c>
      <c r="C575" s="18">
        <v>2576</v>
      </c>
      <c r="D575" s="18">
        <v>18908</v>
      </c>
      <c r="E575" s="18">
        <v>32035</v>
      </c>
      <c r="F575" s="18">
        <v>3864</v>
      </c>
      <c r="G575" s="18">
        <v>1107</v>
      </c>
      <c r="H575" s="18">
        <v>1066</v>
      </c>
      <c r="I575" s="18">
        <v>58025</v>
      </c>
      <c r="J575" s="18">
        <v>2042</v>
      </c>
      <c r="K575" s="18">
        <v>870</v>
      </c>
      <c r="L575" s="18">
        <v>1925</v>
      </c>
      <c r="M575" s="6"/>
      <c r="N575" s="18">
        <v>3620</v>
      </c>
      <c r="O575" s="18">
        <v>126038</v>
      </c>
      <c r="P575" s="18">
        <v>196066</v>
      </c>
    </row>
    <row r="576" spans="1:16" x14ac:dyDescent="0.35">
      <c r="A576" s="147"/>
      <c r="B576" s="17" t="s">
        <v>15</v>
      </c>
      <c r="C576" s="15">
        <v>7612.2931442080371</v>
      </c>
      <c r="D576" s="15">
        <v>53291.995490417146</v>
      </c>
      <c r="E576" s="15">
        <v>35095.311130587201</v>
      </c>
      <c r="F576" s="15">
        <v>26178.861788617884</v>
      </c>
      <c r="G576" s="15">
        <v>19218.75</v>
      </c>
      <c r="H576" s="15">
        <v>20189.393939393936</v>
      </c>
      <c r="I576" s="15">
        <v>21651.119402985074</v>
      </c>
      <c r="J576" s="15">
        <v>4980.4878048780492</v>
      </c>
      <c r="K576" s="15">
        <v>7274.2474916387955</v>
      </c>
      <c r="L576" s="15">
        <v>8198.4667802385011</v>
      </c>
      <c r="M576" s="6"/>
      <c r="N576" s="15">
        <v>32909.090909090912</v>
      </c>
      <c r="O576" s="15">
        <v>23261.110290860772</v>
      </c>
      <c r="P576" s="15">
        <v>38450.345152180736</v>
      </c>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15">
        <v>1.4000000000000002E-3</v>
      </c>
      <c r="H582" s="6"/>
      <c r="I582" s="6"/>
      <c r="J582" s="6"/>
      <c r="K582" s="6"/>
      <c r="L582" s="6"/>
      <c r="M582" s="6"/>
      <c r="N582" s="6"/>
      <c r="O582" s="15">
        <v>1.4000000000000002E-3</v>
      </c>
      <c r="P582" s="6"/>
    </row>
    <row r="583" spans="1:16" x14ac:dyDescent="0.35">
      <c r="A583" s="147"/>
      <c r="B583" s="17" t="s">
        <v>14</v>
      </c>
      <c r="C583" s="6"/>
      <c r="D583" s="6"/>
      <c r="E583" s="6"/>
      <c r="F583" s="6"/>
      <c r="G583" s="18">
        <v>180</v>
      </c>
      <c r="H583" s="6"/>
      <c r="I583" s="6"/>
      <c r="J583" s="6"/>
      <c r="K583" s="6"/>
      <c r="L583" s="6"/>
      <c r="M583" s="6"/>
      <c r="N583" s="6"/>
      <c r="O583" s="18">
        <v>180</v>
      </c>
      <c r="P583" s="6"/>
    </row>
    <row r="584" spans="1:16" x14ac:dyDescent="0.35">
      <c r="A584" s="147"/>
      <c r="B584" s="17" t="s">
        <v>15</v>
      </c>
      <c r="C584" s="6"/>
      <c r="D584" s="6"/>
      <c r="E584" s="6"/>
      <c r="F584" s="6"/>
      <c r="G584" s="15">
        <v>128571.42857142857</v>
      </c>
      <c r="H584" s="6"/>
      <c r="I584" s="6"/>
      <c r="J584" s="6"/>
      <c r="K584" s="6"/>
      <c r="L584" s="6"/>
      <c r="M584" s="6"/>
      <c r="N584" s="6"/>
      <c r="O584" s="15">
        <v>128571.42857142857</v>
      </c>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15">
        <v>6.7950999999999997</v>
      </c>
      <c r="D586" s="15">
        <v>6.5676999999999994</v>
      </c>
      <c r="E586" s="15">
        <v>5.8508000000000004</v>
      </c>
      <c r="F586" s="15">
        <v>4.5628000000000011</v>
      </c>
      <c r="G586" s="15">
        <v>6.0339</v>
      </c>
      <c r="H586" s="15">
        <v>5.0291000000000006</v>
      </c>
      <c r="I586" s="15">
        <v>9.7379999999999995</v>
      </c>
      <c r="J586" s="15">
        <v>15.004000000000001</v>
      </c>
      <c r="K586" s="15">
        <v>2.6819999999999999</v>
      </c>
      <c r="L586" s="15">
        <v>1.8080000000000001</v>
      </c>
      <c r="M586" s="15">
        <v>3.7222000000000004</v>
      </c>
      <c r="N586" s="15">
        <v>5.8037000000000001</v>
      </c>
      <c r="O586" s="15">
        <v>73.59729999999999</v>
      </c>
      <c r="P586" s="15">
        <v>55.998599999999989</v>
      </c>
    </row>
    <row r="587" spans="1:16" x14ac:dyDescent="0.35">
      <c r="A587" s="147"/>
      <c r="B587" s="17" t="s">
        <v>14</v>
      </c>
      <c r="C587" s="18">
        <v>506404</v>
      </c>
      <c r="D587" s="18">
        <v>478107</v>
      </c>
      <c r="E587" s="18">
        <v>492042.8</v>
      </c>
      <c r="F587" s="18">
        <v>392298</v>
      </c>
      <c r="G587" s="18">
        <v>467855</v>
      </c>
      <c r="H587" s="18">
        <v>528119</v>
      </c>
      <c r="I587" s="18">
        <v>561324</v>
      </c>
      <c r="J587" s="18">
        <v>873276</v>
      </c>
      <c r="K587" s="18">
        <v>200180</v>
      </c>
      <c r="L587" s="18">
        <v>154842</v>
      </c>
      <c r="M587" s="18">
        <v>610269.5</v>
      </c>
      <c r="N587" s="18">
        <v>409101</v>
      </c>
      <c r="O587" s="18">
        <v>5673818.2999999998</v>
      </c>
      <c r="P587" s="18">
        <v>4344480.8600000003</v>
      </c>
    </row>
    <row r="588" spans="1:16" x14ac:dyDescent="0.35">
      <c r="A588" s="147"/>
      <c r="B588" s="17" t="s">
        <v>15</v>
      </c>
      <c r="C588" s="15">
        <v>74524.878221071063</v>
      </c>
      <c r="D588" s="15">
        <v>72796.717267841101</v>
      </c>
      <c r="E588" s="15">
        <v>84098.37970875777</v>
      </c>
      <c r="F588" s="15">
        <v>85977.469974576976</v>
      </c>
      <c r="G588" s="15">
        <v>77537.745073667116</v>
      </c>
      <c r="H588" s="15">
        <v>105012.62651369029</v>
      </c>
      <c r="I588" s="15">
        <v>57642.6370918053</v>
      </c>
      <c r="J588" s="15">
        <v>58202.879232204745</v>
      </c>
      <c r="K588" s="15">
        <v>74638.32960477256</v>
      </c>
      <c r="L588" s="15">
        <v>85642.699115044248</v>
      </c>
      <c r="M588" s="15">
        <v>163953.97882972434</v>
      </c>
      <c r="N588" s="15">
        <v>70489.68761307442</v>
      </c>
      <c r="O588" s="15">
        <v>77092.750685147417</v>
      </c>
      <c r="P588" s="15">
        <v>77581.954906015526</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15">
        <v>0.40200000000000002</v>
      </c>
      <c r="F590" s="6"/>
      <c r="G590" s="6"/>
      <c r="H590" s="6"/>
      <c r="I590" s="6"/>
      <c r="J590" s="6"/>
      <c r="K590" s="15">
        <v>1.6400000000000005E-2</v>
      </c>
      <c r="L590" s="15">
        <v>3.85E-2</v>
      </c>
      <c r="M590" s="6"/>
      <c r="N590" s="6"/>
      <c r="O590" s="15">
        <v>0.45690000000000003</v>
      </c>
      <c r="P590" s="15">
        <v>1.0554999999999999</v>
      </c>
    </row>
    <row r="591" spans="1:16" x14ac:dyDescent="0.35">
      <c r="A591" s="147"/>
      <c r="B591" s="17" t="s">
        <v>14</v>
      </c>
      <c r="C591" s="6"/>
      <c r="D591" s="6"/>
      <c r="E591" s="18">
        <v>9305</v>
      </c>
      <c r="F591" s="6"/>
      <c r="G591" s="6"/>
      <c r="H591" s="6"/>
      <c r="I591" s="6"/>
      <c r="J591" s="6"/>
      <c r="K591" s="18">
        <v>1025</v>
      </c>
      <c r="L591" s="18">
        <v>3820</v>
      </c>
      <c r="M591" s="6"/>
      <c r="N591" s="6"/>
      <c r="O591" s="18">
        <v>14150</v>
      </c>
      <c r="P591" s="18">
        <v>14145</v>
      </c>
    </row>
    <row r="592" spans="1:16" x14ac:dyDescent="0.35">
      <c r="A592" s="147"/>
      <c r="B592" s="17" t="s">
        <v>15</v>
      </c>
      <c r="C592" s="6"/>
      <c r="D592" s="6"/>
      <c r="E592" s="15">
        <v>23146.766169154223</v>
      </c>
      <c r="F592" s="6"/>
      <c r="G592" s="6"/>
      <c r="H592" s="6"/>
      <c r="I592" s="6"/>
      <c r="J592" s="6"/>
      <c r="K592" s="15">
        <v>62499.999999999993</v>
      </c>
      <c r="L592" s="15">
        <v>99220.779220779223</v>
      </c>
      <c r="M592" s="6"/>
      <c r="N592" s="6"/>
      <c r="O592" s="15">
        <v>30969.577588093671</v>
      </c>
      <c r="P592" s="15">
        <v>13401.231643770727</v>
      </c>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15">
        <v>1.2</v>
      </c>
      <c r="H594" s="15">
        <v>0.58099999999999996</v>
      </c>
      <c r="I594" s="15">
        <v>0.13100000000000001</v>
      </c>
      <c r="J594" s="15">
        <v>0.13500000000000001</v>
      </c>
      <c r="K594" s="15">
        <v>5.4000000000000006E-2</v>
      </c>
      <c r="L594" s="15">
        <v>0.69900000000000007</v>
      </c>
      <c r="M594" s="15">
        <v>0.30299999999999999</v>
      </c>
      <c r="N594" s="15">
        <v>0.151</v>
      </c>
      <c r="O594" s="15">
        <v>3.2540000000000004</v>
      </c>
      <c r="P594" s="15">
        <v>31.771000000000001</v>
      </c>
    </row>
    <row r="595" spans="1:16" x14ac:dyDescent="0.35">
      <c r="A595" s="147"/>
      <c r="B595" s="17" t="s">
        <v>14</v>
      </c>
      <c r="C595" s="6"/>
      <c r="D595" s="6"/>
      <c r="E595" s="6"/>
      <c r="F595" s="6"/>
      <c r="G595" s="18">
        <v>84065</v>
      </c>
      <c r="H595" s="18">
        <v>37610</v>
      </c>
      <c r="I595" s="18">
        <v>8765</v>
      </c>
      <c r="J595" s="18">
        <v>9830</v>
      </c>
      <c r="K595" s="18">
        <v>3845</v>
      </c>
      <c r="L595" s="18">
        <v>5308</v>
      </c>
      <c r="M595" s="18">
        <v>13380</v>
      </c>
      <c r="N595" s="18">
        <v>10020</v>
      </c>
      <c r="O595" s="18">
        <v>172823</v>
      </c>
      <c r="P595" s="18">
        <v>1537717.5</v>
      </c>
    </row>
    <row r="596" spans="1:16" x14ac:dyDescent="0.35">
      <c r="A596" s="147"/>
      <c r="B596" s="17" t="s">
        <v>15</v>
      </c>
      <c r="C596" s="6"/>
      <c r="D596" s="6"/>
      <c r="E596" s="6"/>
      <c r="F596" s="6"/>
      <c r="G596" s="15">
        <v>70054.166666666672</v>
      </c>
      <c r="H596" s="15">
        <v>64733.218588640273</v>
      </c>
      <c r="I596" s="15">
        <v>66908.396946564884</v>
      </c>
      <c r="J596" s="15">
        <v>72814.814814814818</v>
      </c>
      <c r="K596" s="15">
        <v>71203.703703703708</v>
      </c>
      <c r="L596" s="15">
        <v>7593.7052932761089</v>
      </c>
      <c r="M596" s="15">
        <v>44158.415841584159</v>
      </c>
      <c r="N596" s="15">
        <v>66357.615894039744</v>
      </c>
      <c r="O596" s="15">
        <v>53110.940381069442</v>
      </c>
      <c r="P596" s="15">
        <v>48400.034622769199</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15">
        <v>0.151</v>
      </c>
      <c r="J598" s="15">
        <v>2.7000000000000003E-2</v>
      </c>
      <c r="K598" s="6"/>
      <c r="L598" s="6"/>
      <c r="M598" s="6"/>
      <c r="N598" s="6"/>
      <c r="O598" s="15">
        <v>0.17800000000000002</v>
      </c>
      <c r="P598" s="15">
        <v>0.27400000000000002</v>
      </c>
    </row>
    <row r="599" spans="1:16" x14ac:dyDescent="0.35">
      <c r="A599" s="147"/>
      <c r="B599" s="17" t="s">
        <v>14</v>
      </c>
      <c r="C599" s="6"/>
      <c r="D599" s="6"/>
      <c r="E599" s="6"/>
      <c r="F599" s="6"/>
      <c r="G599" s="6"/>
      <c r="H599" s="6"/>
      <c r="I599" s="18">
        <v>9805</v>
      </c>
      <c r="J599" s="18">
        <v>1485</v>
      </c>
      <c r="K599" s="6"/>
      <c r="L599" s="6"/>
      <c r="M599" s="6"/>
      <c r="N599" s="6"/>
      <c r="O599" s="18">
        <v>11290</v>
      </c>
      <c r="P599" s="18">
        <v>14956.58</v>
      </c>
    </row>
    <row r="600" spans="1:16" x14ac:dyDescent="0.35">
      <c r="A600" s="147"/>
      <c r="B600" s="17" t="s">
        <v>15</v>
      </c>
      <c r="C600" s="6"/>
      <c r="D600" s="6"/>
      <c r="E600" s="6"/>
      <c r="F600" s="6"/>
      <c r="G600" s="6"/>
      <c r="H600" s="6"/>
      <c r="I600" s="15">
        <v>64933.774834437092</v>
      </c>
      <c r="J600" s="15">
        <v>55000</v>
      </c>
      <c r="K600" s="6"/>
      <c r="L600" s="6"/>
      <c r="M600" s="6"/>
      <c r="N600" s="6"/>
      <c r="O600" s="15">
        <v>63426.966292134828</v>
      </c>
      <c r="P600" s="15">
        <v>54586.05839416058</v>
      </c>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15">
        <v>0.1</v>
      </c>
      <c r="D602" s="15">
        <v>18.0745</v>
      </c>
      <c r="E602" s="15">
        <v>701.54110000000003</v>
      </c>
      <c r="F602" s="15">
        <v>1300.8112999999998</v>
      </c>
      <c r="G602" s="15">
        <v>1713.6376</v>
      </c>
      <c r="H602" s="15">
        <v>941.95529999999997</v>
      </c>
      <c r="I602" s="15">
        <v>463.67320000000001</v>
      </c>
      <c r="J602" s="15">
        <v>166.578</v>
      </c>
      <c r="K602" s="15">
        <v>32.463000000000001</v>
      </c>
      <c r="L602" s="15">
        <v>2.585</v>
      </c>
      <c r="M602" s="15">
        <v>4.1399999999999997</v>
      </c>
      <c r="N602" s="6"/>
      <c r="O602" s="15">
        <v>5345.5589999999993</v>
      </c>
      <c r="P602" s="15">
        <v>5559.6193999999996</v>
      </c>
    </row>
    <row r="603" spans="1:16" x14ac:dyDescent="0.35">
      <c r="A603" s="147"/>
      <c r="B603" s="17" t="s">
        <v>14</v>
      </c>
      <c r="C603" s="18">
        <v>3100</v>
      </c>
      <c r="D603" s="18">
        <v>318175</v>
      </c>
      <c r="E603" s="18">
        <v>6737962</v>
      </c>
      <c r="F603" s="18">
        <v>9884591</v>
      </c>
      <c r="G603" s="18">
        <v>11898600.210000001</v>
      </c>
      <c r="H603" s="18">
        <v>5636418.4500000002</v>
      </c>
      <c r="I603" s="18">
        <v>2301587.56</v>
      </c>
      <c r="J603" s="18">
        <v>1215682</v>
      </c>
      <c r="K603" s="18">
        <v>191112.4</v>
      </c>
      <c r="L603" s="18">
        <v>16927</v>
      </c>
      <c r="M603" s="18">
        <v>10225</v>
      </c>
      <c r="N603" s="6"/>
      <c r="O603" s="18">
        <v>38214380.619999997</v>
      </c>
      <c r="P603" s="18">
        <v>34240536.130000003</v>
      </c>
    </row>
    <row r="604" spans="1:16" x14ac:dyDescent="0.35">
      <c r="A604" s="147"/>
      <c r="B604" s="17" t="s">
        <v>15</v>
      </c>
      <c r="C604" s="15">
        <v>31000</v>
      </c>
      <c r="D604" s="15">
        <v>17603.529834850204</v>
      </c>
      <c r="E604" s="15">
        <v>9604.5149742474096</v>
      </c>
      <c r="F604" s="15">
        <v>7598.7893094102128</v>
      </c>
      <c r="G604" s="15">
        <v>6943.4752190311419</v>
      </c>
      <c r="H604" s="15">
        <v>5983.7430183788974</v>
      </c>
      <c r="I604" s="15">
        <v>4963.8140828497308</v>
      </c>
      <c r="J604" s="15">
        <v>7297.9745224459411</v>
      </c>
      <c r="K604" s="15">
        <v>5887.0837568924626</v>
      </c>
      <c r="L604" s="15">
        <v>6548.1624758220496</v>
      </c>
      <c r="M604" s="15">
        <v>2469.8067632850243</v>
      </c>
      <c r="N604" s="6"/>
      <c r="O604" s="15">
        <v>7148.8090618773467</v>
      </c>
      <c r="P604" s="15">
        <v>6158.7913967635996</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15">
        <v>0.57200000000000006</v>
      </c>
      <c r="D606" s="15">
        <v>0.6</v>
      </c>
      <c r="E606" s="15">
        <v>0.59200000000000008</v>
      </c>
      <c r="F606" s="15">
        <v>0.14000000000000001</v>
      </c>
      <c r="G606" s="15">
        <v>0.40200000000000002</v>
      </c>
      <c r="H606" s="15">
        <v>0.12</v>
      </c>
      <c r="I606" s="15">
        <v>0.10199999999999999</v>
      </c>
      <c r="J606" s="15">
        <v>0.25</v>
      </c>
      <c r="K606" s="15">
        <v>3.7999999999999999E-2</v>
      </c>
      <c r="L606" s="6"/>
      <c r="M606" s="6"/>
      <c r="N606" s="6"/>
      <c r="O606" s="15">
        <v>2.8160000000000003</v>
      </c>
      <c r="P606" s="15">
        <v>3.7030000000000007</v>
      </c>
    </row>
    <row r="607" spans="1:16" x14ac:dyDescent="0.35">
      <c r="A607" s="147"/>
      <c r="B607" s="17" t="s">
        <v>14</v>
      </c>
      <c r="C607" s="18">
        <v>75600</v>
      </c>
      <c r="D607" s="18">
        <v>72750</v>
      </c>
      <c r="E607" s="18">
        <v>53100</v>
      </c>
      <c r="F607" s="18">
        <v>7204</v>
      </c>
      <c r="G607" s="18">
        <v>46090</v>
      </c>
      <c r="H607" s="18">
        <v>15000</v>
      </c>
      <c r="I607" s="18">
        <v>11280</v>
      </c>
      <c r="J607" s="18">
        <v>22710</v>
      </c>
      <c r="K607" s="18">
        <v>2900</v>
      </c>
      <c r="L607" s="6"/>
      <c r="M607" s="6"/>
      <c r="N607" s="6"/>
      <c r="O607" s="18">
        <v>306634</v>
      </c>
      <c r="P607" s="18">
        <v>342733</v>
      </c>
    </row>
    <row r="608" spans="1:16" x14ac:dyDescent="0.35">
      <c r="A608" s="147"/>
      <c r="B608" s="17" t="s">
        <v>15</v>
      </c>
      <c r="C608" s="15">
        <v>132167.83216783215</v>
      </c>
      <c r="D608" s="15">
        <v>121250</v>
      </c>
      <c r="E608" s="15">
        <v>89695.945945945947</v>
      </c>
      <c r="F608" s="15">
        <v>51457.142857142855</v>
      </c>
      <c r="G608" s="15">
        <v>114651.74129353232</v>
      </c>
      <c r="H608" s="15">
        <v>125000</v>
      </c>
      <c r="I608" s="15">
        <v>110588.23529411765</v>
      </c>
      <c r="J608" s="15">
        <v>90840</v>
      </c>
      <c r="K608" s="15">
        <v>76315.789473684214</v>
      </c>
      <c r="L608" s="6"/>
      <c r="M608" s="6"/>
      <c r="N608" s="6"/>
      <c r="O608" s="15">
        <v>108889.91477272726</v>
      </c>
      <c r="P608" s="15">
        <v>92555.495544153382</v>
      </c>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15">
        <v>29.177600000000002</v>
      </c>
      <c r="D610" s="15">
        <v>37.937399999999997</v>
      </c>
      <c r="E610" s="15">
        <v>30.8155</v>
      </c>
      <c r="F610" s="15">
        <v>23.9285</v>
      </c>
      <c r="G610" s="15">
        <v>27.936999999999998</v>
      </c>
      <c r="H610" s="15">
        <v>44.363</v>
      </c>
      <c r="I610" s="15">
        <v>34.279300000000006</v>
      </c>
      <c r="J610" s="15">
        <v>27.111000000000001</v>
      </c>
      <c r="K610" s="15">
        <v>29.037800000000001</v>
      </c>
      <c r="L610" s="15">
        <v>27.159400000000002</v>
      </c>
      <c r="M610" s="15">
        <v>31.421500000000002</v>
      </c>
      <c r="N610" s="15">
        <v>24.0183</v>
      </c>
      <c r="O610" s="15">
        <v>367.18629999999996</v>
      </c>
      <c r="P610" s="15">
        <v>435.18219999999997</v>
      </c>
    </row>
    <row r="611" spans="1:16" x14ac:dyDescent="0.35">
      <c r="A611" s="147"/>
      <c r="B611" s="17" t="s">
        <v>14</v>
      </c>
      <c r="C611" s="18">
        <v>946639.65</v>
      </c>
      <c r="D611" s="18">
        <v>1070372</v>
      </c>
      <c r="E611" s="18">
        <v>1107792</v>
      </c>
      <c r="F611" s="18">
        <v>777367</v>
      </c>
      <c r="G611" s="18">
        <v>1302287</v>
      </c>
      <c r="H611" s="18">
        <v>2203256</v>
      </c>
      <c r="I611" s="18">
        <v>1585963</v>
      </c>
      <c r="J611" s="18">
        <v>1309948.8</v>
      </c>
      <c r="K611" s="18">
        <v>1402233</v>
      </c>
      <c r="L611" s="18">
        <v>1348610</v>
      </c>
      <c r="M611" s="18">
        <v>1513380</v>
      </c>
      <c r="N611" s="18">
        <v>1048173</v>
      </c>
      <c r="O611" s="18">
        <v>15616021.449999999</v>
      </c>
      <c r="P611" s="18">
        <v>16355262.42</v>
      </c>
    </row>
    <row r="612" spans="1:16" x14ac:dyDescent="0.35">
      <c r="A612" s="147"/>
      <c r="B612" s="17" t="s">
        <v>15</v>
      </c>
      <c r="C612" s="15">
        <v>32444.054685786352</v>
      </c>
      <c r="D612" s="15">
        <v>28214.16333222625</v>
      </c>
      <c r="E612" s="15">
        <v>35949.181418442015</v>
      </c>
      <c r="F612" s="15">
        <v>32487.076080824121</v>
      </c>
      <c r="G612" s="15">
        <v>46615.134051616136</v>
      </c>
      <c r="H612" s="15">
        <v>49664.269774361514</v>
      </c>
      <c r="I612" s="15">
        <v>46265.909747281876</v>
      </c>
      <c r="J612" s="15">
        <v>48317.98163107226</v>
      </c>
      <c r="K612" s="15">
        <v>48289.918657749549</v>
      </c>
      <c r="L612" s="15">
        <v>49655.367938908814</v>
      </c>
      <c r="M612" s="15">
        <v>48163.836863294244</v>
      </c>
      <c r="N612" s="15">
        <v>43640.599043229537</v>
      </c>
      <c r="O612" s="15">
        <v>42528.878256078722</v>
      </c>
      <c r="P612" s="15">
        <v>37582.562935708316</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15">
        <v>1.351</v>
      </c>
      <c r="D614" s="15">
        <v>2.9419999999999997</v>
      </c>
      <c r="E614" s="15">
        <v>4.888399999999999</v>
      </c>
      <c r="F614" s="15">
        <v>7.3541999999999996</v>
      </c>
      <c r="G614" s="15">
        <v>0.81700000000000006</v>
      </c>
      <c r="H614" s="15">
        <v>0.248</v>
      </c>
      <c r="I614" s="15">
        <v>1.821</v>
      </c>
      <c r="J614" s="15">
        <v>0.77400000000000002</v>
      </c>
      <c r="K614" s="15">
        <v>1.329</v>
      </c>
      <c r="L614" s="15">
        <v>0.43099999999999999</v>
      </c>
      <c r="M614" s="15">
        <v>0.28800000000000003</v>
      </c>
      <c r="N614" s="15">
        <v>0.88</v>
      </c>
      <c r="O614" s="15">
        <v>23.1236</v>
      </c>
      <c r="P614" s="15">
        <v>26.707000000000004</v>
      </c>
    </row>
    <row r="615" spans="1:16" x14ac:dyDescent="0.35">
      <c r="A615" s="147"/>
      <c r="B615" s="17" t="s">
        <v>14</v>
      </c>
      <c r="C615" s="18">
        <v>55460</v>
      </c>
      <c r="D615" s="18">
        <v>75640</v>
      </c>
      <c r="E615" s="18">
        <v>514465</v>
      </c>
      <c r="F615" s="18">
        <v>553792</v>
      </c>
      <c r="G615" s="18">
        <v>63431.5</v>
      </c>
      <c r="H615" s="18">
        <v>13886</v>
      </c>
      <c r="I615" s="18">
        <v>201500</v>
      </c>
      <c r="J615" s="18">
        <v>124670</v>
      </c>
      <c r="K615" s="18">
        <v>142924</v>
      </c>
      <c r="L615" s="18">
        <v>41440</v>
      </c>
      <c r="M615" s="18">
        <v>50450</v>
      </c>
      <c r="N615" s="18">
        <v>66000</v>
      </c>
      <c r="O615" s="18">
        <v>1903658.5</v>
      </c>
      <c r="P615" s="18">
        <v>1743604.39</v>
      </c>
    </row>
    <row r="616" spans="1:16" x14ac:dyDescent="0.35">
      <c r="A616" s="147"/>
      <c r="B616" s="17" t="s">
        <v>15</v>
      </c>
      <c r="C616" s="15">
        <v>41051.073279052551</v>
      </c>
      <c r="D616" s="15">
        <v>25710.401087695445</v>
      </c>
      <c r="E616" s="15">
        <v>105242.00147287459</v>
      </c>
      <c r="F616" s="15">
        <v>75302.820157189097</v>
      </c>
      <c r="G616" s="15">
        <v>77639.534883720931</v>
      </c>
      <c r="H616" s="15">
        <v>55991.935483870962</v>
      </c>
      <c r="I616" s="15">
        <v>110653.48709500275</v>
      </c>
      <c r="J616" s="15">
        <v>161072.35142118862</v>
      </c>
      <c r="K616" s="15">
        <v>107542.51316779533</v>
      </c>
      <c r="L616" s="15">
        <v>96148.491879350331</v>
      </c>
      <c r="M616" s="15">
        <v>175173.61111111112</v>
      </c>
      <c r="N616" s="15">
        <v>75000</v>
      </c>
      <c r="O616" s="15">
        <v>82325.351588852951</v>
      </c>
      <c r="P616" s="15">
        <v>65286.418916388953</v>
      </c>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15">
        <v>11.5825</v>
      </c>
      <c r="D634" s="15">
        <v>21.8172</v>
      </c>
      <c r="E634" s="15">
        <v>16.879000000000001</v>
      </c>
      <c r="F634" s="15">
        <v>8.947000000000001</v>
      </c>
      <c r="G634" s="15">
        <v>3.3094999999999999</v>
      </c>
      <c r="H634" s="15">
        <v>0.53400000000000003</v>
      </c>
      <c r="I634" s="6"/>
      <c r="J634" s="6"/>
      <c r="K634" s="6"/>
      <c r="L634" s="6"/>
      <c r="M634" s="6"/>
      <c r="N634" s="15">
        <v>0.17850000000000002</v>
      </c>
      <c r="O634" s="15">
        <v>63.247699999999995</v>
      </c>
      <c r="P634" s="15">
        <v>54.500900000000001</v>
      </c>
    </row>
    <row r="635" spans="1:16" x14ac:dyDescent="0.35">
      <c r="A635" s="147"/>
      <c r="B635" s="17" t="s">
        <v>14</v>
      </c>
      <c r="C635" s="18">
        <v>325088</v>
      </c>
      <c r="D635" s="18">
        <v>438515.07</v>
      </c>
      <c r="E635" s="18">
        <v>309850</v>
      </c>
      <c r="F635" s="18">
        <v>156674</v>
      </c>
      <c r="G635" s="18">
        <v>47278</v>
      </c>
      <c r="H635" s="18">
        <v>1791</v>
      </c>
      <c r="I635" s="6"/>
      <c r="J635" s="6"/>
      <c r="K635" s="6"/>
      <c r="L635" s="6"/>
      <c r="M635" s="6"/>
      <c r="N635" s="18">
        <v>41100</v>
      </c>
      <c r="O635" s="18">
        <v>1320296.07</v>
      </c>
      <c r="P635" s="18">
        <v>1236032.48</v>
      </c>
    </row>
    <row r="636" spans="1:16" x14ac:dyDescent="0.35">
      <c r="A636" s="147"/>
      <c r="B636" s="17" t="s">
        <v>15</v>
      </c>
      <c r="C636" s="15">
        <v>28067.170300021586</v>
      </c>
      <c r="D636" s="15">
        <v>20099.511853033389</v>
      </c>
      <c r="E636" s="15">
        <v>18357.130161739438</v>
      </c>
      <c r="F636" s="15">
        <v>17511.34458477702</v>
      </c>
      <c r="G636" s="15">
        <v>14285.5416226016</v>
      </c>
      <c r="H636" s="15">
        <v>3353.932584269663</v>
      </c>
      <c r="I636" s="6"/>
      <c r="J636" s="6"/>
      <c r="K636" s="6"/>
      <c r="L636" s="6"/>
      <c r="M636" s="6"/>
      <c r="N636" s="15">
        <v>230252.10084033612</v>
      </c>
      <c r="O636" s="15">
        <v>20875.005257108165</v>
      </c>
      <c r="P636" s="15">
        <v>22679.120528284853</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23544.6646</v>
      </c>
      <c r="D638" s="15">
        <v>23903.390200000009</v>
      </c>
      <c r="E638" s="15">
        <v>22997.936799999996</v>
      </c>
      <c r="F638" s="15">
        <v>21216.885299999998</v>
      </c>
      <c r="G638" s="15">
        <v>25250.496400000007</v>
      </c>
      <c r="H638" s="15">
        <v>25677.455299999994</v>
      </c>
      <c r="I638" s="15">
        <v>27200.247000000007</v>
      </c>
      <c r="J638" s="15">
        <v>22963.090500000002</v>
      </c>
      <c r="K638" s="15">
        <v>21719.257399999991</v>
      </c>
      <c r="L638" s="15">
        <v>22308.775399999999</v>
      </c>
      <c r="M638" s="15">
        <v>22069.764499999997</v>
      </c>
      <c r="N638" s="15">
        <v>23039.729000000003</v>
      </c>
      <c r="O638" s="15">
        <v>281891.69239999994</v>
      </c>
      <c r="P638" s="15">
        <v>315507.68079999997</v>
      </c>
    </row>
    <row r="639" spans="1:16" x14ac:dyDescent="0.35">
      <c r="A639" s="147"/>
      <c r="B639" s="17" t="s">
        <v>14</v>
      </c>
      <c r="C639" s="18">
        <v>234807476.44999999</v>
      </c>
      <c r="D639" s="18">
        <v>242993377.78</v>
      </c>
      <c r="E639" s="18">
        <v>220225102.68000001</v>
      </c>
      <c r="F639" s="18">
        <v>177907756.94</v>
      </c>
      <c r="G639" s="18">
        <v>203431126.5</v>
      </c>
      <c r="H639" s="18">
        <v>172350259.22999999</v>
      </c>
      <c r="I639" s="18">
        <v>205216849.37</v>
      </c>
      <c r="J639" s="18">
        <v>193555480.69999999</v>
      </c>
      <c r="K639" s="18">
        <v>200093328.56</v>
      </c>
      <c r="L639" s="18">
        <v>243370355.08000001</v>
      </c>
      <c r="M639" s="18">
        <v>236802238.33000001</v>
      </c>
      <c r="N639" s="18">
        <v>238309317.25</v>
      </c>
      <c r="O639" s="18">
        <v>2569062668.8699999</v>
      </c>
      <c r="P639" s="18">
        <v>2552759840.1500001</v>
      </c>
    </row>
    <row r="640" spans="1:16" x14ac:dyDescent="0.35">
      <c r="A640" s="147"/>
      <c r="B640" s="17" t="s">
        <v>15</v>
      </c>
      <c r="C640" s="15">
        <v>9972.8528921155248</v>
      </c>
      <c r="D640" s="15">
        <v>10165.644946046184</v>
      </c>
      <c r="E640" s="15">
        <v>9575.8634609344626</v>
      </c>
      <c r="F640" s="15">
        <v>8385.1967159383203</v>
      </c>
      <c r="G640" s="15">
        <v>8056.5198908327184</v>
      </c>
      <c r="H640" s="15">
        <v>6712.1238150884856</v>
      </c>
      <c r="I640" s="15">
        <v>7544.6685969432538</v>
      </c>
      <c r="J640" s="15">
        <v>8428.9821833868555</v>
      </c>
      <c r="K640" s="15">
        <v>9212.7150056244591</v>
      </c>
      <c r="L640" s="15">
        <v>10909.175905729009</v>
      </c>
      <c r="M640" s="15">
        <v>10729.712966805788</v>
      </c>
      <c r="N640" s="15">
        <v>10343.407999720828</v>
      </c>
      <c r="O640" s="15">
        <v>9113.6515836888866</v>
      </c>
      <c r="P640" s="15">
        <v>8090.9594139744331</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10026.687599999999</v>
      </c>
      <c r="D642" s="15">
        <v>11870.197599999998</v>
      </c>
      <c r="E642" s="15">
        <v>10242.981600000001</v>
      </c>
      <c r="F642" s="15">
        <v>6874.5746000000008</v>
      </c>
      <c r="G642" s="15">
        <v>7268.7309999999998</v>
      </c>
      <c r="H642" s="15">
        <v>6358.4189000000006</v>
      </c>
      <c r="I642" s="15">
        <v>6518.4000999999989</v>
      </c>
      <c r="J642" s="15">
        <v>6821.4848000000002</v>
      </c>
      <c r="K642" s="15">
        <v>8138.7491999999993</v>
      </c>
      <c r="L642" s="15">
        <v>8589.4417000000012</v>
      </c>
      <c r="M642" s="15">
        <v>8139.4093000000003</v>
      </c>
      <c r="N642" s="15">
        <v>7762.9834999999994</v>
      </c>
      <c r="O642" s="15">
        <v>98612.059899999964</v>
      </c>
      <c r="P642" s="15">
        <v>103751.07549999995</v>
      </c>
    </row>
    <row r="643" spans="1:16" x14ac:dyDescent="0.35">
      <c r="A643" s="147"/>
      <c r="B643" s="17" t="s">
        <v>14</v>
      </c>
      <c r="C643" s="18">
        <v>111293162.54000001</v>
      </c>
      <c r="D643" s="18">
        <v>124148592.25</v>
      </c>
      <c r="E643" s="18">
        <v>102907633.43000001</v>
      </c>
      <c r="F643" s="18">
        <v>59371870.109999999</v>
      </c>
      <c r="G643" s="18">
        <v>64423883</v>
      </c>
      <c r="H643" s="18">
        <v>53854807.880000003</v>
      </c>
      <c r="I643" s="18">
        <v>62020465.770000003</v>
      </c>
      <c r="J643" s="18">
        <v>66663451.509999998</v>
      </c>
      <c r="K643" s="18">
        <v>79757916.769999996</v>
      </c>
      <c r="L643" s="18">
        <v>104350452.83</v>
      </c>
      <c r="M643" s="18">
        <v>109622683.8</v>
      </c>
      <c r="N643" s="18">
        <v>103039458.06999999</v>
      </c>
      <c r="O643" s="18">
        <v>1041454377.96</v>
      </c>
      <c r="P643" s="18">
        <v>1078171221.3399999</v>
      </c>
    </row>
    <row r="644" spans="1:16" x14ac:dyDescent="0.35">
      <c r="A644" s="147"/>
      <c r="B644" s="17" t="s">
        <v>15</v>
      </c>
      <c r="C644" s="15">
        <v>11099.69383508069</v>
      </c>
      <c r="D644" s="15">
        <v>10458.84798497373</v>
      </c>
      <c r="E644" s="15">
        <v>10046.648275732527</v>
      </c>
      <c r="F644" s="15">
        <v>8636.4427713098048</v>
      </c>
      <c r="G644" s="15">
        <v>8863.1541048912113</v>
      </c>
      <c r="H644" s="15">
        <v>8469.842696271553</v>
      </c>
      <c r="I644" s="15">
        <v>9514.6761196815787</v>
      </c>
      <c r="J644" s="15">
        <v>9772.5720227361653</v>
      </c>
      <c r="K644" s="15">
        <v>9799.7757161505851</v>
      </c>
      <c r="L644" s="15">
        <v>12148.688642941717</v>
      </c>
      <c r="M644" s="15">
        <v>13468.137521969806</v>
      </c>
      <c r="N644" s="15">
        <v>13273.177518669208</v>
      </c>
      <c r="O644" s="15">
        <v>10561.125880709855</v>
      </c>
      <c r="P644" s="15">
        <v>10391.904046719983</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1174.0129999999999</v>
      </c>
      <c r="D646" s="15">
        <v>1422.3775000000001</v>
      </c>
      <c r="E646" s="15">
        <v>4344.0790999999999</v>
      </c>
      <c r="F646" s="15">
        <v>7125.8690999999999</v>
      </c>
      <c r="G646" s="15">
        <v>9179.3410000000003</v>
      </c>
      <c r="H646" s="15">
        <v>11451.972299999999</v>
      </c>
      <c r="I646" s="15">
        <v>13276.539300000004</v>
      </c>
      <c r="J646" s="15">
        <v>8925.8353999999999</v>
      </c>
      <c r="K646" s="15">
        <v>5605.790399999999</v>
      </c>
      <c r="L646" s="15">
        <v>4493.6398999999992</v>
      </c>
      <c r="M646" s="15">
        <v>2616.9013</v>
      </c>
      <c r="N646" s="15">
        <v>1606.4284999999998</v>
      </c>
      <c r="O646" s="15">
        <v>71222.786800000002</v>
      </c>
      <c r="P646" s="15">
        <v>73849.542299999972</v>
      </c>
    </row>
    <row r="647" spans="1:16" x14ac:dyDescent="0.35">
      <c r="A647" s="147"/>
      <c r="B647" s="17" t="s">
        <v>14</v>
      </c>
      <c r="C647" s="18">
        <v>10950428.390000001</v>
      </c>
      <c r="D647" s="18">
        <v>12830977.08</v>
      </c>
      <c r="E647" s="18">
        <v>34678911.469999999</v>
      </c>
      <c r="F647" s="18">
        <v>49287678.060000002</v>
      </c>
      <c r="G647" s="18">
        <v>56799113.399999999</v>
      </c>
      <c r="H647" s="18">
        <v>57741603.259999998</v>
      </c>
      <c r="I647" s="18">
        <v>71561273.849999994</v>
      </c>
      <c r="J647" s="18">
        <v>55020729.75</v>
      </c>
      <c r="K647" s="18">
        <v>38747271.600000001</v>
      </c>
      <c r="L647" s="18">
        <v>35894386.700000003</v>
      </c>
      <c r="M647" s="18">
        <v>23292720.91</v>
      </c>
      <c r="N647" s="18">
        <v>14761093.880000001</v>
      </c>
      <c r="O647" s="18">
        <v>461566188.35000002</v>
      </c>
      <c r="P647" s="18">
        <v>396078230</v>
      </c>
    </row>
    <row r="648" spans="1:16" x14ac:dyDescent="0.35">
      <c r="A648" s="147"/>
      <c r="B648" s="17" t="s">
        <v>15</v>
      </c>
      <c r="C648" s="15">
        <v>9327.348496141014</v>
      </c>
      <c r="D648" s="15">
        <v>9020.7958717007259</v>
      </c>
      <c r="E648" s="15">
        <v>7983.0294687773985</v>
      </c>
      <c r="F648" s="15">
        <v>6916.7251556725896</v>
      </c>
      <c r="G648" s="15">
        <v>6187.7114490027107</v>
      </c>
      <c r="H648" s="15">
        <v>5042.0662701044084</v>
      </c>
      <c r="I648" s="15">
        <v>5390.0547599780002</v>
      </c>
      <c r="J648" s="15">
        <v>6164.2106631273973</v>
      </c>
      <c r="K648" s="15">
        <v>6912.0086259379241</v>
      </c>
      <c r="L648" s="15">
        <v>7987.8200075622453</v>
      </c>
      <c r="M648" s="15">
        <v>8900.8786498749487</v>
      </c>
      <c r="N648" s="15">
        <v>9188.7649403630494</v>
      </c>
      <c r="O648" s="15">
        <v>6480.5971387516656</v>
      </c>
      <c r="P648" s="15">
        <v>5363.3132672780312</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9566.5525999999991</v>
      </c>
      <c r="D650" s="15">
        <v>7992.5544000000009</v>
      </c>
      <c r="E650" s="15">
        <v>6300.5729999999994</v>
      </c>
      <c r="F650" s="15">
        <v>5952.0513000000001</v>
      </c>
      <c r="G650" s="15">
        <v>8023.2455999999993</v>
      </c>
      <c r="H650" s="15">
        <v>7257.1753999999992</v>
      </c>
      <c r="I650" s="15">
        <v>6989.3793000000005</v>
      </c>
      <c r="J650" s="15">
        <v>7006.9318999999996</v>
      </c>
      <c r="K650" s="15">
        <v>7404.9131999999991</v>
      </c>
      <c r="L650" s="15">
        <v>7304.2852999999996</v>
      </c>
      <c r="M650" s="15">
        <v>7641.5883000000003</v>
      </c>
      <c r="N650" s="15">
        <v>9434.8366999999998</v>
      </c>
      <c r="O650" s="15">
        <v>90874.087</v>
      </c>
      <c r="P650" s="15">
        <v>111983.98929999993</v>
      </c>
    </row>
    <row r="651" spans="1:16" x14ac:dyDescent="0.35">
      <c r="A651" s="147"/>
      <c r="B651" s="17" t="s">
        <v>14</v>
      </c>
      <c r="C651" s="18">
        <v>95008380.400000006</v>
      </c>
      <c r="D651" s="18">
        <v>87844756.469999999</v>
      </c>
      <c r="E651" s="18">
        <v>68942554.590000004</v>
      </c>
      <c r="F651" s="18">
        <v>60860300.390000001</v>
      </c>
      <c r="G651" s="18">
        <v>73726939.099999994</v>
      </c>
      <c r="H651" s="18">
        <v>55189919.090000004</v>
      </c>
      <c r="I651" s="18">
        <v>66056314.75</v>
      </c>
      <c r="J651" s="18">
        <v>67520326.439999998</v>
      </c>
      <c r="K651" s="18">
        <v>73715665.140000001</v>
      </c>
      <c r="L651" s="18">
        <v>82097188.379999995</v>
      </c>
      <c r="M651" s="18">
        <v>80671402.120000005</v>
      </c>
      <c r="N651" s="18">
        <v>96336761.239999995</v>
      </c>
      <c r="O651" s="18">
        <v>907970508.11000001</v>
      </c>
      <c r="P651" s="18">
        <v>883694989.74000001</v>
      </c>
    </row>
    <row r="652" spans="1:16" x14ac:dyDescent="0.35">
      <c r="A652" s="147"/>
      <c r="B652" s="17" t="s">
        <v>15</v>
      </c>
      <c r="C652" s="15">
        <v>9931.3080032612797</v>
      </c>
      <c r="D652" s="15">
        <v>10990.8237183847</v>
      </c>
      <c r="E652" s="15">
        <v>10942.267408059553</v>
      </c>
      <c r="F652" s="15">
        <v>10225.096747738045</v>
      </c>
      <c r="G652" s="15">
        <v>9189.166426614187</v>
      </c>
      <c r="H652" s="15">
        <v>7604.87600864656</v>
      </c>
      <c r="I652" s="15">
        <v>9450.955788019688</v>
      </c>
      <c r="J652" s="15">
        <v>9636.2184481912846</v>
      </c>
      <c r="K652" s="15">
        <v>9954.9668104144694</v>
      </c>
      <c r="L652" s="15">
        <v>11239.592240461912</v>
      </c>
      <c r="M652" s="15">
        <v>10556.889347205473</v>
      </c>
      <c r="N652" s="15">
        <v>10210.750254956718</v>
      </c>
      <c r="O652" s="15">
        <v>9991.5227551061944</v>
      </c>
      <c r="P652" s="15">
        <v>7891.2619139922053</v>
      </c>
    </row>
    <row r="653" spans="1:16" x14ac:dyDescent="0.35">
      <c r="A653" s="147"/>
      <c r="B653" s="17"/>
      <c r="C653" s="15"/>
      <c r="D653" s="15"/>
      <c r="E653" s="15"/>
      <c r="F653" s="15"/>
      <c r="G653" s="15"/>
      <c r="H653" s="15"/>
      <c r="I653" s="15"/>
      <c r="J653" s="15"/>
      <c r="K653" s="15"/>
      <c r="L653" s="15"/>
      <c r="M653" s="15"/>
      <c r="N653" s="15"/>
      <c r="O653" s="15"/>
      <c r="P653" s="15"/>
    </row>
    <row r="654" spans="1:16" x14ac:dyDescent="0.35">
      <c r="A654" s="14" t="s">
        <v>177</v>
      </c>
      <c r="B654" s="17" t="s">
        <v>12</v>
      </c>
      <c r="C654" s="15">
        <v>112558.07430000007</v>
      </c>
      <c r="D654" s="15">
        <v>110898.29159999994</v>
      </c>
      <c r="E654" s="15">
        <v>116364.10709999995</v>
      </c>
      <c r="F654" s="15">
        <v>106559.22879999997</v>
      </c>
      <c r="G654" s="15">
        <v>113440.70139999999</v>
      </c>
      <c r="H654" s="15">
        <v>114198.80779999995</v>
      </c>
      <c r="I654" s="15">
        <v>120451.68950000005</v>
      </c>
      <c r="J654" s="15">
        <v>108371.01750000006</v>
      </c>
      <c r="K654" s="15">
        <v>109087.03260000005</v>
      </c>
      <c r="L654" s="15">
        <v>116370.44220000002</v>
      </c>
      <c r="M654" s="15">
        <v>113035.40470000001</v>
      </c>
      <c r="N654" s="15">
        <v>125521.51979999997</v>
      </c>
      <c r="O654" s="15">
        <v>1366856.3172999995</v>
      </c>
      <c r="P654" s="15">
        <v>1437043.4422000004</v>
      </c>
    </row>
    <row r="655" spans="1:16" x14ac:dyDescent="0.35">
      <c r="A655" s="147"/>
      <c r="B655" s="17" t="s">
        <v>14</v>
      </c>
      <c r="C655" s="18">
        <v>661895446.35000002</v>
      </c>
      <c r="D655" s="18">
        <v>663949429.24000001</v>
      </c>
      <c r="E655" s="18">
        <v>697169682.83000004</v>
      </c>
      <c r="F655" s="18">
        <v>641708181.16999996</v>
      </c>
      <c r="G655" s="18">
        <v>659920909.58000004</v>
      </c>
      <c r="H655" s="18">
        <v>615413386.73000002</v>
      </c>
      <c r="I655" s="18">
        <v>765754278.84000003</v>
      </c>
      <c r="J655" s="18">
        <v>723396487.65999997</v>
      </c>
      <c r="K655" s="18">
        <v>762270078.26999998</v>
      </c>
      <c r="L655" s="18">
        <v>888351701.55999994</v>
      </c>
      <c r="M655" s="18">
        <v>699619014.80999994</v>
      </c>
      <c r="N655" s="18">
        <v>742957437.69000006</v>
      </c>
      <c r="O655" s="18">
        <v>8522406034.7299995</v>
      </c>
      <c r="P655" s="18">
        <v>7955292398.9899998</v>
      </c>
    </row>
    <row r="656" spans="1:16" x14ac:dyDescent="0.35">
      <c r="B656" s="17" t="s">
        <v>15</v>
      </c>
      <c r="C656" s="15">
        <v>5880.4794810708627</v>
      </c>
      <c r="D656" s="15">
        <v>5987.0122403220166</v>
      </c>
      <c r="E656" s="15">
        <v>5991.277724761575</v>
      </c>
      <c r="F656" s="15">
        <v>6022.079817923759</v>
      </c>
      <c r="G656" s="15">
        <v>5817.320427639741</v>
      </c>
      <c r="H656" s="15">
        <v>5388.9650740294355</v>
      </c>
      <c r="I656" s="15">
        <v>6357.3560654788462</v>
      </c>
      <c r="J656" s="15">
        <v>6675.1840514923624</v>
      </c>
      <c r="K656" s="15">
        <v>6987.7240227542825</v>
      </c>
      <c r="L656" s="15">
        <v>7633.8259506931718</v>
      </c>
      <c r="M656" s="15">
        <v>6189.3794839485363</v>
      </c>
      <c r="N656" s="15">
        <v>5918.9646434634724</v>
      </c>
      <c r="O656" s="15">
        <v>6235.0416257098732</v>
      </c>
      <c r="P656" s="15">
        <v>5535.8746753063178</v>
      </c>
    </row>
  </sheetData>
  <mergeCells count="3">
    <mergeCell ref="C2:N2"/>
    <mergeCell ref="O2:P2"/>
    <mergeCell ref="A1:P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15.453125" style="144" customWidth="1"/>
  </cols>
  <sheetData>
    <row r="1" spans="1:16" ht="15" customHeight="1" x14ac:dyDescent="0.35">
      <c r="A1" s="230" t="s">
        <v>652</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11</v>
      </c>
      <c r="B5" s="6"/>
      <c r="C5" s="3"/>
      <c r="D5" s="3"/>
      <c r="E5" s="3"/>
      <c r="F5" s="3"/>
      <c r="G5" s="3"/>
      <c r="H5" s="3"/>
      <c r="I5" s="3"/>
      <c r="J5" s="3"/>
      <c r="K5" s="3"/>
      <c r="L5" s="3"/>
      <c r="M5" s="3"/>
      <c r="N5" s="3"/>
      <c r="O5" s="4"/>
      <c r="P5" s="5"/>
    </row>
    <row r="6" spans="1:16" x14ac:dyDescent="0.35">
      <c r="A6" s="148" t="s">
        <v>13</v>
      </c>
      <c r="B6" s="17" t="s">
        <v>12</v>
      </c>
      <c r="C6" s="15">
        <v>2600.252</v>
      </c>
      <c r="D6" s="15">
        <v>2515.837</v>
      </c>
      <c r="E6" s="15">
        <v>3405.6929999999998</v>
      </c>
      <c r="F6" s="15">
        <v>2351.2710000000002</v>
      </c>
      <c r="G6" s="15">
        <v>2264.6970000000001</v>
      </c>
      <c r="H6" s="15">
        <v>2491.337</v>
      </c>
      <c r="I6" s="15">
        <v>1997.152</v>
      </c>
      <c r="J6" s="15">
        <v>1986.846</v>
      </c>
      <c r="K6" s="15">
        <v>1793.1760000000002</v>
      </c>
      <c r="L6" s="15">
        <v>1952.616</v>
      </c>
      <c r="M6" s="15">
        <v>2480.7470000000003</v>
      </c>
      <c r="N6" s="15">
        <v>2673.5859999999998</v>
      </c>
      <c r="O6" s="15">
        <v>28513.210000000006</v>
      </c>
      <c r="P6" s="15">
        <v>29044.49</v>
      </c>
    </row>
    <row r="7" spans="1:16" x14ac:dyDescent="0.35">
      <c r="A7" s="147"/>
      <c r="B7" s="17" t="s">
        <v>14</v>
      </c>
      <c r="C7" s="18">
        <v>11221423.920000002</v>
      </c>
      <c r="D7" s="18">
        <v>9435235.6600000001</v>
      </c>
      <c r="E7" s="18">
        <v>12416258.190000003</v>
      </c>
      <c r="F7" s="18">
        <v>7576166.0300000012</v>
      </c>
      <c r="G7" s="18">
        <v>7237619.0300000012</v>
      </c>
      <c r="H7" s="18">
        <v>7692146.6799999997</v>
      </c>
      <c r="I7" s="18">
        <v>8545586.040000001</v>
      </c>
      <c r="J7" s="18">
        <v>11138403.52</v>
      </c>
      <c r="K7" s="18">
        <v>12300123.800000003</v>
      </c>
      <c r="L7" s="18">
        <v>15714845.630000003</v>
      </c>
      <c r="M7" s="18">
        <v>15574911.119999999</v>
      </c>
      <c r="N7" s="18">
        <v>14909746.509999998</v>
      </c>
      <c r="O7" s="18">
        <v>133762466.13</v>
      </c>
      <c r="P7" s="18">
        <v>121831733.68000001</v>
      </c>
    </row>
    <row r="8" spans="1:16" x14ac:dyDescent="0.35">
      <c r="A8" s="147"/>
      <c r="B8" s="17" t="s">
        <v>15</v>
      </c>
      <c r="C8" s="15">
        <v>4315.5140040273027</v>
      </c>
      <c r="D8" s="15">
        <v>3750.336631506731</v>
      </c>
      <c r="E8" s="15">
        <v>3645.7361805658943</v>
      </c>
      <c r="F8" s="15">
        <v>3222.1577308613091</v>
      </c>
      <c r="G8" s="15">
        <v>3195.8443138309458</v>
      </c>
      <c r="H8" s="15">
        <v>3087.5576768618616</v>
      </c>
      <c r="I8" s="15">
        <v>4278.8861538831297</v>
      </c>
      <c r="J8" s="15">
        <v>5606.0729014729868</v>
      </c>
      <c r="K8" s="15">
        <v>6859.4068847675862</v>
      </c>
      <c r="L8" s="15">
        <v>8048.0983613777635</v>
      </c>
      <c r="M8" s="15">
        <v>6278.3150075360363</v>
      </c>
      <c r="N8" s="15">
        <v>5576.6848382659091</v>
      </c>
      <c r="O8" s="15">
        <v>4691.2454308020733</v>
      </c>
      <c r="P8" s="15">
        <v>4194.6590792263869</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12.767999999999999</v>
      </c>
      <c r="D10" s="15">
        <v>19.686</v>
      </c>
      <c r="E10" s="15">
        <v>22.916999999999998</v>
      </c>
      <c r="F10" s="15">
        <v>24.149000000000001</v>
      </c>
      <c r="G10" s="15">
        <v>25.313000000000002</v>
      </c>
      <c r="H10" s="15">
        <v>34.396000000000001</v>
      </c>
      <c r="I10" s="15">
        <v>60.786000000000001</v>
      </c>
      <c r="J10" s="15">
        <v>41.498999999999995</v>
      </c>
      <c r="K10" s="15">
        <v>14.284000000000001</v>
      </c>
      <c r="L10" s="15">
        <v>5.1160000000000005</v>
      </c>
      <c r="M10" s="15">
        <v>6.58</v>
      </c>
      <c r="N10" s="15">
        <v>5.66</v>
      </c>
      <c r="O10" s="15">
        <v>273.15399999999994</v>
      </c>
      <c r="P10" s="15">
        <v>261.45500000000004</v>
      </c>
    </row>
    <row r="11" spans="1:16" x14ac:dyDescent="0.35">
      <c r="A11" s="147"/>
      <c r="B11" s="17" t="s">
        <v>14</v>
      </c>
      <c r="C11" s="18">
        <v>76332</v>
      </c>
      <c r="D11" s="18">
        <v>99133</v>
      </c>
      <c r="E11" s="18">
        <v>128866</v>
      </c>
      <c r="F11" s="18">
        <v>137128</v>
      </c>
      <c r="G11" s="18">
        <v>134021.4</v>
      </c>
      <c r="H11" s="18">
        <v>129552.4</v>
      </c>
      <c r="I11" s="18">
        <v>171257.8</v>
      </c>
      <c r="J11" s="18">
        <v>169142.6</v>
      </c>
      <c r="K11" s="18">
        <v>102424</v>
      </c>
      <c r="L11" s="18">
        <v>47019</v>
      </c>
      <c r="M11" s="18">
        <v>60710</v>
      </c>
      <c r="N11" s="18">
        <v>44265</v>
      </c>
      <c r="O11" s="18">
        <v>1299851.2</v>
      </c>
      <c r="P11" s="18">
        <v>1264053.24</v>
      </c>
    </row>
    <row r="12" spans="1:16" x14ac:dyDescent="0.35">
      <c r="A12" s="147"/>
      <c r="B12" s="17" t="s">
        <v>15</v>
      </c>
      <c r="C12" s="15">
        <v>5978.3834586466164</v>
      </c>
      <c r="D12" s="15">
        <v>5035.7106573199235</v>
      </c>
      <c r="E12" s="15">
        <v>5623.1618449186199</v>
      </c>
      <c r="F12" s="15">
        <v>5678.4131848109655</v>
      </c>
      <c r="G12" s="15">
        <v>5294.5680085331642</v>
      </c>
      <c r="H12" s="15">
        <v>3766.4961041981628</v>
      </c>
      <c r="I12" s="15">
        <v>2817.3888724377321</v>
      </c>
      <c r="J12" s="15">
        <v>4075.8235138196101</v>
      </c>
      <c r="K12" s="15">
        <v>7170.5404648557815</v>
      </c>
      <c r="L12" s="15">
        <v>9190.5785770132916</v>
      </c>
      <c r="M12" s="15">
        <v>9226.44376899696</v>
      </c>
      <c r="N12" s="15">
        <v>7820.6713780918726</v>
      </c>
      <c r="O12" s="15">
        <v>4758.6753260065761</v>
      </c>
      <c r="P12" s="15">
        <v>4834.6875752997639</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15">
        <v>0.13500000000000001</v>
      </c>
      <c r="E14" s="6"/>
      <c r="F14" s="6"/>
      <c r="G14" s="6"/>
      <c r="H14" s="15">
        <v>0.1</v>
      </c>
      <c r="I14" s="6"/>
      <c r="J14" s="6"/>
      <c r="K14" s="6"/>
      <c r="L14" s="6"/>
      <c r="M14" s="6"/>
      <c r="N14" s="6"/>
      <c r="O14" s="15">
        <v>0.23499999999999999</v>
      </c>
      <c r="P14" s="15">
        <v>0.5</v>
      </c>
    </row>
    <row r="15" spans="1:16" x14ac:dyDescent="0.35">
      <c r="A15" s="147"/>
      <c r="B15" s="17" t="s">
        <v>14</v>
      </c>
      <c r="C15" s="6"/>
      <c r="D15" s="18">
        <v>1665</v>
      </c>
      <c r="E15" s="6"/>
      <c r="F15" s="6"/>
      <c r="G15" s="6"/>
      <c r="H15" s="18">
        <v>1488</v>
      </c>
      <c r="I15" s="6"/>
      <c r="J15" s="6"/>
      <c r="K15" s="6"/>
      <c r="L15" s="6"/>
      <c r="M15" s="6"/>
      <c r="N15" s="6"/>
      <c r="O15" s="18">
        <v>3153</v>
      </c>
      <c r="P15" s="18">
        <v>7682</v>
      </c>
    </row>
    <row r="16" spans="1:16" x14ac:dyDescent="0.35">
      <c r="A16" s="147"/>
      <c r="B16" s="17" t="s">
        <v>15</v>
      </c>
      <c r="C16" s="6"/>
      <c r="D16" s="15">
        <v>12333.333333333332</v>
      </c>
      <c r="E16" s="6"/>
      <c r="F16" s="6"/>
      <c r="G16" s="6"/>
      <c r="H16" s="15">
        <v>14880</v>
      </c>
      <c r="I16" s="6"/>
      <c r="J16" s="6"/>
      <c r="K16" s="6"/>
      <c r="L16" s="6"/>
      <c r="M16" s="6"/>
      <c r="N16" s="6"/>
      <c r="O16" s="15">
        <v>13417.021276595744</v>
      </c>
      <c r="P16" s="15">
        <v>15364</v>
      </c>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426.65600000000001</v>
      </c>
      <c r="D18" s="15">
        <v>423.91699999999997</v>
      </c>
      <c r="E18" s="15">
        <v>584.55700000000002</v>
      </c>
      <c r="F18" s="15">
        <v>469.99199999999996</v>
      </c>
      <c r="G18" s="15">
        <v>443.81199999999995</v>
      </c>
      <c r="H18" s="15">
        <v>544.78099999999995</v>
      </c>
      <c r="I18" s="15">
        <v>513.18799999999999</v>
      </c>
      <c r="J18" s="15">
        <v>552.68600000000004</v>
      </c>
      <c r="K18" s="15">
        <v>529.98400000000004</v>
      </c>
      <c r="L18" s="15">
        <v>502.13800000000003</v>
      </c>
      <c r="M18" s="15">
        <v>476.33499999999998</v>
      </c>
      <c r="N18" s="15">
        <v>512.08400000000006</v>
      </c>
      <c r="O18" s="15">
        <v>5980.13</v>
      </c>
      <c r="P18" s="15">
        <v>5920.2000000000007</v>
      </c>
    </row>
    <row r="19" spans="1:16" x14ac:dyDescent="0.35">
      <c r="A19" s="147"/>
      <c r="B19" s="17" t="s">
        <v>14</v>
      </c>
      <c r="C19" s="18">
        <v>1960242.98</v>
      </c>
      <c r="D19" s="18">
        <v>1725767.1900000004</v>
      </c>
      <c r="E19" s="18">
        <v>2814418.16</v>
      </c>
      <c r="F19" s="18">
        <v>2773409.3800000008</v>
      </c>
      <c r="G19" s="18">
        <v>2931307.1900000004</v>
      </c>
      <c r="H19" s="18">
        <v>2979541.93</v>
      </c>
      <c r="I19" s="18">
        <v>2848887.78</v>
      </c>
      <c r="J19" s="18">
        <v>2876779.8699999992</v>
      </c>
      <c r="K19" s="18">
        <v>2330668.5100000002</v>
      </c>
      <c r="L19" s="18">
        <v>2362492.2400000002</v>
      </c>
      <c r="M19" s="18">
        <v>1964222.1900000004</v>
      </c>
      <c r="N19" s="18">
        <v>1829651.0799999996</v>
      </c>
      <c r="O19" s="18">
        <v>29397388.5</v>
      </c>
      <c r="P19" s="18">
        <v>24188388.309999999</v>
      </c>
    </row>
    <row r="20" spans="1:16" x14ac:dyDescent="0.35">
      <c r="A20" s="147"/>
      <c r="B20" s="17" t="s">
        <v>15</v>
      </c>
      <c r="C20" s="15">
        <v>4594.4343452336307</v>
      </c>
      <c r="D20" s="15">
        <v>4071.0025547453879</v>
      </c>
      <c r="E20" s="15">
        <v>4814.6171545289853</v>
      </c>
      <c r="F20" s="15">
        <v>5900.971463344059</v>
      </c>
      <c r="G20" s="15">
        <v>6604.8398646273672</v>
      </c>
      <c r="H20" s="15">
        <v>5469.2471470187102</v>
      </c>
      <c r="I20" s="15">
        <v>5551.3530713890423</v>
      </c>
      <c r="J20" s="15">
        <v>5205.0890921789214</v>
      </c>
      <c r="K20" s="15">
        <v>4397.6205130720937</v>
      </c>
      <c r="L20" s="15">
        <v>4704.8664709701316</v>
      </c>
      <c r="M20" s="15">
        <v>4123.6150818226679</v>
      </c>
      <c r="N20" s="15">
        <v>3572.9510783387091</v>
      </c>
      <c r="O20" s="15">
        <v>4915.8443879982542</v>
      </c>
      <c r="P20" s="15">
        <v>4085.7383720144585</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1.1000000000000001</v>
      </c>
      <c r="D22" s="6"/>
      <c r="E22" s="6"/>
      <c r="F22" s="6"/>
      <c r="G22" s="6"/>
      <c r="H22" s="6"/>
      <c r="I22" s="6"/>
      <c r="J22" s="6"/>
      <c r="K22" s="6"/>
      <c r="L22" s="6"/>
      <c r="M22" s="6"/>
      <c r="N22" s="6"/>
      <c r="O22" s="15">
        <v>1.1000000000000001</v>
      </c>
      <c r="P22" s="15">
        <v>0.4</v>
      </c>
    </row>
    <row r="23" spans="1:16" x14ac:dyDescent="0.35">
      <c r="A23" s="147"/>
      <c r="B23" s="17" t="s">
        <v>14</v>
      </c>
      <c r="C23" s="18">
        <v>2205</v>
      </c>
      <c r="D23" s="6"/>
      <c r="E23" s="6"/>
      <c r="F23" s="6"/>
      <c r="G23" s="6"/>
      <c r="H23" s="6"/>
      <c r="I23" s="6"/>
      <c r="J23" s="6"/>
      <c r="K23" s="6"/>
      <c r="L23" s="6"/>
      <c r="M23" s="6"/>
      <c r="N23" s="6"/>
      <c r="O23" s="18">
        <v>2205</v>
      </c>
      <c r="P23" s="18">
        <v>400</v>
      </c>
    </row>
    <row r="24" spans="1:16" x14ac:dyDescent="0.35">
      <c r="A24" s="147"/>
      <c r="B24" s="17" t="s">
        <v>15</v>
      </c>
      <c r="C24" s="15">
        <v>2004.5454545454545</v>
      </c>
      <c r="D24" s="6"/>
      <c r="E24" s="6"/>
      <c r="F24" s="6"/>
      <c r="G24" s="6"/>
      <c r="H24" s="6"/>
      <c r="I24" s="6"/>
      <c r="J24" s="6"/>
      <c r="K24" s="6"/>
      <c r="L24" s="6"/>
      <c r="M24" s="6"/>
      <c r="N24" s="6"/>
      <c r="O24" s="15">
        <v>2004.5454545454545</v>
      </c>
      <c r="P24" s="15">
        <v>1000</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15">
        <v>0.05</v>
      </c>
      <c r="I34" s="15">
        <v>0.1</v>
      </c>
      <c r="J34" s="15">
        <v>0.05</v>
      </c>
      <c r="K34" s="6"/>
      <c r="L34" s="6"/>
      <c r="M34" s="6"/>
      <c r="N34" s="6"/>
      <c r="O34" s="15">
        <v>0.2</v>
      </c>
      <c r="P34" s="6"/>
    </row>
    <row r="35" spans="1:16" x14ac:dyDescent="0.35">
      <c r="A35" s="147"/>
      <c r="B35" s="17" t="s">
        <v>14</v>
      </c>
      <c r="C35" s="6"/>
      <c r="D35" s="6"/>
      <c r="E35" s="6"/>
      <c r="F35" s="6"/>
      <c r="G35" s="6"/>
      <c r="H35" s="18">
        <v>1150</v>
      </c>
      <c r="I35" s="18">
        <v>1800</v>
      </c>
      <c r="J35" s="18">
        <v>780</v>
      </c>
      <c r="K35" s="6"/>
      <c r="L35" s="6"/>
      <c r="M35" s="6"/>
      <c r="N35" s="6"/>
      <c r="O35" s="18">
        <v>3730</v>
      </c>
      <c r="P35" s="6"/>
    </row>
    <row r="36" spans="1:16" x14ac:dyDescent="0.35">
      <c r="A36" s="147"/>
      <c r="B36" s="17" t="s">
        <v>15</v>
      </c>
      <c r="C36" s="6"/>
      <c r="D36" s="6"/>
      <c r="E36" s="6"/>
      <c r="F36" s="6"/>
      <c r="G36" s="6"/>
      <c r="H36" s="15">
        <v>23000</v>
      </c>
      <c r="I36" s="15">
        <v>18000</v>
      </c>
      <c r="J36" s="15">
        <v>15600</v>
      </c>
      <c r="K36" s="6"/>
      <c r="L36" s="6"/>
      <c r="M36" s="6"/>
      <c r="N36" s="6"/>
      <c r="O36" s="15">
        <v>18650</v>
      </c>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1.33528</v>
      </c>
      <c r="D38" s="15">
        <v>1.7542800000000001</v>
      </c>
      <c r="E38" s="15">
        <v>5.4659599999999999</v>
      </c>
      <c r="F38" s="15">
        <v>2.9755200000000004</v>
      </c>
      <c r="G38" s="15">
        <v>2.0056799999999999</v>
      </c>
      <c r="H38" s="15">
        <v>1.83656</v>
      </c>
      <c r="I38" s="15">
        <v>2.7762799999999999</v>
      </c>
      <c r="J38" s="15">
        <v>2.3129599999999999</v>
      </c>
      <c r="K38" s="15">
        <v>1.8560400000000001</v>
      </c>
      <c r="L38" s="15">
        <v>1.6672399999999998</v>
      </c>
      <c r="M38" s="15">
        <v>2.2787200000000003</v>
      </c>
      <c r="N38" s="15">
        <v>2.0656400000000006</v>
      </c>
      <c r="O38" s="15">
        <v>28.330159999999992</v>
      </c>
      <c r="P38" s="15">
        <v>24.25958</v>
      </c>
    </row>
    <row r="39" spans="1:16" x14ac:dyDescent="0.35">
      <c r="A39" s="147"/>
      <c r="B39" s="17" t="s">
        <v>14</v>
      </c>
      <c r="C39" s="18">
        <v>90823.3</v>
      </c>
      <c r="D39" s="18">
        <v>86324</v>
      </c>
      <c r="E39" s="18">
        <v>496266</v>
      </c>
      <c r="F39" s="18">
        <v>354278.5</v>
      </c>
      <c r="G39" s="18">
        <v>257884</v>
      </c>
      <c r="H39" s="18">
        <v>224114</v>
      </c>
      <c r="I39" s="18">
        <v>298861</v>
      </c>
      <c r="J39" s="18">
        <v>205036</v>
      </c>
      <c r="K39" s="18">
        <v>137504.94</v>
      </c>
      <c r="L39" s="18">
        <v>110209</v>
      </c>
      <c r="M39" s="18">
        <v>108657</v>
      </c>
      <c r="N39" s="18">
        <v>108013</v>
      </c>
      <c r="O39" s="18">
        <v>2477970.7400000002</v>
      </c>
      <c r="P39" s="18">
        <v>1217052.6499999999</v>
      </c>
    </row>
    <row r="40" spans="1:16" x14ac:dyDescent="0.35">
      <c r="A40" s="147"/>
      <c r="B40" s="17" t="s">
        <v>15</v>
      </c>
      <c r="C40" s="15">
        <v>68018.168474027931</v>
      </c>
      <c r="D40" s="15">
        <v>49207.652142189385</v>
      </c>
      <c r="E40" s="15">
        <v>90792.102393724068</v>
      </c>
      <c r="F40" s="15">
        <v>119064.39882776792</v>
      </c>
      <c r="G40" s="15">
        <v>128576.84176937497</v>
      </c>
      <c r="H40" s="15">
        <v>122029.22855773839</v>
      </c>
      <c r="I40" s="15">
        <v>107648.00380365094</v>
      </c>
      <c r="J40" s="15">
        <v>88646.582733812946</v>
      </c>
      <c r="K40" s="15">
        <v>74085.116700071114</v>
      </c>
      <c r="L40" s="15">
        <v>66102.660684724455</v>
      </c>
      <c r="M40" s="15">
        <v>47683.348546552443</v>
      </c>
      <c r="N40" s="15">
        <v>52290.331325884465</v>
      </c>
      <c r="O40" s="15">
        <v>87467.587193295083</v>
      </c>
      <c r="P40" s="15">
        <v>50167.919230258725</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321.97000000000003</v>
      </c>
      <c r="D42" s="15">
        <v>232.815</v>
      </c>
      <c r="E42" s="15">
        <v>248.858</v>
      </c>
      <c r="F42" s="15">
        <v>147.07</v>
      </c>
      <c r="G42" s="15">
        <v>198.00799999999998</v>
      </c>
      <c r="H42" s="15">
        <v>212.32</v>
      </c>
      <c r="I42" s="15">
        <v>319.75</v>
      </c>
      <c r="J42" s="15">
        <v>327.755</v>
      </c>
      <c r="K42" s="15">
        <v>357.661</v>
      </c>
      <c r="L42" s="15">
        <v>321.50299999999999</v>
      </c>
      <c r="M42" s="15">
        <v>303.18200000000002</v>
      </c>
      <c r="N42" s="15">
        <v>371.71699999999998</v>
      </c>
      <c r="O42" s="15">
        <v>3362.608999999999</v>
      </c>
      <c r="P42" s="15">
        <v>3280.1315000000004</v>
      </c>
    </row>
    <row r="43" spans="1:16" x14ac:dyDescent="0.35">
      <c r="A43" s="147"/>
      <c r="B43" s="17" t="s">
        <v>14</v>
      </c>
      <c r="C43" s="18">
        <v>1193957.7300000002</v>
      </c>
      <c r="D43" s="18">
        <v>1128482.95</v>
      </c>
      <c r="E43" s="18">
        <v>1242819.1200000001</v>
      </c>
      <c r="F43" s="18">
        <v>931070.75999999989</v>
      </c>
      <c r="G43" s="18">
        <v>1149531.3999999999</v>
      </c>
      <c r="H43" s="18">
        <v>940813.04</v>
      </c>
      <c r="I43" s="18">
        <v>1525689.66</v>
      </c>
      <c r="J43" s="18">
        <v>1368277.63</v>
      </c>
      <c r="K43" s="18">
        <v>1626430.07</v>
      </c>
      <c r="L43" s="18">
        <v>1311237.1499999999</v>
      </c>
      <c r="M43" s="18">
        <v>1043900.9300000002</v>
      </c>
      <c r="N43" s="18">
        <v>1555040.72</v>
      </c>
      <c r="O43" s="18">
        <v>15017251.16</v>
      </c>
      <c r="P43" s="18">
        <v>12940447.970000001</v>
      </c>
    </row>
    <row r="44" spans="1:16" x14ac:dyDescent="0.35">
      <c r="A44" s="147"/>
      <c r="B44" s="17" t="s">
        <v>15</v>
      </c>
      <c r="C44" s="15">
        <v>3708.2887536105859</v>
      </c>
      <c r="D44" s="15">
        <v>4847.1230376049652</v>
      </c>
      <c r="E44" s="15">
        <v>4994.0894807480581</v>
      </c>
      <c r="F44" s="15">
        <v>6330.8000271979308</v>
      </c>
      <c r="G44" s="15">
        <v>5805.479576582763</v>
      </c>
      <c r="H44" s="15">
        <v>4431.1088922381314</v>
      </c>
      <c r="I44" s="15">
        <v>4771.5079280688042</v>
      </c>
      <c r="J44" s="15">
        <v>4174.6964348369975</v>
      </c>
      <c r="K44" s="15">
        <v>4547.406818188173</v>
      </c>
      <c r="L44" s="15">
        <v>4078.4600765778227</v>
      </c>
      <c r="M44" s="15">
        <v>3443.1494283961451</v>
      </c>
      <c r="N44" s="15">
        <v>4183.3995216791272</v>
      </c>
      <c r="O44" s="15">
        <v>4465.9522293552427</v>
      </c>
      <c r="P44" s="15">
        <v>3945.1003625921703</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15">
        <v>0.04</v>
      </c>
    </row>
    <row r="47" spans="1:16" x14ac:dyDescent="0.35">
      <c r="A47" s="147"/>
      <c r="B47" s="17" t="s">
        <v>14</v>
      </c>
      <c r="C47" s="6"/>
      <c r="D47" s="6"/>
      <c r="E47" s="6"/>
      <c r="F47" s="6"/>
      <c r="G47" s="6"/>
      <c r="H47" s="6"/>
      <c r="I47" s="6"/>
      <c r="J47" s="6"/>
      <c r="K47" s="6"/>
      <c r="L47" s="6"/>
      <c r="M47" s="6"/>
      <c r="N47" s="6"/>
      <c r="O47" s="6"/>
      <c r="P47" s="18">
        <v>750</v>
      </c>
    </row>
    <row r="48" spans="1:16" x14ac:dyDescent="0.35">
      <c r="A48" s="147"/>
      <c r="B48" s="17" t="s">
        <v>15</v>
      </c>
      <c r="C48" s="6"/>
      <c r="D48" s="6"/>
      <c r="E48" s="6"/>
      <c r="F48" s="6"/>
      <c r="G48" s="6"/>
      <c r="H48" s="6"/>
      <c r="I48" s="6"/>
      <c r="J48" s="6"/>
      <c r="K48" s="6"/>
      <c r="L48" s="6"/>
      <c r="M48" s="6"/>
      <c r="N48" s="6"/>
      <c r="O48" s="6"/>
      <c r="P48" s="15">
        <v>18750</v>
      </c>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113.18799999999999</v>
      </c>
      <c r="D50" s="15">
        <v>75.905000000000001</v>
      </c>
      <c r="E50" s="15">
        <v>79.894999999999996</v>
      </c>
      <c r="F50" s="15">
        <v>86.605000000000004</v>
      </c>
      <c r="G50" s="15">
        <v>93.72</v>
      </c>
      <c r="H50" s="15">
        <v>88.545000000000002</v>
      </c>
      <c r="I50" s="15">
        <v>73.484999999999999</v>
      </c>
      <c r="J50" s="15">
        <v>73.650000000000006</v>
      </c>
      <c r="K50" s="15">
        <v>99.614999999999995</v>
      </c>
      <c r="L50" s="15">
        <v>97.96</v>
      </c>
      <c r="M50" s="15">
        <v>140.596</v>
      </c>
      <c r="N50" s="15">
        <v>199.13</v>
      </c>
      <c r="O50" s="15">
        <v>1222.2940000000001</v>
      </c>
      <c r="P50" s="15">
        <v>1263.3390000000002</v>
      </c>
    </row>
    <row r="51" spans="1:16" x14ac:dyDescent="0.35">
      <c r="A51" s="147"/>
      <c r="B51" s="17" t="s">
        <v>14</v>
      </c>
      <c r="C51" s="18">
        <v>409271.84</v>
      </c>
      <c r="D51" s="18">
        <v>489488.84</v>
      </c>
      <c r="E51" s="18">
        <v>653552.5</v>
      </c>
      <c r="F51" s="18">
        <v>536027.98</v>
      </c>
      <c r="G51" s="18">
        <v>559193.58000000007</v>
      </c>
      <c r="H51" s="18">
        <v>552085.41</v>
      </c>
      <c r="I51" s="18">
        <v>554691.51</v>
      </c>
      <c r="J51" s="18">
        <v>648675.25</v>
      </c>
      <c r="K51" s="18">
        <v>571730.92999999993</v>
      </c>
      <c r="L51" s="18">
        <v>432778.9</v>
      </c>
      <c r="M51" s="18">
        <v>429267.65</v>
      </c>
      <c r="N51" s="18">
        <v>760410.49999999988</v>
      </c>
      <c r="O51" s="18">
        <v>6597174.8899999997</v>
      </c>
      <c r="P51" s="18">
        <v>5510363.0800000001</v>
      </c>
    </row>
    <row r="52" spans="1:16" x14ac:dyDescent="0.35">
      <c r="A52" s="147"/>
      <c r="B52" s="17" t="s">
        <v>15</v>
      </c>
      <c r="C52" s="15">
        <v>3615.8589249743791</v>
      </c>
      <c r="D52" s="15">
        <v>6448.7035109676572</v>
      </c>
      <c r="E52" s="15">
        <v>8180.1426872770508</v>
      </c>
      <c r="F52" s="15">
        <v>6189.3421857860403</v>
      </c>
      <c r="G52" s="15">
        <v>5966.640845070423</v>
      </c>
      <c r="H52" s="15">
        <v>6235.0828392342873</v>
      </c>
      <c r="I52" s="15">
        <v>7548.3637477036136</v>
      </c>
      <c r="J52" s="15">
        <v>8807.5390359809917</v>
      </c>
      <c r="K52" s="15">
        <v>5739.4060131506285</v>
      </c>
      <c r="L52" s="15">
        <v>4417.9144548795421</v>
      </c>
      <c r="M52" s="15">
        <v>3053.1995931605447</v>
      </c>
      <c r="N52" s="15">
        <v>3818.6636870386174</v>
      </c>
      <c r="O52" s="15">
        <v>5397.3715734512316</v>
      </c>
      <c r="P52" s="15">
        <v>4361.7454064190206</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15">
        <v>0.4</v>
      </c>
      <c r="H54" s="15">
        <v>0.92</v>
      </c>
      <c r="I54" s="15">
        <v>0.28999999999999998</v>
      </c>
      <c r="J54" s="15">
        <v>0.15</v>
      </c>
      <c r="K54" s="6"/>
      <c r="L54" s="6"/>
      <c r="M54" s="6"/>
      <c r="N54" s="6"/>
      <c r="O54" s="15">
        <v>1.76</v>
      </c>
      <c r="P54" s="15">
        <v>1.81</v>
      </c>
    </row>
    <row r="55" spans="1:16" x14ac:dyDescent="0.35">
      <c r="A55" s="147"/>
      <c r="B55" s="17" t="s">
        <v>14</v>
      </c>
      <c r="C55" s="6"/>
      <c r="D55" s="6"/>
      <c r="E55" s="6"/>
      <c r="F55" s="6"/>
      <c r="G55" s="18">
        <v>2200</v>
      </c>
      <c r="H55" s="18">
        <v>6195</v>
      </c>
      <c r="I55" s="18">
        <v>1930</v>
      </c>
      <c r="J55" s="18">
        <v>875</v>
      </c>
      <c r="K55" s="6"/>
      <c r="L55" s="6"/>
      <c r="M55" s="6"/>
      <c r="N55" s="6"/>
      <c r="O55" s="18">
        <v>11200</v>
      </c>
      <c r="P55" s="18">
        <v>13070</v>
      </c>
    </row>
    <row r="56" spans="1:16" x14ac:dyDescent="0.35">
      <c r="A56" s="147"/>
      <c r="B56" s="17" t="s">
        <v>15</v>
      </c>
      <c r="C56" s="6"/>
      <c r="D56" s="6"/>
      <c r="E56" s="6"/>
      <c r="F56" s="6"/>
      <c r="G56" s="15">
        <v>5500</v>
      </c>
      <c r="H56" s="15">
        <v>6733.6956521739139</v>
      </c>
      <c r="I56" s="15">
        <v>6655.1724137931042</v>
      </c>
      <c r="J56" s="15">
        <v>5833.3333333333339</v>
      </c>
      <c r="K56" s="6"/>
      <c r="L56" s="6"/>
      <c r="M56" s="6"/>
      <c r="N56" s="6"/>
      <c r="O56" s="15">
        <v>6363.636363636364</v>
      </c>
      <c r="P56" s="15">
        <v>7220.9944751381208</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15">
        <v>2E-3</v>
      </c>
      <c r="F58" s="15">
        <v>3.2000000000000001E-2</v>
      </c>
      <c r="G58" s="6"/>
      <c r="H58" s="6"/>
      <c r="I58" s="6"/>
      <c r="J58" s="6"/>
      <c r="K58" s="6"/>
      <c r="L58" s="6"/>
      <c r="M58" s="6"/>
      <c r="N58" s="6"/>
      <c r="O58" s="15">
        <v>3.4000000000000002E-2</v>
      </c>
      <c r="P58" s="15">
        <v>1.8000000000000002E-2</v>
      </c>
    </row>
    <row r="59" spans="1:16" x14ac:dyDescent="0.35">
      <c r="A59" s="147"/>
      <c r="B59" s="17" t="s">
        <v>14</v>
      </c>
      <c r="C59" s="6"/>
      <c r="D59" s="6"/>
      <c r="E59" s="18">
        <v>15</v>
      </c>
      <c r="F59" s="18">
        <v>26</v>
      </c>
      <c r="G59" s="6"/>
      <c r="H59" s="6"/>
      <c r="I59" s="6"/>
      <c r="J59" s="6"/>
      <c r="K59" s="6"/>
      <c r="L59" s="6"/>
      <c r="M59" s="6"/>
      <c r="N59" s="6"/>
      <c r="O59" s="18">
        <v>41</v>
      </c>
      <c r="P59" s="18">
        <v>144</v>
      </c>
    </row>
    <row r="60" spans="1:16" x14ac:dyDescent="0.35">
      <c r="A60" s="147"/>
      <c r="B60" s="17" t="s">
        <v>15</v>
      </c>
      <c r="C60" s="6"/>
      <c r="D60" s="6"/>
      <c r="E60" s="15">
        <v>7500</v>
      </c>
      <c r="F60" s="15">
        <v>812.5</v>
      </c>
      <c r="G60" s="6"/>
      <c r="H60" s="6"/>
      <c r="I60" s="6"/>
      <c r="J60" s="6"/>
      <c r="K60" s="6"/>
      <c r="L60" s="6"/>
      <c r="M60" s="6"/>
      <c r="N60" s="6"/>
      <c r="O60" s="15">
        <v>1205.8823529411764</v>
      </c>
      <c r="P60" s="15">
        <v>8000</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384.24599999999998</v>
      </c>
      <c r="D66" s="15">
        <v>383.72500000000002</v>
      </c>
      <c r="E66" s="15">
        <v>433.73400000000004</v>
      </c>
      <c r="F66" s="15">
        <v>604.56500000000005</v>
      </c>
      <c r="G66" s="15">
        <v>478.36300000000006</v>
      </c>
      <c r="H66" s="15">
        <v>659.1964999999999</v>
      </c>
      <c r="I66" s="15">
        <v>913.70500000000004</v>
      </c>
      <c r="J66" s="15">
        <v>743.91399999999999</v>
      </c>
      <c r="K66" s="15">
        <v>761.34050000000002</v>
      </c>
      <c r="L66" s="15">
        <v>614.26599999999996</v>
      </c>
      <c r="M66" s="15">
        <v>440.46449999999999</v>
      </c>
      <c r="N66" s="15">
        <v>382.97199999999998</v>
      </c>
      <c r="O66" s="15">
        <v>6800.4914999999992</v>
      </c>
      <c r="P66" s="15">
        <v>6620.3409999999985</v>
      </c>
    </row>
    <row r="67" spans="1:16" x14ac:dyDescent="0.35">
      <c r="A67" s="147"/>
      <c r="B67" s="17" t="s">
        <v>14</v>
      </c>
      <c r="C67" s="18">
        <v>1130950.8999999999</v>
      </c>
      <c r="D67" s="18">
        <v>1247942.19</v>
      </c>
      <c r="E67" s="18">
        <v>1137803.1299999999</v>
      </c>
      <c r="F67" s="18">
        <v>1663692.3</v>
      </c>
      <c r="G67" s="18">
        <v>1270229.43</v>
      </c>
      <c r="H67" s="18">
        <v>1659825.71</v>
      </c>
      <c r="I67" s="18">
        <v>2587840.0099999998</v>
      </c>
      <c r="J67" s="18">
        <v>2570532.52</v>
      </c>
      <c r="K67" s="18">
        <v>2356938.7999999998</v>
      </c>
      <c r="L67" s="18">
        <v>1567467.8199999996</v>
      </c>
      <c r="M67" s="18">
        <v>1195917.04</v>
      </c>
      <c r="N67" s="18">
        <v>790472.48</v>
      </c>
      <c r="O67" s="18">
        <v>19179612.329999998</v>
      </c>
      <c r="P67" s="18">
        <v>16917129.66</v>
      </c>
    </row>
    <row r="68" spans="1:16" x14ac:dyDescent="0.35">
      <c r="A68" s="147"/>
      <c r="B68" s="17" t="s">
        <v>15</v>
      </c>
      <c r="C68" s="15">
        <v>2943.2990844406963</v>
      </c>
      <c r="D68" s="15">
        <v>3252.1784871978634</v>
      </c>
      <c r="E68" s="15">
        <v>2623.2740112603574</v>
      </c>
      <c r="F68" s="15">
        <v>2751.883254902285</v>
      </c>
      <c r="G68" s="15">
        <v>2655.3672211270518</v>
      </c>
      <c r="H68" s="15">
        <v>2517.9528562424107</v>
      </c>
      <c r="I68" s="15">
        <v>2832.2489315479279</v>
      </c>
      <c r="J68" s="15">
        <v>3455.4162443508262</v>
      </c>
      <c r="K68" s="15">
        <v>3095.7748865323724</v>
      </c>
      <c r="L68" s="15">
        <v>2551.7736941325088</v>
      </c>
      <c r="M68" s="15">
        <v>2715.1269625588443</v>
      </c>
      <c r="N68" s="15">
        <v>2064.0477110598167</v>
      </c>
      <c r="O68" s="15">
        <v>2820.3273733964675</v>
      </c>
      <c r="P68" s="15">
        <v>2555.3260262575604</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4.6500000000000004</v>
      </c>
      <c r="D70" s="15">
        <v>2.1749999999999998</v>
      </c>
      <c r="E70" s="15">
        <v>2.61</v>
      </c>
      <c r="F70" s="15">
        <v>2.91</v>
      </c>
      <c r="G70" s="15">
        <v>3.95</v>
      </c>
      <c r="H70" s="15">
        <v>7.0350000000000001</v>
      </c>
      <c r="I70" s="15">
        <v>7.3370000000000006</v>
      </c>
      <c r="J70" s="15">
        <v>4.12</v>
      </c>
      <c r="K70" s="15">
        <v>3.74</v>
      </c>
      <c r="L70" s="15">
        <v>4.2</v>
      </c>
      <c r="M70" s="15">
        <v>3.8445</v>
      </c>
      <c r="N70" s="15">
        <v>3.165</v>
      </c>
      <c r="O70" s="15">
        <v>49.736499999999999</v>
      </c>
      <c r="P70" s="15">
        <v>40.516999999999996</v>
      </c>
    </row>
    <row r="71" spans="1:16" x14ac:dyDescent="0.35">
      <c r="A71" s="147"/>
      <c r="B71" s="17" t="s">
        <v>14</v>
      </c>
      <c r="C71" s="18">
        <v>51808</v>
      </c>
      <c r="D71" s="18">
        <v>38840</v>
      </c>
      <c r="E71" s="18">
        <v>38970</v>
      </c>
      <c r="F71" s="18">
        <v>42202</v>
      </c>
      <c r="G71" s="18">
        <v>44400</v>
      </c>
      <c r="H71" s="18">
        <v>64817</v>
      </c>
      <c r="I71" s="18">
        <v>54496</v>
      </c>
      <c r="J71" s="18">
        <v>43533</v>
      </c>
      <c r="K71" s="18">
        <v>40972</v>
      </c>
      <c r="L71" s="18">
        <v>55126</v>
      </c>
      <c r="M71" s="18">
        <v>58698</v>
      </c>
      <c r="N71" s="18">
        <v>45535</v>
      </c>
      <c r="O71" s="18">
        <v>579397</v>
      </c>
      <c r="P71" s="18">
        <v>503762.95</v>
      </c>
    </row>
    <row r="72" spans="1:16" x14ac:dyDescent="0.35">
      <c r="A72" s="147"/>
      <c r="B72" s="17" t="s">
        <v>15</v>
      </c>
      <c r="C72" s="15">
        <v>11141.505376344086</v>
      </c>
      <c r="D72" s="15">
        <v>17857.471264367818</v>
      </c>
      <c r="E72" s="15">
        <v>14931.03448275862</v>
      </c>
      <c r="F72" s="15">
        <v>14502.405498281787</v>
      </c>
      <c r="G72" s="15">
        <v>11240.506329113925</v>
      </c>
      <c r="H72" s="15">
        <v>9213.5039090262962</v>
      </c>
      <c r="I72" s="15">
        <v>7427.5589477988278</v>
      </c>
      <c r="J72" s="15">
        <v>10566.262135922329</v>
      </c>
      <c r="K72" s="15">
        <v>10955.080213903742</v>
      </c>
      <c r="L72" s="15">
        <v>13125.238095238095</v>
      </c>
      <c r="M72" s="15">
        <v>15268.045259461569</v>
      </c>
      <c r="N72" s="15">
        <v>14387.045813586097</v>
      </c>
      <c r="O72" s="15">
        <v>11649.331979532135</v>
      </c>
      <c r="P72" s="15">
        <v>12433.372411580325</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15">
        <v>0.02</v>
      </c>
      <c r="H78" s="6"/>
      <c r="I78" s="15">
        <v>0.03</v>
      </c>
      <c r="J78" s="6"/>
      <c r="K78" s="6"/>
      <c r="L78" s="6"/>
      <c r="M78" s="15">
        <v>0.04</v>
      </c>
      <c r="N78" s="6"/>
      <c r="O78" s="15">
        <v>0.09</v>
      </c>
      <c r="P78" s="15">
        <v>0.14000000000000001</v>
      </c>
    </row>
    <row r="79" spans="1:16" x14ac:dyDescent="0.35">
      <c r="A79" s="147"/>
      <c r="B79" s="17" t="s">
        <v>14</v>
      </c>
      <c r="C79" s="6"/>
      <c r="D79" s="6"/>
      <c r="E79" s="6"/>
      <c r="F79" s="6"/>
      <c r="G79" s="18">
        <v>520</v>
      </c>
      <c r="H79" s="6"/>
      <c r="I79" s="18">
        <v>895</v>
      </c>
      <c r="J79" s="6"/>
      <c r="K79" s="6"/>
      <c r="L79" s="6"/>
      <c r="M79" s="18">
        <v>464</v>
      </c>
      <c r="N79" s="6"/>
      <c r="O79" s="18">
        <v>1879</v>
      </c>
      <c r="P79" s="18">
        <v>4940</v>
      </c>
    </row>
    <row r="80" spans="1:16" x14ac:dyDescent="0.35">
      <c r="A80" s="147"/>
      <c r="B80" s="17" t="s">
        <v>15</v>
      </c>
      <c r="C80" s="6"/>
      <c r="D80" s="6"/>
      <c r="E80" s="6"/>
      <c r="F80" s="6"/>
      <c r="G80" s="15">
        <v>26000</v>
      </c>
      <c r="H80" s="6"/>
      <c r="I80" s="15">
        <v>29833.333333333336</v>
      </c>
      <c r="J80" s="6"/>
      <c r="K80" s="6"/>
      <c r="L80" s="6"/>
      <c r="M80" s="15">
        <v>11600</v>
      </c>
      <c r="N80" s="6"/>
      <c r="O80" s="15">
        <v>20877.777777777777</v>
      </c>
      <c r="P80" s="15">
        <v>35285.71428571429</v>
      </c>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15">
        <v>0.04</v>
      </c>
      <c r="F82" s="6"/>
      <c r="G82" s="6"/>
      <c r="H82" s="6"/>
      <c r="I82" s="6"/>
      <c r="J82" s="6"/>
      <c r="K82" s="6"/>
      <c r="L82" s="6"/>
      <c r="M82" s="6"/>
      <c r="N82" s="6"/>
      <c r="O82" s="15">
        <v>0.04</v>
      </c>
      <c r="P82" s="6"/>
    </row>
    <row r="83" spans="1:16" x14ac:dyDescent="0.35">
      <c r="A83" s="147"/>
      <c r="B83" s="17" t="s">
        <v>14</v>
      </c>
      <c r="C83" s="6"/>
      <c r="D83" s="6"/>
      <c r="E83" s="18">
        <v>720</v>
      </c>
      <c r="F83" s="6"/>
      <c r="G83" s="6"/>
      <c r="H83" s="6"/>
      <c r="I83" s="6"/>
      <c r="J83" s="6"/>
      <c r="K83" s="6"/>
      <c r="L83" s="6"/>
      <c r="M83" s="6"/>
      <c r="N83" s="6"/>
      <c r="O83" s="18">
        <v>720</v>
      </c>
      <c r="P83" s="6"/>
    </row>
    <row r="84" spans="1:16" x14ac:dyDescent="0.35">
      <c r="A84" s="147"/>
      <c r="B84" s="17" t="s">
        <v>15</v>
      </c>
      <c r="C84" s="6"/>
      <c r="D84" s="6"/>
      <c r="E84" s="15">
        <v>18000</v>
      </c>
      <c r="F84" s="6"/>
      <c r="G84" s="6"/>
      <c r="H84" s="6"/>
      <c r="I84" s="6"/>
      <c r="J84" s="6"/>
      <c r="K84" s="6"/>
      <c r="L84" s="6"/>
      <c r="M84" s="6"/>
      <c r="N84" s="6"/>
      <c r="O84" s="15">
        <v>18000</v>
      </c>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61.68</v>
      </c>
      <c r="D86" s="15">
        <v>61.8</v>
      </c>
      <c r="E86" s="15">
        <v>60.556000000000004</v>
      </c>
      <c r="F86" s="15">
        <v>34.503999999999998</v>
      </c>
      <c r="G86" s="15">
        <v>43.33</v>
      </c>
      <c r="H86" s="15">
        <v>41.908000000000001</v>
      </c>
      <c r="I86" s="15">
        <v>35.898000000000003</v>
      </c>
      <c r="J86" s="15">
        <v>34.57</v>
      </c>
      <c r="K86" s="15">
        <v>47.513999999999996</v>
      </c>
      <c r="L86" s="15">
        <v>58.38</v>
      </c>
      <c r="M86" s="15">
        <v>56.106999999999999</v>
      </c>
      <c r="N86" s="15">
        <v>67.216000000000008</v>
      </c>
      <c r="O86" s="15">
        <v>603.46300000000008</v>
      </c>
      <c r="P86" s="15">
        <v>628.54549999999995</v>
      </c>
    </row>
    <row r="87" spans="1:16" x14ac:dyDescent="0.35">
      <c r="A87" s="147"/>
      <c r="B87" s="17" t="s">
        <v>14</v>
      </c>
      <c r="C87" s="18">
        <v>424625</v>
      </c>
      <c r="D87" s="18">
        <v>445216</v>
      </c>
      <c r="E87" s="18">
        <v>437520</v>
      </c>
      <c r="F87" s="18">
        <v>145384</v>
      </c>
      <c r="G87" s="18">
        <v>184038</v>
      </c>
      <c r="H87" s="18">
        <v>250001.5</v>
      </c>
      <c r="I87" s="18">
        <v>284082</v>
      </c>
      <c r="J87" s="18">
        <v>331691</v>
      </c>
      <c r="K87" s="18">
        <v>313649</v>
      </c>
      <c r="L87" s="18">
        <v>279610.90000000002</v>
      </c>
      <c r="M87" s="18">
        <v>361721</v>
      </c>
      <c r="N87" s="18">
        <v>572571</v>
      </c>
      <c r="O87" s="18">
        <v>4030109.4</v>
      </c>
      <c r="P87" s="18">
        <v>4387270.1900000004</v>
      </c>
    </row>
    <row r="88" spans="1:16" x14ac:dyDescent="0.35">
      <c r="A88" s="147"/>
      <c r="B88" s="17" t="s">
        <v>15</v>
      </c>
      <c r="C88" s="15">
        <v>6884.3223086900125</v>
      </c>
      <c r="D88" s="15">
        <v>7204.1423948220072</v>
      </c>
      <c r="E88" s="15">
        <v>7225.047889556773</v>
      </c>
      <c r="F88" s="15">
        <v>4213.5404590772077</v>
      </c>
      <c r="G88" s="15">
        <v>4247.3574890376185</v>
      </c>
      <c r="H88" s="15">
        <v>5965.4839171518561</v>
      </c>
      <c r="I88" s="15">
        <v>7913.5885007521301</v>
      </c>
      <c r="J88" s="15">
        <v>9594.7642464564651</v>
      </c>
      <c r="K88" s="15">
        <v>6601.1912278486343</v>
      </c>
      <c r="L88" s="15">
        <v>4789.4981157930806</v>
      </c>
      <c r="M88" s="15">
        <v>6446.9852246600249</v>
      </c>
      <c r="N88" s="15">
        <v>8518.3736015234463</v>
      </c>
      <c r="O88" s="15">
        <v>6678.304055095341</v>
      </c>
      <c r="P88" s="15">
        <v>6980.0359560286415</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19.131</v>
      </c>
      <c r="D90" s="15">
        <v>11.728</v>
      </c>
      <c r="E90" s="15">
        <v>15.061</v>
      </c>
      <c r="F90" s="15">
        <v>37.646000000000001</v>
      </c>
      <c r="G90" s="15">
        <v>35.241</v>
      </c>
      <c r="H90" s="15">
        <v>32.652000000000001</v>
      </c>
      <c r="I90" s="15">
        <v>24.638999999999999</v>
      </c>
      <c r="J90" s="15">
        <v>18.79</v>
      </c>
      <c r="K90" s="15">
        <v>32.078000000000003</v>
      </c>
      <c r="L90" s="15">
        <v>52.183999999999997</v>
      </c>
      <c r="M90" s="15">
        <v>36.725999999999999</v>
      </c>
      <c r="N90" s="15">
        <v>21.143000000000001</v>
      </c>
      <c r="O90" s="15">
        <v>337.01900000000001</v>
      </c>
      <c r="P90" s="15">
        <v>334.91860000000003</v>
      </c>
    </row>
    <row r="91" spans="1:16" x14ac:dyDescent="0.35">
      <c r="A91" s="147"/>
      <c r="B91" s="17" t="s">
        <v>14</v>
      </c>
      <c r="C91" s="18">
        <v>94814.3</v>
      </c>
      <c r="D91" s="18">
        <v>67421.5</v>
      </c>
      <c r="E91" s="18">
        <v>94471.5</v>
      </c>
      <c r="F91" s="18">
        <v>216940.3</v>
      </c>
      <c r="G91" s="18">
        <v>209449.9</v>
      </c>
      <c r="H91" s="18">
        <v>187154.7</v>
      </c>
      <c r="I91" s="18">
        <v>131096</v>
      </c>
      <c r="J91" s="18">
        <v>101921.1</v>
      </c>
      <c r="K91" s="18">
        <v>187446.78</v>
      </c>
      <c r="L91" s="18">
        <v>277961.17000000004</v>
      </c>
      <c r="M91" s="18">
        <v>184105.42</v>
      </c>
      <c r="N91" s="18">
        <v>102638.09</v>
      </c>
      <c r="O91" s="18">
        <v>1855420.76</v>
      </c>
      <c r="P91" s="18">
        <v>1791513.32</v>
      </c>
    </row>
    <row r="92" spans="1:16" x14ac:dyDescent="0.35">
      <c r="A92" s="147"/>
      <c r="B92" s="17" t="s">
        <v>15</v>
      </c>
      <c r="C92" s="15">
        <v>4956.0556165386024</v>
      </c>
      <c r="D92" s="15">
        <v>5748.7636425648025</v>
      </c>
      <c r="E92" s="15">
        <v>6272.5914613903469</v>
      </c>
      <c r="F92" s="15">
        <v>5762.6387929660523</v>
      </c>
      <c r="G92" s="15">
        <v>5943.3585880082856</v>
      </c>
      <c r="H92" s="15">
        <v>5731.7989709665571</v>
      </c>
      <c r="I92" s="15">
        <v>5320.6704817565651</v>
      </c>
      <c r="J92" s="15">
        <v>5424.2203299627463</v>
      </c>
      <c r="K92" s="15">
        <v>5843.4684207244836</v>
      </c>
      <c r="L92" s="15">
        <v>5326.5592902038952</v>
      </c>
      <c r="M92" s="15">
        <v>5012.9450525513266</v>
      </c>
      <c r="N92" s="15">
        <v>4854.4714562739437</v>
      </c>
      <c r="O92" s="15">
        <v>5505.3891917072924</v>
      </c>
      <c r="P92" s="15">
        <v>5349.1007068583231</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0.114</v>
      </c>
      <c r="D94" s="15">
        <v>6.0000000000000001E-3</v>
      </c>
      <c r="E94" s="6"/>
      <c r="F94" s="6"/>
      <c r="G94" s="15">
        <v>0.85</v>
      </c>
      <c r="H94" s="15">
        <v>0.61</v>
      </c>
      <c r="I94" s="15">
        <v>0.85</v>
      </c>
      <c r="J94" s="15">
        <v>0.75</v>
      </c>
      <c r="K94" s="15">
        <v>0.39399999999999996</v>
      </c>
      <c r="L94" s="15">
        <v>0.106</v>
      </c>
      <c r="M94" s="15">
        <v>0.08</v>
      </c>
      <c r="N94" s="15">
        <v>0.08</v>
      </c>
      <c r="O94" s="15">
        <v>3.84</v>
      </c>
      <c r="P94" s="15">
        <v>2.89</v>
      </c>
    </row>
    <row r="95" spans="1:16" x14ac:dyDescent="0.35">
      <c r="A95" s="147"/>
      <c r="B95" s="17" t="s">
        <v>14</v>
      </c>
      <c r="C95" s="18">
        <v>1217.5</v>
      </c>
      <c r="D95" s="18">
        <v>98</v>
      </c>
      <c r="E95" s="6"/>
      <c r="F95" s="6"/>
      <c r="G95" s="18">
        <v>10480</v>
      </c>
      <c r="H95" s="18">
        <v>5050</v>
      </c>
      <c r="I95" s="18">
        <v>10294</v>
      </c>
      <c r="J95" s="18">
        <v>8292</v>
      </c>
      <c r="K95" s="18">
        <v>4334</v>
      </c>
      <c r="L95" s="18">
        <v>1498.5</v>
      </c>
      <c r="M95" s="18">
        <v>970</v>
      </c>
      <c r="N95" s="18">
        <v>1220</v>
      </c>
      <c r="O95" s="18">
        <v>43454</v>
      </c>
      <c r="P95" s="18">
        <v>40496.800000000003</v>
      </c>
    </row>
    <row r="96" spans="1:16" x14ac:dyDescent="0.35">
      <c r="A96" s="147"/>
      <c r="B96" s="17" t="s">
        <v>15</v>
      </c>
      <c r="C96" s="15">
        <v>10679.824561403508</v>
      </c>
      <c r="D96" s="15">
        <v>16333.333333333336</v>
      </c>
      <c r="E96" s="6"/>
      <c r="F96" s="6"/>
      <c r="G96" s="15">
        <v>12329.411764705881</v>
      </c>
      <c r="H96" s="15">
        <v>8278.6885245901631</v>
      </c>
      <c r="I96" s="15">
        <v>12110.588235294119</v>
      </c>
      <c r="J96" s="15">
        <v>11056</v>
      </c>
      <c r="K96" s="15">
        <v>11000</v>
      </c>
      <c r="L96" s="15">
        <v>14136.79245283019</v>
      </c>
      <c r="M96" s="15">
        <v>12125</v>
      </c>
      <c r="N96" s="15">
        <v>15250</v>
      </c>
      <c r="O96" s="15">
        <v>11316.145833333332</v>
      </c>
      <c r="P96" s="15">
        <v>14012.733564013841</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15">
        <v>0.06</v>
      </c>
      <c r="D98" s="15">
        <v>0.02</v>
      </c>
      <c r="E98" s="15">
        <v>0.09</v>
      </c>
      <c r="F98" s="15">
        <v>0.03</v>
      </c>
      <c r="G98" s="15">
        <v>4.3499999999999997E-2</v>
      </c>
      <c r="H98" s="15">
        <v>0.05</v>
      </c>
      <c r="I98" s="15">
        <v>0.03</v>
      </c>
      <c r="J98" s="15">
        <v>2.2000000000000002E-2</v>
      </c>
      <c r="K98" s="15">
        <v>0.08</v>
      </c>
      <c r="L98" s="15">
        <v>4.5999999999999999E-2</v>
      </c>
      <c r="M98" s="15">
        <v>0.02</v>
      </c>
      <c r="N98" s="6"/>
      <c r="O98" s="15">
        <v>0.49150000000000005</v>
      </c>
      <c r="P98" s="15">
        <v>2.6349999999999998</v>
      </c>
    </row>
    <row r="99" spans="1:16" x14ac:dyDescent="0.35">
      <c r="A99" s="147"/>
      <c r="B99" s="17" t="s">
        <v>14</v>
      </c>
      <c r="C99" s="18">
        <v>1520</v>
      </c>
      <c r="D99" s="18">
        <v>1464</v>
      </c>
      <c r="E99" s="18">
        <v>5352</v>
      </c>
      <c r="F99" s="18">
        <v>672</v>
      </c>
      <c r="G99" s="18">
        <v>906</v>
      </c>
      <c r="H99" s="18">
        <v>1262</v>
      </c>
      <c r="I99" s="18">
        <v>620</v>
      </c>
      <c r="J99" s="18">
        <v>468</v>
      </c>
      <c r="K99" s="18">
        <v>634</v>
      </c>
      <c r="L99" s="18">
        <v>1260</v>
      </c>
      <c r="M99" s="18">
        <v>760</v>
      </c>
      <c r="N99" s="6"/>
      <c r="O99" s="18">
        <v>14918</v>
      </c>
      <c r="P99" s="18">
        <v>16235.3</v>
      </c>
    </row>
    <row r="100" spans="1:16" x14ac:dyDescent="0.35">
      <c r="A100" s="147"/>
      <c r="B100" s="17" t="s">
        <v>15</v>
      </c>
      <c r="C100" s="15">
        <v>25333.333333333336</v>
      </c>
      <c r="D100" s="15">
        <v>73200</v>
      </c>
      <c r="E100" s="15">
        <v>59466.666666666672</v>
      </c>
      <c r="F100" s="15">
        <v>22400</v>
      </c>
      <c r="G100" s="15">
        <v>20827.586206896554</v>
      </c>
      <c r="H100" s="15">
        <v>25240</v>
      </c>
      <c r="I100" s="15">
        <v>20666.666666666668</v>
      </c>
      <c r="J100" s="15">
        <v>21272.727272727272</v>
      </c>
      <c r="K100" s="15">
        <v>7925</v>
      </c>
      <c r="L100" s="15">
        <v>27391.304347826088</v>
      </c>
      <c r="M100" s="15">
        <v>38000</v>
      </c>
      <c r="N100" s="6"/>
      <c r="O100" s="15">
        <v>30351.983723296031</v>
      </c>
      <c r="P100" s="15">
        <v>6161.4041745730547</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9.7814999999999994</v>
      </c>
      <c r="D102" s="15">
        <v>14.229000000000001</v>
      </c>
      <c r="E102" s="15">
        <v>16.2895</v>
      </c>
      <c r="F102" s="15">
        <v>12.307</v>
      </c>
      <c r="G102" s="15">
        <v>16.061</v>
      </c>
      <c r="H102" s="15">
        <v>14.41</v>
      </c>
      <c r="I102" s="15">
        <v>10.355</v>
      </c>
      <c r="J102" s="15">
        <v>11.889000000000001</v>
      </c>
      <c r="K102" s="15">
        <v>15.247</v>
      </c>
      <c r="L102" s="15">
        <v>18.888999999999999</v>
      </c>
      <c r="M102" s="15">
        <v>17.148499999999999</v>
      </c>
      <c r="N102" s="15">
        <v>16.669499999999999</v>
      </c>
      <c r="O102" s="15">
        <v>173.27599999999998</v>
      </c>
      <c r="P102" s="15">
        <v>146.94049999999999</v>
      </c>
    </row>
    <row r="103" spans="1:16" x14ac:dyDescent="0.35">
      <c r="A103" s="147"/>
      <c r="B103" s="17" t="s">
        <v>14</v>
      </c>
      <c r="C103" s="18">
        <v>143646</v>
      </c>
      <c r="D103" s="18">
        <v>142271.20000000001</v>
      </c>
      <c r="E103" s="18">
        <v>162339.44</v>
      </c>
      <c r="F103" s="18">
        <v>125424</v>
      </c>
      <c r="G103" s="18">
        <v>165031</v>
      </c>
      <c r="H103" s="18">
        <v>201756.79999999999</v>
      </c>
      <c r="I103" s="18">
        <v>199733.6</v>
      </c>
      <c r="J103" s="18">
        <v>220445</v>
      </c>
      <c r="K103" s="18">
        <v>183559</v>
      </c>
      <c r="L103" s="18">
        <v>180158</v>
      </c>
      <c r="M103" s="18">
        <v>192115.3</v>
      </c>
      <c r="N103" s="18">
        <v>165409.80000000002</v>
      </c>
      <c r="O103" s="18">
        <v>2081889.14</v>
      </c>
      <c r="P103" s="18">
        <v>1786429.85</v>
      </c>
    </row>
    <row r="104" spans="1:16" x14ac:dyDescent="0.35">
      <c r="A104" s="147"/>
      <c r="B104" s="17" t="s">
        <v>15</v>
      </c>
      <c r="C104" s="15">
        <v>14685.477687471248</v>
      </c>
      <c r="D104" s="15">
        <v>9998.6787546559863</v>
      </c>
      <c r="E104" s="15">
        <v>9965.894594677553</v>
      </c>
      <c r="F104" s="15">
        <v>10191.273259120826</v>
      </c>
      <c r="G104" s="15">
        <v>10275.263059585332</v>
      </c>
      <c r="H104" s="15">
        <v>14001.165857043721</v>
      </c>
      <c r="I104" s="15">
        <v>19288.614196040562</v>
      </c>
      <c r="J104" s="15">
        <v>18541.929514677431</v>
      </c>
      <c r="K104" s="15">
        <v>12039.024070308915</v>
      </c>
      <c r="L104" s="15">
        <v>9537.7203663507862</v>
      </c>
      <c r="M104" s="15">
        <v>11203.038166603492</v>
      </c>
      <c r="N104" s="15">
        <v>9922.9011068118434</v>
      </c>
      <c r="O104" s="15">
        <v>12014.873034926939</v>
      </c>
      <c r="P104" s="15">
        <v>12157.504908449338</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1.01</v>
      </c>
      <c r="D114" s="15">
        <v>0.70200000000000007</v>
      </c>
      <c r="E114" s="15">
        <v>0.90200000000000002</v>
      </c>
      <c r="F114" s="15">
        <v>0.72599999999999998</v>
      </c>
      <c r="G114" s="15">
        <v>0.90799999999999992</v>
      </c>
      <c r="H114" s="15">
        <v>0.59599999999999997</v>
      </c>
      <c r="I114" s="15">
        <v>5.5999999999999994E-2</v>
      </c>
      <c r="J114" s="15">
        <v>0.32</v>
      </c>
      <c r="K114" s="15">
        <v>0.42399999999999999</v>
      </c>
      <c r="L114" s="15">
        <v>0.75</v>
      </c>
      <c r="M114" s="15">
        <v>0.72599999999999998</v>
      </c>
      <c r="N114" s="15">
        <v>0.68799999999999994</v>
      </c>
      <c r="O114" s="15">
        <v>7.8079999999999998</v>
      </c>
      <c r="P114" s="15">
        <v>11.625999999999999</v>
      </c>
    </row>
    <row r="115" spans="1:16" x14ac:dyDescent="0.35">
      <c r="A115" s="147"/>
      <c r="B115" s="17" t="s">
        <v>14</v>
      </c>
      <c r="C115" s="18">
        <v>28417</v>
      </c>
      <c r="D115" s="18">
        <v>17051</v>
      </c>
      <c r="E115" s="18">
        <v>24865</v>
      </c>
      <c r="F115" s="18">
        <v>23035</v>
      </c>
      <c r="G115" s="18">
        <v>26992</v>
      </c>
      <c r="H115" s="18">
        <v>18125</v>
      </c>
      <c r="I115" s="18">
        <v>2160</v>
      </c>
      <c r="J115" s="18">
        <v>10400</v>
      </c>
      <c r="K115" s="18">
        <v>12315</v>
      </c>
      <c r="L115" s="18">
        <v>21980</v>
      </c>
      <c r="M115" s="18">
        <v>17010</v>
      </c>
      <c r="N115" s="18">
        <v>16035</v>
      </c>
      <c r="O115" s="18">
        <v>218385</v>
      </c>
      <c r="P115" s="18">
        <v>323116.61</v>
      </c>
    </row>
    <row r="116" spans="1:16" x14ac:dyDescent="0.35">
      <c r="A116" s="147"/>
      <c r="B116" s="17" t="s">
        <v>15</v>
      </c>
      <c r="C116" s="15">
        <v>28135.643564356436</v>
      </c>
      <c r="D116" s="15">
        <v>24289.173789173787</v>
      </c>
      <c r="E116" s="15">
        <v>27566.518847006653</v>
      </c>
      <c r="F116" s="15">
        <v>31728.65013774105</v>
      </c>
      <c r="G116" s="15">
        <v>29726.872246696035</v>
      </c>
      <c r="H116" s="15">
        <v>30411.073825503354</v>
      </c>
      <c r="I116" s="15">
        <v>38571.428571428572</v>
      </c>
      <c r="J116" s="15">
        <v>32500</v>
      </c>
      <c r="K116" s="15">
        <v>29044.811320754718</v>
      </c>
      <c r="L116" s="15">
        <v>29306.666666666664</v>
      </c>
      <c r="M116" s="15">
        <v>23429.752066115703</v>
      </c>
      <c r="N116" s="15">
        <v>23306.68604651163</v>
      </c>
      <c r="O116" s="15">
        <v>27969.390368852462</v>
      </c>
      <c r="P116" s="15">
        <v>27792.586444176846</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1.2E-2</v>
      </c>
      <c r="D118" s="15">
        <v>0.05</v>
      </c>
      <c r="E118" s="6"/>
      <c r="F118" s="6"/>
      <c r="G118" s="6"/>
      <c r="H118" s="15">
        <v>0.15</v>
      </c>
      <c r="I118" s="6"/>
      <c r="J118" s="6"/>
      <c r="K118" s="6"/>
      <c r="L118" s="6"/>
      <c r="M118" s="6"/>
      <c r="N118" s="6"/>
      <c r="O118" s="15">
        <v>0.21199999999999999</v>
      </c>
      <c r="P118" s="6"/>
    </row>
    <row r="119" spans="1:16" x14ac:dyDescent="0.35">
      <c r="A119" s="147"/>
      <c r="B119" s="17" t="s">
        <v>14</v>
      </c>
      <c r="C119" s="18">
        <v>90</v>
      </c>
      <c r="D119" s="18">
        <v>396</v>
      </c>
      <c r="E119" s="6"/>
      <c r="F119" s="6"/>
      <c r="G119" s="6"/>
      <c r="H119" s="18">
        <v>1125</v>
      </c>
      <c r="I119" s="6"/>
      <c r="J119" s="6"/>
      <c r="K119" s="6"/>
      <c r="L119" s="6"/>
      <c r="M119" s="6"/>
      <c r="N119" s="6"/>
      <c r="O119" s="18">
        <v>1611</v>
      </c>
      <c r="P119" s="6"/>
    </row>
    <row r="120" spans="1:16" x14ac:dyDescent="0.35">
      <c r="A120" s="147"/>
      <c r="B120" s="17" t="s">
        <v>15</v>
      </c>
      <c r="C120" s="15">
        <v>7500</v>
      </c>
      <c r="D120" s="15">
        <v>7920</v>
      </c>
      <c r="E120" s="6"/>
      <c r="F120" s="6"/>
      <c r="G120" s="6"/>
      <c r="H120" s="15">
        <v>7500</v>
      </c>
      <c r="I120" s="6"/>
      <c r="J120" s="6"/>
      <c r="K120" s="6"/>
      <c r="L120" s="6"/>
      <c r="M120" s="6"/>
      <c r="N120" s="6"/>
      <c r="O120" s="15">
        <v>7599.0566037735853</v>
      </c>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235.41800000000001</v>
      </c>
      <c r="D122" s="15">
        <v>223.44150000000002</v>
      </c>
      <c r="E122" s="15">
        <v>393.05849999999998</v>
      </c>
      <c r="F122" s="15">
        <v>344.56800000000004</v>
      </c>
      <c r="G122" s="15">
        <v>447.58499999999998</v>
      </c>
      <c r="H122" s="15">
        <v>472.03500000000003</v>
      </c>
      <c r="I122" s="15">
        <v>464.82</v>
      </c>
      <c r="J122" s="15">
        <v>451.74</v>
      </c>
      <c r="K122" s="15">
        <v>193.54499999999999</v>
      </c>
      <c r="L122" s="15">
        <v>258.87599999999998</v>
      </c>
      <c r="M122" s="15">
        <v>448.29</v>
      </c>
      <c r="N122" s="15">
        <v>344.82</v>
      </c>
      <c r="O122" s="15">
        <v>4278.1969999999992</v>
      </c>
      <c r="P122" s="15">
        <v>4609.8204999999998</v>
      </c>
    </row>
    <row r="123" spans="1:16" x14ac:dyDescent="0.35">
      <c r="A123" s="147"/>
      <c r="B123" s="17" t="s">
        <v>14</v>
      </c>
      <c r="C123" s="18">
        <v>642340</v>
      </c>
      <c r="D123" s="18">
        <v>554079</v>
      </c>
      <c r="E123" s="18">
        <v>1071515.8599999999</v>
      </c>
      <c r="F123" s="18">
        <v>938152</v>
      </c>
      <c r="G123" s="18">
        <v>1171760.19</v>
      </c>
      <c r="H123" s="18">
        <v>1211871.69</v>
      </c>
      <c r="I123" s="18">
        <v>1622355</v>
      </c>
      <c r="J123" s="18">
        <v>2207906</v>
      </c>
      <c r="K123" s="18">
        <v>1750596.99</v>
      </c>
      <c r="L123" s="18">
        <v>2259013</v>
      </c>
      <c r="M123" s="18">
        <v>1382492.29</v>
      </c>
      <c r="N123" s="18">
        <v>819647.93</v>
      </c>
      <c r="O123" s="18">
        <v>15631729.949999999</v>
      </c>
      <c r="P123" s="18">
        <v>12439882.949999999</v>
      </c>
    </row>
    <row r="124" spans="1:16" x14ac:dyDescent="0.35">
      <c r="A124" s="147"/>
      <c r="B124" s="17" t="s">
        <v>15</v>
      </c>
      <c r="C124" s="15">
        <v>2728.5084403061792</v>
      </c>
      <c r="D124" s="15">
        <v>2479.7497331516302</v>
      </c>
      <c r="E124" s="15">
        <v>2726.0976673955656</v>
      </c>
      <c r="F124" s="15">
        <v>2722.6904413642587</v>
      </c>
      <c r="G124" s="15">
        <v>2617.9612587553202</v>
      </c>
      <c r="H124" s="15">
        <v>2567.3343925768218</v>
      </c>
      <c r="I124" s="15">
        <v>3490.2865625403379</v>
      </c>
      <c r="J124" s="15">
        <v>4887.5592154779297</v>
      </c>
      <c r="K124" s="15">
        <v>9044.9094009145156</v>
      </c>
      <c r="L124" s="15">
        <v>8726.2357267572133</v>
      </c>
      <c r="M124" s="15">
        <v>3083.9240000892278</v>
      </c>
      <c r="N124" s="15">
        <v>2377.0312916884172</v>
      </c>
      <c r="O124" s="15">
        <v>3653.8125640310632</v>
      </c>
      <c r="P124" s="15">
        <v>2698.5612454975198</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11.193</v>
      </c>
      <c r="D126" s="15">
        <v>9.2189999999999994</v>
      </c>
      <c r="E126" s="15">
        <v>10.69</v>
      </c>
      <c r="F126" s="15">
        <v>9.4629999999999992</v>
      </c>
      <c r="G126" s="15">
        <v>7.3760000000000003</v>
      </c>
      <c r="H126" s="15">
        <v>4.4980000000000002</v>
      </c>
      <c r="I126" s="15">
        <v>0.87</v>
      </c>
      <c r="J126" s="15">
        <v>0.83</v>
      </c>
      <c r="K126" s="15">
        <v>2.4900000000000002</v>
      </c>
      <c r="L126" s="15">
        <v>4.1080000000000005</v>
      </c>
      <c r="M126" s="15">
        <v>8.218</v>
      </c>
      <c r="N126" s="15">
        <v>12.5745</v>
      </c>
      <c r="O126" s="15">
        <v>81.529500000000013</v>
      </c>
      <c r="P126" s="15">
        <v>91.838999999999999</v>
      </c>
    </row>
    <row r="127" spans="1:16" x14ac:dyDescent="0.35">
      <c r="A127" s="147"/>
      <c r="B127" s="17" t="s">
        <v>14</v>
      </c>
      <c r="C127" s="18">
        <v>41061</v>
      </c>
      <c r="D127" s="18">
        <v>34336</v>
      </c>
      <c r="E127" s="18">
        <v>44006</v>
      </c>
      <c r="F127" s="18">
        <v>45104</v>
      </c>
      <c r="G127" s="18">
        <v>37636.43</v>
      </c>
      <c r="H127" s="18">
        <v>33392.5</v>
      </c>
      <c r="I127" s="18">
        <v>11228</v>
      </c>
      <c r="J127" s="18">
        <v>11514</v>
      </c>
      <c r="K127" s="18">
        <v>28393</v>
      </c>
      <c r="L127" s="18">
        <v>35101</v>
      </c>
      <c r="M127" s="18">
        <v>33574</v>
      </c>
      <c r="N127" s="18">
        <v>32270</v>
      </c>
      <c r="O127" s="18">
        <v>387615.93</v>
      </c>
      <c r="P127" s="18">
        <v>400726.45</v>
      </c>
    </row>
    <row r="128" spans="1:16" x14ac:dyDescent="0.35">
      <c r="A128" s="147"/>
      <c r="B128" s="17" t="s">
        <v>15</v>
      </c>
      <c r="C128" s="15">
        <v>3668.4534977217904</v>
      </c>
      <c r="D128" s="15">
        <v>3724.4820479444625</v>
      </c>
      <c r="E128" s="15">
        <v>4116.557530402245</v>
      </c>
      <c r="F128" s="15">
        <v>4766.3531649582592</v>
      </c>
      <c r="G128" s="15">
        <v>5102.552874186551</v>
      </c>
      <c r="H128" s="15">
        <v>7423.8550466874158</v>
      </c>
      <c r="I128" s="15">
        <v>12905.747126436781</v>
      </c>
      <c r="J128" s="15">
        <v>13872.289156626508</v>
      </c>
      <c r="K128" s="15">
        <v>11402.811244979919</v>
      </c>
      <c r="L128" s="15">
        <v>8544.5472249269715</v>
      </c>
      <c r="M128" s="15">
        <v>4085.4222438549532</v>
      </c>
      <c r="N128" s="15">
        <v>2566.3048232534097</v>
      </c>
      <c r="O128" s="15">
        <v>4754.3027983735947</v>
      </c>
      <c r="P128" s="15">
        <v>4363.3581593876243</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54.395000000000003</v>
      </c>
      <c r="D130" s="15">
        <v>30.752500000000001</v>
      </c>
      <c r="E130" s="15">
        <v>36.462499999999999</v>
      </c>
      <c r="F130" s="15">
        <v>43.601999999999997</v>
      </c>
      <c r="G130" s="15">
        <v>28.124499999999998</v>
      </c>
      <c r="H130" s="15">
        <v>8.9760000000000009</v>
      </c>
      <c r="I130" s="6"/>
      <c r="J130" s="6"/>
      <c r="K130" s="15">
        <v>6.72</v>
      </c>
      <c r="L130" s="15">
        <v>20</v>
      </c>
      <c r="M130" s="15">
        <v>40.840000000000003</v>
      </c>
      <c r="N130" s="15">
        <v>49.04</v>
      </c>
      <c r="O130" s="15">
        <v>318.91250000000002</v>
      </c>
      <c r="P130" s="15">
        <v>275.27749999999997</v>
      </c>
    </row>
    <row r="131" spans="1:16" x14ac:dyDescent="0.35">
      <c r="A131" s="147"/>
      <c r="B131" s="17" t="s">
        <v>14</v>
      </c>
      <c r="C131" s="18">
        <v>150407.96000000002</v>
      </c>
      <c r="D131" s="18">
        <v>71581.53</v>
      </c>
      <c r="E131" s="18">
        <v>106890.16</v>
      </c>
      <c r="F131" s="18">
        <v>69021.2</v>
      </c>
      <c r="G131" s="18">
        <v>53614</v>
      </c>
      <c r="H131" s="18">
        <v>12650</v>
      </c>
      <c r="I131" s="6"/>
      <c r="J131" s="6"/>
      <c r="K131" s="18">
        <v>44100</v>
      </c>
      <c r="L131" s="18">
        <v>114750</v>
      </c>
      <c r="M131" s="18">
        <v>75655</v>
      </c>
      <c r="N131" s="18">
        <v>130402</v>
      </c>
      <c r="O131" s="18">
        <v>829071.85</v>
      </c>
      <c r="P131" s="18">
        <v>629327.21</v>
      </c>
    </row>
    <row r="132" spans="1:16" x14ac:dyDescent="0.35">
      <c r="A132" s="147"/>
      <c r="B132" s="17" t="s">
        <v>15</v>
      </c>
      <c r="C132" s="15">
        <v>2765.1063516867366</v>
      </c>
      <c r="D132" s="15">
        <v>2327.6653930574748</v>
      </c>
      <c r="E132" s="15">
        <v>2931.5093589304079</v>
      </c>
      <c r="F132" s="15">
        <v>1582.9824319985323</v>
      </c>
      <c r="G132" s="15">
        <v>1906.3094455012533</v>
      </c>
      <c r="H132" s="15">
        <v>1409.313725490196</v>
      </c>
      <c r="I132" s="6"/>
      <c r="J132" s="6"/>
      <c r="K132" s="15">
        <v>6562.5</v>
      </c>
      <c r="L132" s="15">
        <v>5737.5</v>
      </c>
      <c r="M132" s="15">
        <v>1852.4730656219392</v>
      </c>
      <c r="N132" s="15">
        <v>2659.0946166394779</v>
      </c>
      <c r="O132" s="15">
        <v>2599.6843961901777</v>
      </c>
      <c r="P132" s="15">
        <v>2286.1556429421225</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0.54</v>
      </c>
      <c r="D134" s="15">
        <v>7.4999999999999997E-2</v>
      </c>
      <c r="E134" s="6"/>
      <c r="F134" s="6"/>
      <c r="G134" s="6"/>
      <c r="H134" s="6"/>
      <c r="I134" s="6"/>
      <c r="J134" s="6"/>
      <c r="K134" s="6"/>
      <c r="L134" s="6"/>
      <c r="M134" s="6"/>
      <c r="N134" s="6"/>
      <c r="O134" s="15">
        <v>0.61499999999999999</v>
      </c>
      <c r="P134" s="15">
        <v>1.2E-2</v>
      </c>
    </row>
    <row r="135" spans="1:16" x14ac:dyDescent="0.35">
      <c r="A135" s="147"/>
      <c r="B135" s="17" t="s">
        <v>14</v>
      </c>
      <c r="C135" s="18">
        <v>2533</v>
      </c>
      <c r="D135" s="18">
        <v>255</v>
      </c>
      <c r="E135" s="6"/>
      <c r="F135" s="6"/>
      <c r="G135" s="6"/>
      <c r="H135" s="6"/>
      <c r="I135" s="6"/>
      <c r="J135" s="6"/>
      <c r="K135" s="6"/>
      <c r="L135" s="6"/>
      <c r="M135" s="6"/>
      <c r="N135" s="6"/>
      <c r="O135" s="18">
        <v>2788</v>
      </c>
      <c r="P135" s="18">
        <v>120</v>
      </c>
    </row>
    <row r="136" spans="1:16" x14ac:dyDescent="0.35">
      <c r="A136" s="147"/>
      <c r="B136" s="17" t="s">
        <v>15</v>
      </c>
      <c r="C136" s="15">
        <v>4690.7407407407409</v>
      </c>
      <c r="D136" s="15">
        <v>3400</v>
      </c>
      <c r="E136" s="6"/>
      <c r="F136" s="6"/>
      <c r="G136" s="6"/>
      <c r="H136" s="6"/>
      <c r="I136" s="6"/>
      <c r="J136" s="6"/>
      <c r="K136" s="6"/>
      <c r="L136" s="6"/>
      <c r="M136" s="6"/>
      <c r="N136" s="6"/>
      <c r="O136" s="15">
        <v>4533.333333333333</v>
      </c>
      <c r="P136" s="15">
        <v>10000</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54.051000000000002</v>
      </c>
      <c r="D138" s="15">
        <v>56.354999999999997</v>
      </c>
      <c r="E138" s="15">
        <v>50.335000000000001</v>
      </c>
      <c r="F138" s="15">
        <v>42.534999999999997</v>
      </c>
      <c r="G138" s="15">
        <v>34.896999999999998</v>
      </c>
      <c r="H138" s="15">
        <v>52.122</v>
      </c>
      <c r="I138" s="15">
        <v>53.16</v>
      </c>
      <c r="J138" s="15">
        <v>80.03</v>
      </c>
      <c r="K138" s="15">
        <v>21.065999999999999</v>
      </c>
      <c r="L138" s="15">
        <v>37.444000000000003</v>
      </c>
      <c r="M138" s="15">
        <v>75.462000000000003</v>
      </c>
      <c r="N138" s="15">
        <v>136.96600000000001</v>
      </c>
      <c r="O138" s="15">
        <v>694.423</v>
      </c>
      <c r="P138" s="15">
        <v>635.22299999999984</v>
      </c>
    </row>
    <row r="139" spans="1:16" x14ac:dyDescent="0.35">
      <c r="A139" s="147"/>
      <c r="B139" s="17" t="s">
        <v>14</v>
      </c>
      <c r="C139" s="18">
        <v>185620</v>
      </c>
      <c r="D139" s="18">
        <v>176814.5</v>
      </c>
      <c r="E139" s="18">
        <v>157548.63</v>
      </c>
      <c r="F139" s="18">
        <v>138669.6</v>
      </c>
      <c r="G139" s="18">
        <v>130213.81</v>
      </c>
      <c r="H139" s="18">
        <v>200219</v>
      </c>
      <c r="I139" s="18">
        <v>262198</v>
      </c>
      <c r="J139" s="18">
        <v>442055.9</v>
      </c>
      <c r="K139" s="18">
        <v>183241.78999999995</v>
      </c>
      <c r="L139" s="18">
        <v>283793</v>
      </c>
      <c r="M139" s="18">
        <v>295857.8</v>
      </c>
      <c r="N139" s="18">
        <v>446898.14</v>
      </c>
      <c r="O139" s="18">
        <v>2903130.17</v>
      </c>
      <c r="P139" s="18">
        <v>2657497.27</v>
      </c>
    </row>
    <row r="140" spans="1:16" x14ac:dyDescent="0.35">
      <c r="A140" s="147"/>
      <c r="B140" s="17" t="s">
        <v>15</v>
      </c>
      <c r="C140" s="15">
        <v>3434.1640302677097</v>
      </c>
      <c r="D140" s="15">
        <v>3137.5121994499159</v>
      </c>
      <c r="E140" s="15">
        <v>3130.001589351346</v>
      </c>
      <c r="F140" s="15">
        <v>3260.1293052780065</v>
      </c>
      <c r="G140" s="15">
        <v>3731.3754764019832</v>
      </c>
      <c r="H140" s="15">
        <v>3841.352979547984</v>
      </c>
      <c r="I140" s="15">
        <v>4932.242287434161</v>
      </c>
      <c r="J140" s="15">
        <v>5523.627389728852</v>
      </c>
      <c r="K140" s="15">
        <v>8698.4615019462617</v>
      </c>
      <c r="L140" s="15">
        <v>7579.1315030445458</v>
      </c>
      <c r="M140" s="15">
        <v>3920.6196496249772</v>
      </c>
      <c r="N140" s="15">
        <v>3262.839974884278</v>
      </c>
      <c r="O140" s="15">
        <v>4180.6365428564432</v>
      </c>
      <c r="P140" s="15">
        <v>4183.5658815880415</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15">
        <v>0.02</v>
      </c>
      <c r="F142" s="6"/>
      <c r="G142" s="6"/>
      <c r="H142" s="6"/>
      <c r="I142" s="6"/>
      <c r="J142" s="6"/>
      <c r="K142" s="6"/>
      <c r="L142" s="6"/>
      <c r="M142" s="6"/>
      <c r="N142" s="6"/>
      <c r="O142" s="15">
        <v>0.02</v>
      </c>
      <c r="P142" s="6"/>
    </row>
    <row r="143" spans="1:16" x14ac:dyDescent="0.35">
      <c r="A143" s="147"/>
      <c r="B143" s="17" t="s">
        <v>14</v>
      </c>
      <c r="C143" s="6"/>
      <c r="D143" s="6"/>
      <c r="E143" s="18">
        <v>336</v>
      </c>
      <c r="F143" s="6"/>
      <c r="G143" s="6"/>
      <c r="H143" s="6"/>
      <c r="I143" s="6"/>
      <c r="J143" s="6"/>
      <c r="K143" s="6"/>
      <c r="L143" s="6"/>
      <c r="M143" s="6"/>
      <c r="N143" s="6"/>
      <c r="O143" s="18">
        <v>336</v>
      </c>
      <c r="P143" s="6"/>
    </row>
    <row r="144" spans="1:16" x14ac:dyDescent="0.35">
      <c r="A144" s="147"/>
      <c r="B144" s="17" t="s">
        <v>15</v>
      </c>
      <c r="C144" s="6"/>
      <c r="D144" s="6"/>
      <c r="E144" s="15">
        <v>16800</v>
      </c>
      <c r="F144" s="6"/>
      <c r="G144" s="6"/>
      <c r="H144" s="6"/>
      <c r="I144" s="6"/>
      <c r="J144" s="6"/>
      <c r="K144" s="6"/>
      <c r="L144" s="6"/>
      <c r="M144" s="6"/>
      <c r="N144" s="6"/>
      <c r="O144" s="15">
        <v>16800</v>
      </c>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2.3540000000000001</v>
      </c>
      <c r="D146" s="15">
        <v>3.3125</v>
      </c>
      <c r="E146" s="15">
        <v>3.306</v>
      </c>
      <c r="F146" s="15">
        <v>1.5</v>
      </c>
      <c r="G146" s="15">
        <v>2.63</v>
      </c>
      <c r="H146" s="15">
        <v>2.54</v>
      </c>
      <c r="I146" s="15">
        <v>2.4500000000000002</v>
      </c>
      <c r="J146" s="15">
        <v>1.19</v>
      </c>
      <c r="K146" s="15">
        <v>1.3919999999999999</v>
      </c>
      <c r="L146" s="15">
        <v>1.08</v>
      </c>
      <c r="M146" s="15">
        <v>1.3915</v>
      </c>
      <c r="N146" s="15">
        <v>0.57050000000000001</v>
      </c>
      <c r="O146" s="15">
        <v>23.7165</v>
      </c>
      <c r="P146" s="15">
        <v>42.015500000000003</v>
      </c>
    </row>
    <row r="147" spans="1:16" x14ac:dyDescent="0.35">
      <c r="A147" s="147"/>
      <c r="B147" s="17" t="s">
        <v>14</v>
      </c>
      <c r="C147" s="18">
        <v>28729</v>
      </c>
      <c r="D147" s="18">
        <v>38096</v>
      </c>
      <c r="E147" s="18">
        <v>50170</v>
      </c>
      <c r="F147" s="18">
        <v>18178</v>
      </c>
      <c r="G147" s="18">
        <v>35232</v>
      </c>
      <c r="H147" s="18">
        <v>54816</v>
      </c>
      <c r="I147" s="18">
        <v>74532</v>
      </c>
      <c r="J147" s="18">
        <v>22564</v>
      </c>
      <c r="K147" s="18">
        <v>20380</v>
      </c>
      <c r="L147" s="18">
        <v>16040</v>
      </c>
      <c r="M147" s="18">
        <v>16675</v>
      </c>
      <c r="N147" s="18">
        <v>4542</v>
      </c>
      <c r="O147" s="18">
        <v>379954</v>
      </c>
      <c r="P147" s="18">
        <v>473270.1</v>
      </c>
    </row>
    <row r="148" spans="1:16" x14ac:dyDescent="0.35">
      <c r="A148" s="147"/>
      <c r="B148" s="17" t="s">
        <v>15</v>
      </c>
      <c r="C148" s="15">
        <v>12204.333050127441</v>
      </c>
      <c r="D148" s="15">
        <v>11500.67924528302</v>
      </c>
      <c r="E148" s="15">
        <v>15175.438596491227</v>
      </c>
      <c r="F148" s="15">
        <v>12118.666666666668</v>
      </c>
      <c r="G148" s="15">
        <v>13396.197718631178</v>
      </c>
      <c r="H148" s="15">
        <v>21581.102362204725</v>
      </c>
      <c r="I148" s="15">
        <v>30421.224489795921</v>
      </c>
      <c r="J148" s="15">
        <v>18961.344537815126</v>
      </c>
      <c r="K148" s="15">
        <v>14640.804597701152</v>
      </c>
      <c r="L148" s="15">
        <v>14851.851851851852</v>
      </c>
      <c r="M148" s="15">
        <v>11983.471074380164</v>
      </c>
      <c r="N148" s="15">
        <v>7961.4373356704646</v>
      </c>
      <c r="O148" s="15">
        <v>16020.66072143866</v>
      </c>
      <c r="P148" s="15">
        <v>11264.178695957444</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15">
        <v>0.12</v>
      </c>
      <c r="E166" s="6"/>
      <c r="F166" s="6"/>
      <c r="G166" s="6"/>
      <c r="H166" s="6"/>
      <c r="I166" s="6"/>
      <c r="J166" s="6"/>
      <c r="K166" s="6"/>
      <c r="L166" s="6"/>
      <c r="M166" s="6"/>
      <c r="N166" s="6"/>
      <c r="O166" s="15">
        <v>0.12</v>
      </c>
      <c r="P166" s="15">
        <v>4.2000000000000003E-2</v>
      </c>
    </row>
    <row r="167" spans="1:16" x14ac:dyDescent="0.35">
      <c r="A167" s="147"/>
      <c r="B167" s="17" t="s">
        <v>14</v>
      </c>
      <c r="C167" s="6"/>
      <c r="D167" s="18">
        <v>1410</v>
      </c>
      <c r="E167" s="6"/>
      <c r="F167" s="6"/>
      <c r="G167" s="6"/>
      <c r="H167" s="6"/>
      <c r="I167" s="6"/>
      <c r="J167" s="6"/>
      <c r="K167" s="6"/>
      <c r="L167" s="6"/>
      <c r="M167" s="6"/>
      <c r="N167" s="6"/>
      <c r="O167" s="18">
        <v>1410</v>
      </c>
      <c r="P167" s="18">
        <v>350</v>
      </c>
    </row>
    <row r="168" spans="1:16" x14ac:dyDescent="0.35">
      <c r="A168" s="147"/>
      <c r="B168" s="17" t="s">
        <v>15</v>
      </c>
      <c r="C168" s="6"/>
      <c r="D168" s="15">
        <v>11750</v>
      </c>
      <c r="E168" s="6"/>
      <c r="F168" s="6"/>
      <c r="G168" s="6"/>
      <c r="H168" s="6"/>
      <c r="I168" s="6"/>
      <c r="J168" s="6"/>
      <c r="K168" s="6"/>
      <c r="L168" s="6"/>
      <c r="M168" s="6"/>
      <c r="N168" s="6"/>
      <c r="O168" s="15">
        <v>11750</v>
      </c>
      <c r="P168" s="15">
        <v>8333.3333333333321</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805.28800000000001</v>
      </c>
      <c r="D170" s="15">
        <v>595.88499999999999</v>
      </c>
      <c r="E170" s="15">
        <v>506.12949999999995</v>
      </c>
      <c r="F170" s="15">
        <v>474.33249999999998</v>
      </c>
      <c r="G170" s="15">
        <v>523.79999999999995</v>
      </c>
      <c r="H170" s="15">
        <v>579.54300000000001</v>
      </c>
      <c r="I170" s="15">
        <v>643.51499999999999</v>
      </c>
      <c r="J170" s="15">
        <v>637.91099999999994</v>
      </c>
      <c r="K170" s="15">
        <v>664.96500000000003</v>
      </c>
      <c r="L170" s="15">
        <v>571.69500000000005</v>
      </c>
      <c r="M170" s="15">
        <v>586.39300000000003</v>
      </c>
      <c r="N170" s="15">
        <v>669.51300000000003</v>
      </c>
      <c r="O170" s="15">
        <v>7258.97</v>
      </c>
      <c r="P170" s="15">
        <v>7709.7425000000003</v>
      </c>
    </row>
    <row r="171" spans="1:16" x14ac:dyDescent="0.35">
      <c r="A171" s="147"/>
      <c r="B171" s="17" t="s">
        <v>14</v>
      </c>
      <c r="C171" s="18">
        <v>4373759.46</v>
      </c>
      <c r="D171" s="18">
        <v>4056842.8899999992</v>
      </c>
      <c r="E171" s="18">
        <v>4336820.58</v>
      </c>
      <c r="F171" s="18">
        <v>4525778.1300000008</v>
      </c>
      <c r="G171" s="18">
        <v>4687477.8899999997</v>
      </c>
      <c r="H171" s="18">
        <v>4689084.18</v>
      </c>
      <c r="I171" s="18">
        <v>5731958.8600000003</v>
      </c>
      <c r="J171" s="18">
        <v>5523247.1399999997</v>
      </c>
      <c r="K171" s="18">
        <v>6382799.2300000004</v>
      </c>
      <c r="L171" s="18">
        <v>6706250.8399999999</v>
      </c>
      <c r="M171" s="18">
        <v>5069105.43</v>
      </c>
      <c r="N171" s="18">
        <v>5698537.2599999998</v>
      </c>
      <c r="O171" s="18">
        <v>61781661.890000001</v>
      </c>
      <c r="P171" s="18">
        <v>60608066.770000003</v>
      </c>
    </row>
    <row r="172" spans="1:16" x14ac:dyDescent="0.35">
      <c r="A172" s="147"/>
      <c r="B172" s="17" t="s">
        <v>15</v>
      </c>
      <c r="C172" s="15">
        <v>5431.2984422964209</v>
      </c>
      <c r="D172" s="15">
        <v>6808.0970153637008</v>
      </c>
      <c r="E172" s="15">
        <v>8568.5987084333174</v>
      </c>
      <c r="F172" s="15">
        <v>9541.3620825054168</v>
      </c>
      <c r="G172" s="15">
        <v>8948.9841351660925</v>
      </c>
      <c r="H172" s="15">
        <v>8091.0030489540895</v>
      </c>
      <c r="I172" s="15">
        <v>8907.2653473500995</v>
      </c>
      <c r="J172" s="15">
        <v>8658.3350028452242</v>
      </c>
      <c r="K172" s="15">
        <v>9598.6995255389375</v>
      </c>
      <c r="L172" s="15">
        <v>11730.469638531036</v>
      </c>
      <c r="M172" s="15">
        <v>8644.5531068754226</v>
      </c>
      <c r="N172" s="15">
        <v>8511.4661851226192</v>
      </c>
      <c r="O172" s="15">
        <v>8511.0782783232335</v>
      </c>
      <c r="P172" s="15">
        <v>7861.2310034997927</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0.61199999999999999</v>
      </c>
      <c r="D174" s="15">
        <v>0.85799999999999998</v>
      </c>
      <c r="E174" s="15">
        <v>1.528</v>
      </c>
      <c r="F174" s="15">
        <v>0.90599999999999992</v>
      </c>
      <c r="G174" s="15">
        <v>1.982</v>
      </c>
      <c r="H174" s="15">
        <v>1.456</v>
      </c>
      <c r="I174" s="15">
        <v>1.5319999999999998</v>
      </c>
      <c r="J174" s="15">
        <v>0.92799999999999994</v>
      </c>
      <c r="K174" s="15">
        <v>1.7619999999999998</v>
      </c>
      <c r="L174" s="15">
        <v>1.7130000000000001</v>
      </c>
      <c r="M174" s="15">
        <v>2.2650000000000001</v>
      </c>
      <c r="N174" s="15">
        <v>1.984</v>
      </c>
      <c r="O174" s="15">
        <v>17.526</v>
      </c>
      <c r="P174" s="15">
        <v>19.308000000000003</v>
      </c>
    </row>
    <row r="175" spans="1:16" x14ac:dyDescent="0.35">
      <c r="A175" s="147"/>
      <c r="B175" s="17" t="s">
        <v>14</v>
      </c>
      <c r="C175" s="18">
        <v>5860</v>
      </c>
      <c r="D175" s="18">
        <v>6136</v>
      </c>
      <c r="E175" s="18">
        <v>11134</v>
      </c>
      <c r="F175" s="18">
        <v>5920</v>
      </c>
      <c r="G175" s="18">
        <v>19829</v>
      </c>
      <c r="H175" s="18">
        <v>14345</v>
      </c>
      <c r="I175" s="18">
        <v>16227</v>
      </c>
      <c r="J175" s="18">
        <v>10081</v>
      </c>
      <c r="K175" s="18">
        <v>16712</v>
      </c>
      <c r="L175" s="18">
        <v>14812.7</v>
      </c>
      <c r="M175" s="18">
        <v>11411</v>
      </c>
      <c r="N175" s="18">
        <v>14723</v>
      </c>
      <c r="O175" s="18">
        <v>147190.70000000001</v>
      </c>
      <c r="P175" s="18">
        <v>144943.20000000001</v>
      </c>
    </row>
    <row r="176" spans="1:16" x14ac:dyDescent="0.35">
      <c r="A176" s="147"/>
      <c r="B176" s="17" t="s">
        <v>15</v>
      </c>
      <c r="C176" s="15">
        <v>9575.16339869281</v>
      </c>
      <c r="D176" s="15">
        <v>7151.515151515151</v>
      </c>
      <c r="E176" s="15">
        <v>7286.6492146596847</v>
      </c>
      <c r="F176" s="15">
        <v>6534.2163355408384</v>
      </c>
      <c r="G176" s="15">
        <v>10004.540867810294</v>
      </c>
      <c r="H176" s="15">
        <v>9852.3351648351654</v>
      </c>
      <c r="I176" s="15">
        <v>10592.036553524806</v>
      </c>
      <c r="J176" s="15">
        <v>10863.146551724139</v>
      </c>
      <c r="K176" s="15">
        <v>9484.6765039727597</v>
      </c>
      <c r="L176" s="15">
        <v>8647.2270869819022</v>
      </c>
      <c r="M176" s="15">
        <v>5037.9690949227379</v>
      </c>
      <c r="N176" s="15">
        <v>7420.8669354838703</v>
      </c>
      <c r="O176" s="15">
        <v>8398.419491041881</v>
      </c>
      <c r="P176" s="15">
        <v>7506.8986948415159</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55.513000000000005</v>
      </c>
      <c r="D178" s="15">
        <v>47.113</v>
      </c>
      <c r="E178" s="15">
        <v>48.953999999999994</v>
      </c>
      <c r="F178" s="15">
        <v>38.211999999999996</v>
      </c>
      <c r="G178" s="15">
        <v>39.773000000000003</v>
      </c>
      <c r="H178" s="15">
        <v>57.568999999999996</v>
      </c>
      <c r="I178" s="15">
        <v>44.233000000000004</v>
      </c>
      <c r="J178" s="15">
        <v>44.361999999999995</v>
      </c>
      <c r="K178" s="15">
        <v>34.027999999999999</v>
      </c>
      <c r="L178" s="15">
        <v>43.508000000000003</v>
      </c>
      <c r="M178" s="15">
        <v>57.798000000000002</v>
      </c>
      <c r="N178" s="15">
        <v>78.210999999999999</v>
      </c>
      <c r="O178" s="15">
        <v>589.274</v>
      </c>
      <c r="P178" s="15">
        <v>630.50100000000009</v>
      </c>
    </row>
    <row r="179" spans="1:16" x14ac:dyDescent="0.35">
      <c r="A179" s="147"/>
      <c r="B179" s="17" t="s">
        <v>14</v>
      </c>
      <c r="C179" s="18">
        <v>524836.26</v>
      </c>
      <c r="D179" s="18">
        <v>442225.5</v>
      </c>
      <c r="E179" s="18">
        <v>481102</v>
      </c>
      <c r="F179" s="18">
        <v>334962.09999999998</v>
      </c>
      <c r="G179" s="18">
        <v>431982.51</v>
      </c>
      <c r="H179" s="18">
        <v>671349.26</v>
      </c>
      <c r="I179" s="18">
        <v>625075</v>
      </c>
      <c r="J179" s="18">
        <v>694046.7</v>
      </c>
      <c r="K179" s="18">
        <v>496820</v>
      </c>
      <c r="L179" s="18">
        <v>615586.5</v>
      </c>
      <c r="M179" s="18">
        <v>511621</v>
      </c>
      <c r="N179" s="18">
        <v>656775.78</v>
      </c>
      <c r="O179" s="18">
        <v>6486382.6100000003</v>
      </c>
      <c r="P179" s="18">
        <v>6550001.75</v>
      </c>
    </row>
    <row r="180" spans="1:16" x14ac:dyDescent="0.35">
      <c r="A180" s="147"/>
      <c r="B180" s="17" t="s">
        <v>15</v>
      </c>
      <c r="C180" s="15">
        <v>9454.2946697170028</v>
      </c>
      <c r="D180" s="15">
        <v>9386.4856833570338</v>
      </c>
      <c r="E180" s="15">
        <v>9827.6341054867844</v>
      </c>
      <c r="F180" s="15">
        <v>8765.8876792630581</v>
      </c>
      <c r="G180" s="15">
        <v>10861.200060342444</v>
      </c>
      <c r="H180" s="15">
        <v>11661.645329951883</v>
      </c>
      <c r="I180" s="15">
        <v>14131.417719801957</v>
      </c>
      <c r="J180" s="15">
        <v>15645.072359226364</v>
      </c>
      <c r="K180" s="15">
        <v>14600.329140707652</v>
      </c>
      <c r="L180" s="15">
        <v>14148.811712788452</v>
      </c>
      <c r="M180" s="15">
        <v>8851.8806879130771</v>
      </c>
      <c r="N180" s="15">
        <v>8397.4860313766603</v>
      </c>
      <c r="O180" s="15">
        <v>11007.413546160189</v>
      </c>
      <c r="P180" s="15">
        <v>10388.566790536413</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3.9075000000000002</v>
      </c>
      <c r="D182" s="15">
        <v>3.5575000000000001</v>
      </c>
      <c r="E182" s="15">
        <v>3.7335000000000003</v>
      </c>
      <c r="F182" s="15">
        <v>4.0519999999999996</v>
      </c>
      <c r="G182" s="15">
        <v>3.3530000000000002</v>
      </c>
      <c r="H182" s="15">
        <v>4.492</v>
      </c>
      <c r="I182" s="15">
        <v>4.05</v>
      </c>
      <c r="J182" s="15">
        <v>3.3539999999999996</v>
      </c>
      <c r="K182" s="15">
        <v>3.0235000000000003</v>
      </c>
      <c r="L182" s="15">
        <v>3.5705</v>
      </c>
      <c r="M182" s="15">
        <v>3.5314999999999999</v>
      </c>
      <c r="N182" s="15">
        <v>3.8805000000000001</v>
      </c>
      <c r="O182" s="15">
        <v>44.505499999999991</v>
      </c>
      <c r="P182" s="15">
        <v>38.217499999999994</v>
      </c>
    </row>
    <row r="183" spans="1:16" x14ac:dyDescent="0.35">
      <c r="A183" s="147"/>
      <c r="B183" s="17" t="s">
        <v>14</v>
      </c>
      <c r="C183" s="18">
        <v>49662</v>
      </c>
      <c r="D183" s="18">
        <v>43435</v>
      </c>
      <c r="E183" s="18">
        <v>49030</v>
      </c>
      <c r="F183" s="18">
        <v>60645.5</v>
      </c>
      <c r="G183" s="18">
        <v>50370</v>
      </c>
      <c r="H183" s="18">
        <v>66787</v>
      </c>
      <c r="I183" s="18">
        <v>67055</v>
      </c>
      <c r="J183" s="18">
        <v>72866</v>
      </c>
      <c r="K183" s="18">
        <v>73507.67</v>
      </c>
      <c r="L183" s="18">
        <v>62166</v>
      </c>
      <c r="M183" s="18">
        <v>55967.5</v>
      </c>
      <c r="N183" s="18">
        <v>53532.86</v>
      </c>
      <c r="O183" s="18">
        <v>705024.53</v>
      </c>
      <c r="P183" s="18">
        <v>530179</v>
      </c>
    </row>
    <row r="184" spans="1:16" x14ac:dyDescent="0.35">
      <c r="A184" s="147"/>
      <c r="B184" s="17" t="s">
        <v>15</v>
      </c>
      <c r="C184" s="15">
        <v>12709.404990403071</v>
      </c>
      <c r="D184" s="15">
        <v>12209.416725228391</v>
      </c>
      <c r="E184" s="15">
        <v>13132.44944422124</v>
      </c>
      <c r="F184" s="15">
        <v>14966.806515301087</v>
      </c>
      <c r="G184" s="15">
        <v>15022.368028631076</v>
      </c>
      <c r="H184" s="15">
        <v>14867.987533392699</v>
      </c>
      <c r="I184" s="15">
        <v>16556.790123456791</v>
      </c>
      <c r="J184" s="15">
        <v>21725.104353011331</v>
      </c>
      <c r="K184" s="15">
        <v>24312.111790970728</v>
      </c>
      <c r="L184" s="15">
        <v>17411.006861784062</v>
      </c>
      <c r="M184" s="15">
        <v>15848.08155174855</v>
      </c>
      <c r="N184" s="15">
        <v>13795.351114547095</v>
      </c>
      <c r="O184" s="15">
        <v>15841.289952927169</v>
      </c>
      <c r="P184" s="15">
        <v>13872.676130045138</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15">
        <v>0.02</v>
      </c>
      <c r="K186" s="15">
        <v>0.01</v>
      </c>
      <c r="L186" s="6"/>
      <c r="M186" s="6"/>
      <c r="N186" s="6"/>
      <c r="O186" s="15">
        <v>0.03</v>
      </c>
      <c r="P186" s="15">
        <v>2E-3</v>
      </c>
    </row>
    <row r="187" spans="1:16" x14ac:dyDescent="0.35">
      <c r="A187" s="147"/>
      <c r="B187" s="17" t="s">
        <v>14</v>
      </c>
      <c r="C187" s="6"/>
      <c r="D187" s="6"/>
      <c r="E187" s="6"/>
      <c r="F187" s="6"/>
      <c r="G187" s="6"/>
      <c r="H187" s="6"/>
      <c r="I187" s="6"/>
      <c r="J187" s="18">
        <v>205</v>
      </c>
      <c r="K187" s="18">
        <v>110</v>
      </c>
      <c r="L187" s="6"/>
      <c r="M187" s="6"/>
      <c r="N187" s="6"/>
      <c r="O187" s="18">
        <v>315</v>
      </c>
      <c r="P187" s="18">
        <v>20</v>
      </c>
    </row>
    <row r="188" spans="1:16" x14ac:dyDescent="0.35">
      <c r="A188" s="147"/>
      <c r="B188" s="17" t="s">
        <v>15</v>
      </c>
      <c r="C188" s="6"/>
      <c r="D188" s="6"/>
      <c r="E188" s="6"/>
      <c r="F188" s="6"/>
      <c r="G188" s="6"/>
      <c r="H188" s="6"/>
      <c r="I188" s="6"/>
      <c r="J188" s="15">
        <v>10250</v>
      </c>
      <c r="K188" s="15">
        <v>11000</v>
      </c>
      <c r="L188" s="6"/>
      <c r="M188" s="6"/>
      <c r="N188" s="6"/>
      <c r="O188" s="15">
        <v>10500</v>
      </c>
      <c r="P188" s="15">
        <v>10000</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6"/>
      <c r="J190" s="6"/>
      <c r="K190" s="6"/>
      <c r="L190" s="6"/>
      <c r="M190" s="6"/>
      <c r="N190" s="6"/>
      <c r="O190" s="6"/>
      <c r="P190" s="6"/>
    </row>
    <row r="191" spans="1:16" x14ac:dyDescent="0.35">
      <c r="A191" s="147"/>
      <c r="B191" s="17" t="s">
        <v>14</v>
      </c>
      <c r="C191" s="6"/>
      <c r="D191" s="6"/>
      <c r="E191" s="6"/>
      <c r="F191" s="6"/>
      <c r="G191" s="6"/>
      <c r="H191" s="6"/>
      <c r="I191" s="6"/>
      <c r="J191" s="6"/>
      <c r="K191" s="6"/>
      <c r="L191" s="6"/>
      <c r="M191" s="6"/>
      <c r="N191" s="6"/>
      <c r="O191" s="6"/>
      <c r="P191" s="6"/>
    </row>
    <row r="192" spans="1:16" x14ac:dyDescent="0.35">
      <c r="A192" s="147"/>
      <c r="B192" s="17" t="s">
        <v>15</v>
      </c>
      <c r="C192" s="6"/>
      <c r="D192" s="6"/>
      <c r="E192" s="6"/>
      <c r="F192" s="6"/>
      <c r="G192" s="6"/>
      <c r="H192" s="6"/>
      <c r="I192" s="6"/>
      <c r="J192" s="6"/>
      <c r="K192" s="6"/>
      <c r="L192" s="6"/>
      <c r="M192" s="6"/>
      <c r="N192" s="6"/>
      <c r="O192" s="6"/>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0.86499999999999999</v>
      </c>
      <c r="D194" s="15">
        <v>0.39500000000000002</v>
      </c>
      <c r="E194" s="15">
        <v>1.595</v>
      </c>
      <c r="F194" s="15">
        <v>1.825</v>
      </c>
      <c r="G194" s="15">
        <v>1.47</v>
      </c>
      <c r="H194" s="15">
        <v>1.1100000000000001</v>
      </c>
      <c r="I194" s="15">
        <v>1.93</v>
      </c>
      <c r="J194" s="15">
        <v>1.355</v>
      </c>
      <c r="K194" s="15">
        <v>0.89500000000000002</v>
      </c>
      <c r="L194" s="15">
        <v>0.92</v>
      </c>
      <c r="M194" s="15">
        <v>0.745</v>
      </c>
      <c r="N194" s="15">
        <v>0.85</v>
      </c>
      <c r="O194" s="15">
        <v>13.955</v>
      </c>
      <c r="P194" s="15">
        <v>9.9029999999999987</v>
      </c>
    </row>
    <row r="195" spans="1:16" x14ac:dyDescent="0.35">
      <c r="A195" s="147"/>
      <c r="B195" s="17" t="s">
        <v>14</v>
      </c>
      <c r="C195" s="18">
        <v>52960</v>
      </c>
      <c r="D195" s="18">
        <v>30620</v>
      </c>
      <c r="E195" s="18">
        <v>130795</v>
      </c>
      <c r="F195" s="18">
        <v>225454</v>
      </c>
      <c r="G195" s="18">
        <v>139310</v>
      </c>
      <c r="H195" s="18">
        <v>99100</v>
      </c>
      <c r="I195" s="18">
        <v>288920</v>
      </c>
      <c r="J195" s="18">
        <v>207151</v>
      </c>
      <c r="K195" s="18">
        <v>89585</v>
      </c>
      <c r="L195" s="18">
        <v>81430</v>
      </c>
      <c r="M195" s="18">
        <v>61180</v>
      </c>
      <c r="N195" s="18">
        <v>106850</v>
      </c>
      <c r="O195" s="18">
        <v>1513355</v>
      </c>
      <c r="P195" s="18">
        <v>526546</v>
      </c>
    </row>
    <row r="196" spans="1:16" x14ac:dyDescent="0.35">
      <c r="A196" s="147"/>
      <c r="B196" s="17" t="s">
        <v>15</v>
      </c>
      <c r="C196" s="15">
        <v>61225.433526011555</v>
      </c>
      <c r="D196" s="15">
        <v>77518.987341772154</v>
      </c>
      <c r="E196" s="15">
        <v>82003.134796238242</v>
      </c>
      <c r="F196" s="15">
        <v>123536.43835616438</v>
      </c>
      <c r="G196" s="15">
        <v>94768.707482993195</v>
      </c>
      <c r="H196" s="15">
        <v>89279.279279279275</v>
      </c>
      <c r="I196" s="15">
        <v>149699.48186528499</v>
      </c>
      <c r="J196" s="15">
        <v>152878.9667896679</v>
      </c>
      <c r="K196" s="15">
        <v>100094.97206703911</v>
      </c>
      <c r="L196" s="15">
        <v>88510.869565217377</v>
      </c>
      <c r="M196" s="15">
        <v>82120.805369127513</v>
      </c>
      <c r="N196" s="15">
        <v>125705.88235294119</v>
      </c>
      <c r="O196" s="15">
        <v>108445.36008599069</v>
      </c>
      <c r="P196" s="15">
        <v>53170.352418459057</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1.869</v>
      </c>
      <c r="D202" s="15">
        <v>13.505999999999998</v>
      </c>
      <c r="E202" s="15">
        <v>31.175000000000001</v>
      </c>
      <c r="F202" s="15">
        <v>34.422499999999999</v>
      </c>
      <c r="G202" s="15">
        <v>18.965</v>
      </c>
      <c r="H202" s="6"/>
      <c r="I202" s="6"/>
      <c r="J202" s="6"/>
      <c r="K202" s="6"/>
      <c r="L202" s="6"/>
      <c r="M202" s="6"/>
      <c r="N202" s="6"/>
      <c r="O202" s="15">
        <v>99.9375</v>
      </c>
      <c r="P202" s="15">
        <v>56.511499999999998</v>
      </c>
    </row>
    <row r="203" spans="1:16" x14ac:dyDescent="0.35">
      <c r="A203" s="147"/>
      <c r="B203" s="17" t="s">
        <v>14</v>
      </c>
      <c r="C203" s="18">
        <v>13161</v>
      </c>
      <c r="D203" s="18">
        <v>40751</v>
      </c>
      <c r="E203" s="18">
        <v>83581</v>
      </c>
      <c r="F203" s="18">
        <v>133327</v>
      </c>
      <c r="G203" s="18">
        <v>72816</v>
      </c>
      <c r="H203" s="6"/>
      <c r="I203" s="6"/>
      <c r="J203" s="6"/>
      <c r="K203" s="6"/>
      <c r="L203" s="6"/>
      <c r="M203" s="6"/>
      <c r="N203" s="6"/>
      <c r="O203" s="18">
        <v>343636</v>
      </c>
      <c r="P203" s="18">
        <v>218361.01</v>
      </c>
    </row>
    <row r="204" spans="1:16" x14ac:dyDescent="0.35">
      <c r="A204" s="147"/>
      <c r="B204" s="17" t="s">
        <v>15</v>
      </c>
      <c r="C204" s="15">
        <v>7041.7335473515241</v>
      </c>
      <c r="D204" s="15">
        <v>3017.2515918850881</v>
      </c>
      <c r="E204" s="15">
        <v>2681.0264635124295</v>
      </c>
      <c r="F204" s="15">
        <v>3873.2515070084974</v>
      </c>
      <c r="G204" s="15">
        <v>3839.4938043764828</v>
      </c>
      <c r="H204" s="6"/>
      <c r="I204" s="6"/>
      <c r="J204" s="6"/>
      <c r="K204" s="6"/>
      <c r="L204" s="6"/>
      <c r="M204" s="6"/>
      <c r="N204" s="6"/>
      <c r="O204" s="15">
        <v>3438.5090681676047</v>
      </c>
      <c r="P204" s="15">
        <v>3864.0101572246363</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15">
        <v>0.09</v>
      </c>
      <c r="L210" s="15">
        <v>0.1605</v>
      </c>
      <c r="M210" s="15">
        <v>2.1000000000000001E-2</v>
      </c>
      <c r="N210" s="6"/>
      <c r="O210" s="15">
        <v>0.27150000000000002</v>
      </c>
      <c r="P210" s="15">
        <v>0.1125</v>
      </c>
    </row>
    <row r="211" spans="1:16" x14ac:dyDescent="0.35">
      <c r="A211" s="147"/>
      <c r="B211" s="17" t="s">
        <v>14</v>
      </c>
      <c r="C211" s="6"/>
      <c r="D211" s="6"/>
      <c r="E211" s="6"/>
      <c r="F211" s="6"/>
      <c r="G211" s="6"/>
      <c r="H211" s="6"/>
      <c r="I211" s="6"/>
      <c r="J211" s="6"/>
      <c r="K211" s="18">
        <v>3640</v>
      </c>
      <c r="L211" s="18">
        <v>6245</v>
      </c>
      <c r="M211" s="18">
        <v>840</v>
      </c>
      <c r="N211" s="6"/>
      <c r="O211" s="18">
        <v>10725</v>
      </c>
      <c r="P211" s="18">
        <v>4596</v>
      </c>
    </row>
    <row r="212" spans="1:16" x14ac:dyDescent="0.35">
      <c r="A212" s="147"/>
      <c r="B212" s="17" t="s">
        <v>15</v>
      </c>
      <c r="C212" s="6"/>
      <c r="D212" s="6"/>
      <c r="E212" s="6"/>
      <c r="F212" s="6"/>
      <c r="G212" s="6"/>
      <c r="H212" s="6"/>
      <c r="I212" s="6"/>
      <c r="J212" s="6"/>
      <c r="K212" s="15">
        <v>40444.444444444445</v>
      </c>
      <c r="L212" s="15">
        <v>38909.657320872269</v>
      </c>
      <c r="M212" s="15">
        <v>40000</v>
      </c>
      <c r="N212" s="6"/>
      <c r="O212" s="15">
        <v>39502.762430939219</v>
      </c>
      <c r="P212" s="15">
        <v>40853.333333333336</v>
      </c>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15">
        <v>0.18</v>
      </c>
      <c r="I218" s="15">
        <v>1.8394999999999999</v>
      </c>
      <c r="J218" s="15">
        <v>10.181000000000001</v>
      </c>
      <c r="K218" s="15">
        <v>1.8459999999999999</v>
      </c>
      <c r="L218" s="15">
        <v>1.6640000000000001</v>
      </c>
      <c r="M218" s="6"/>
      <c r="N218" s="6"/>
      <c r="O218" s="15">
        <v>15.710500000000001</v>
      </c>
      <c r="P218" s="15">
        <v>71.90100000000001</v>
      </c>
    </row>
    <row r="219" spans="1:16" x14ac:dyDescent="0.35">
      <c r="A219" s="147"/>
      <c r="B219" s="17" t="s">
        <v>14</v>
      </c>
      <c r="C219" s="6"/>
      <c r="D219" s="6"/>
      <c r="E219" s="6"/>
      <c r="F219" s="6"/>
      <c r="G219" s="6"/>
      <c r="H219" s="18">
        <v>4230</v>
      </c>
      <c r="I219" s="18">
        <v>93800</v>
      </c>
      <c r="J219" s="18">
        <v>81328</v>
      </c>
      <c r="K219" s="18">
        <v>93975</v>
      </c>
      <c r="L219" s="18">
        <v>90008</v>
      </c>
      <c r="M219" s="6"/>
      <c r="N219" s="6"/>
      <c r="O219" s="18">
        <v>363341</v>
      </c>
      <c r="P219" s="18">
        <v>738281.19</v>
      </c>
    </row>
    <row r="220" spans="1:16" x14ac:dyDescent="0.35">
      <c r="A220" s="147"/>
      <c r="B220" s="17" t="s">
        <v>15</v>
      </c>
      <c r="C220" s="6"/>
      <c r="D220" s="6"/>
      <c r="E220" s="6"/>
      <c r="F220" s="6"/>
      <c r="G220" s="6"/>
      <c r="H220" s="15">
        <v>23500</v>
      </c>
      <c r="I220" s="15">
        <v>50992.117423212832</v>
      </c>
      <c r="J220" s="15">
        <v>7988.2133385718498</v>
      </c>
      <c r="K220" s="15">
        <v>50907.367280606719</v>
      </c>
      <c r="L220" s="15">
        <v>54091.346153846149</v>
      </c>
      <c r="M220" s="6"/>
      <c r="N220" s="6"/>
      <c r="O220" s="15">
        <v>23127.271569969129</v>
      </c>
      <c r="P220" s="15">
        <v>10268.023949597362</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25.968000000000004</v>
      </c>
      <c r="D242" s="15">
        <v>21.741999999999997</v>
      </c>
      <c r="E242" s="15">
        <v>30.96</v>
      </c>
      <c r="F242" s="15">
        <v>20.668000000000003</v>
      </c>
      <c r="G242" s="15">
        <v>16.251999999999999</v>
      </c>
      <c r="H242" s="15">
        <v>15.15</v>
      </c>
      <c r="I242" s="15">
        <v>13.795999999999999</v>
      </c>
      <c r="J242" s="15">
        <v>9.9700000000000006</v>
      </c>
      <c r="K242" s="15">
        <v>17.855999999999998</v>
      </c>
      <c r="L242" s="15">
        <v>27.975999999999999</v>
      </c>
      <c r="M242" s="15">
        <v>43.368000000000002</v>
      </c>
      <c r="N242" s="15">
        <v>45.073</v>
      </c>
      <c r="O242" s="15">
        <v>288.77899999999994</v>
      </c>
      <c r="P242" s="15">
        <v>294.125</v>
      </c>
    </row>
    <row r="243" spans="1:16" x14ac:dyDescent="0.35">
      <c r="A243" s="147"/>
      <c r="B243" s="17" t="s">
        <v>14</v>
      </c>
      <c r="C243" s="18">
        <v>285168.5</v>
      </c>
      <c r="D243" s="18">
        <v>312400.5</v>
      </c>
      <c r="E243" s="18">
        <v>370375.5</v>
      </c>
      <c r="F243" s="18">
        <v>260118.5</v>
      </c>
      <c r="G243" s="18">
        <v>318329</v>
      </c>
      <c r="H243" s="18">
        <v>336747</v>
      </c>
      <c r="I243" s="18">
        <v>287295</v>
      </c>
      <c r="J243" s="18">
        <v>264395</v>
      </c>
      <c r="K243" s="18">
        <v>341618.3</v>
      </c>
      <c r="L243" s="18">
        <v>350188.9</v>
      </c>
      <c r="M243" s="18">
        <v>303856.8</v>
      </c>
      <c r="N243" s="18">
        <v>477956.5</v>
      </c>
      <c r="O243" s="18">
        <v>3908449.5</v>
      </c>
      <c r="P243" s="18">
        <v>3744997.2</v>
      </c>
    </row>
    <row r="244" spans="1:16" x14ac:dyDescent="0.35">
      <c r="A244" s="147"/>
      <c r="B244" s="17" t="s">
        <v>15</v>
      </c>
      <c r="C244" s="15">
        <v>10981.534966112138</v>
      </c>
      <c r="D244" s="15">
        <v>14368.526354521204</v>
      </c>
      <c r="E244" s="15">
        <v>11963.032945736435</v>
      </c>
      <c r="F244" s="15">
        <v>12585.567060189664</v>
      </c>
      <c r="G244" s="15">
        <v>19587.066207236032</v>
      </c>
      <c r="H244" s="15">
        <v>22227.524752475249</v>
      </c>
      <c r="I244" s="15">
        <v>20824.514351986083</v>
      </c>
      <c r="J244" s="15">
        <v>26519.057171514542</v>
      </c>
      <c r="K244" s="15">
        <v>19131.849238351257</v>
      </c>
      <c r="L244" s="15">
        <v>12517.47569345153</v>
      </c>
      <c r="M244" s="15">
        <v>7006.4748201438842</v>
      </c>
      <c r="N244" s="15">
        <v>10604.05342444479</v>
      </c>
      <c r="O244" s="15">
        <v>13534.396545455178</v>
      </c>
      <c r="P244" s="15">
        <v>12732.672163195919</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1.9375</v>
      </c>
      <c r="D246" s="15">
        <v>0.63249999999999995</v>
      </c>
      <c r="E246" s="15">
        <v>1.91</v>
      </c>
      <c r="F246" s="15">
        <v>0.94</v>
      </c>
      <c r="G246" s="15">
        <v>2</v>
      </c>
      <c r="H246" s="15">
        <v>1.06</v>
      </c>
      <c r="I246" s="15">
        <v>0.32400000000000001</v>
      </c>
      <c r="J246" s="15">
        <v>0.28999999999999998</v>
      </c>
      <c r="K246" s="15">
        <v>1.06</v>
      </c>
      <c r="L246" s="15">
        <v>1.1619999999999999</v>
      </c>
      <c r="M246" s="15">
        <v>2.86</v>
      </c>
      <c r="N246" s="15">
        <v>4.1974999999999998</v>
      </c>
      <c r="O246" s="15">
        <v>18.3735</v>
      </c>
      <c r="P246" s="15">
        <v>24.104100000000003</v>
      </c>
    </row>
    <row r="247" spans="1:16" x14ac:dyDescent="0.35">
      <c r="A247" s="147"/>
      <c r="B247" s="17" t="s">
        <v>14</v>
      </c>
      <c r="C247" s="18">
        <v>47619</v>
      </c>
      <c r="D247" s="18">
        <v>18402</v>
      </c>
      <c r="E247" s="18">
        <v>37716</v>
      </c>
      <c r="F247" s="18">
        <v>18924</v>
      </c>
      <c r="G247" s="18">
        <v>37436</v>
      </c>
      <c r="H247" s="18">
        <v>20668</v>
      </c>
      <c r="I247" s="18">
        <v>9125</v>
      </c>
      <c r="J247" s="18">
        <v>8629</v>
      </c>
      <c r="K247" s="18">
        <v>15192</v>
      </c>
      <c r="L247" s="18">
        <v>26581</v>
      </c>
      <c r="M247" s="18">
        <v>60824</v>
      </c>
      <c r="N247" s="18">
        <v>76888</v>
      </c>
      <c r="O247" s="18">
        <v>378004</v>
      </c>
      <c r="P247" s="18">
        <v>369304</v>
      </c>
    </row>
    <row r="248" spans="1:16" x14ac:dyDescent="0.35">
      <c r="A248" s="147"/>
      <c r="B248" s="17" t="s">
        <v>15</v>
      </c>
      <c r="C248" s="15">
        <v>24577.548387096776</v>
      </c>
      <c r="D248" s="15">
        <v>29094.07114624506</v>
      </c>
      <c r="E248" s="15">
        <v>19746.596858638743</v>
      </c>
      <c r="F248" s="15">
        <v>20131.914893617024</v>
      </c>
      <c r="G248" s="15">
        <v>18718</v>
      </c>
      <c r="H248" s="15">
        <v>19498.113207547169</v>
      </c>
      <c r="I248" s="15">
        <v>28163.580246913582</v>
      </c>
      <c r="J248" s="15">
        <v>29755.172413793105</v>
      </c>
      <c r="K248" s="15">
        <v>14332.075471698114</v>
      </c>
      <c r="L248" s="15">
        <v>22875.215146299484</v>
      </c>
      <c r="M248" s="15">
        <v>21267.132867132867</v>
      </c>
      <c r="N248" s="15">
        <v>18317.569982132223</v>
      </c>
      <c r="O248" s="15">
        <v>20573.3257136637</v>
      </c>
      <c r="P248" s="15">
        <v>15321.210914325777</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4.04</v>
      </c>
      <c r="D254" s="15">
        <v>5.4845000000000006</v>
      </c>
      <c r="E254" s="15">
        <v>5.3270000000000008</v>
      </c>
      <c r="F254" s="15">
        <v>1.32</v>
      </c>
      <c r="G254" s="15">
        <v>1.395</v>
      </c>
      <c r="H254" s="15">
        <v>3.09</v>
      </c>
      <c r="I254" s="15">
        <v>1.32</v>
      </c>
      <c r="J254" s="15">
        <v>3.972</v>
      </c>
      <c r="K254" s="15">
        <v>2.31</v>
      </c>
      <c r="L254" s="15">
        <v>2.7210000000000001</v>
      </c>
      <c r="M254" s="15">
        <v>2.7739999999999996</v>
      </c>
      <c r="N254" s="15">
        <v>1.4515</v>
      </c>
      <c r="O254" s="15">
        <v>35.204999999999998</v>
      </c>
      <c r="P254" s="15">
        <v>85.727500000000006</v>
      </c>
    </row>
    <row r="255" spans="1:16" x14ac:dyDescent="0.35">
      <c r="A255" s="147"/>
      <c r="B255" s="17" t="s">
        <v>14</v>
      </c>
      <c r="C255" s="18">
        <v>76461</v>
      </c>
      <c r="D255" s="18">
        <v>147500</v>
      </c>
      <c r="E255" s="18">
        <v>95075.96</v>
      </c>
      <c r="F255" s="18">
        <v>8136</v>
      </c>
      <c r="G255" s="18">
        <v>18984</v>
      </c>
      <c r="H255" s="18">
        <v>48600.6</v>
      </c>
      <c r="I255" s="18">
        <v>22368</v>
      </c>
      <c r="J255" s="18">
        <v>57066</v>
      </c>
      <c r="K255" s="18">
        <v>71772</v>
      </c>
      <c r="L255" s="18">
        <v>83094</v>
      </c>
      <c r="M255" s="18">
        <v>77068</v>
      </c>
      <c r="N255" s="18">
        <v>25062</v>
      </c>
      <c r="O255" s="18">
        <v>731187.56</v>
      </c>
      <c r="P255" s="18">
        <v>1088448</v>
      </c>
    </row>
    <row r="256" spans="1:16" x14ac:dyDescent="0.35">
      <c r="A256" s="147"/>
      <c r="B256" s="17" t="s">
        <v>15</v>
      </c>
      <c r="C256" s="15">
        <v>18925.990099009901</v>
      </c>
      <c r="D256" s="15">
        <v>26893.97392652019</v>
      </c>
      <c r="E256" s="15">
        <v>17847.936925098555</v>
      </c>
      <c r="F256" s="15">
        <v>6163.636363636364</v>
      </c>
      <c r="G256" s="15">
        <v>13608.602150537634</v>
      </c>
      <c r="H256" s="15">
        <v>15728.349514563108</v>
      </c>
      <c r="I256" s="15">
        <v>16945.454545454544</v>
      </c>
      <c r="J256" s="15">
        <v>14367.069486404835</v>
      </c>
      <c r="K256" s="15">
        <v>31070.129870129869</v>
      </c>
      <c r="L256" s="15">
        <v>30538.037486218298</v>
      </c>
      <c r="M256" s="15">
        <v>27782.263878875274</v>
      </c>
      <c r="N256" s="15">
        <v>17266.276265931792</v>
      </c>
      <c r="O256" s="15">
        <v>20769.423661411729</v>
      </c>
      <c r="P256" s="15">
        <v>12696.602607098073</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15">
        <v>7.400000000000001E-2</v>
      </c>
      <c r="M262" s="6"/>
      <c r="N262" s="15">
        <v>7.4999999999999997E-2</v>
      </c>
      <c r="O262" s="15">
        <v>0.14899999999999999</v>
      </c>
      <c r="P262" s="15">
        <v>0.92500000000000004</v>
      </c>
    </row>
    <row r="263" spans="1:16" x14ac:dyDescent="0.35">
      <c r="A263" s="147"/>
      <c r="B263" s="17" t="s">
        <v>14</v>
      </c>
      <c r="C263" s="6"/>
      <c r="D263" s="6"/>
      <c r="E263" s="6"/>
      <c r="F263" s="6"/>
      <c r="G263" s="6"/>
      <c r="H263" s="6"/>
      <c r="I263" s="6"/>
      <c r="J263" s="6"/>
      <c r="K263" s="6"/>
      <c r="L263" s="18">
        <v>306</v>
      </c>
      <c r="M263" s="6"/>
      <c r="N263" s="18">
        <v>375</v>
      </c>
      <c r="O263" s="18">
        <v>681</v>
      </c>
      <c r="P263" s="18">
        <v>3533.75</v>
      </c>
    </row>
    <row r="264" spans="1:16" x14ac:dyDescent="0.35">
      <c r="A264" s="147"/>
      <c r="B264" s="17" t="s">
        <v>15</v>
      </c>
      <c r="C264" s="6"/>
      <c r="D264" s="6"/>
      <c r="E264" s="6"/>
      <c r="F264" s="6"/>
      <c r="G264" s="6"/>
      <c r="H264" s="6"/>
      <c r="I264" s="6"/>
      <c r="J264" s="6"/>
      <c r="K264" s="6"/>
      <c r="L264" s="15">
        <v>4135.135135135135</v>
      </c>
      <c r="M264" s="6"/>
      <c r="N264" s="15">
        <v>5000</v>
      </c>
      <c r="O264" s="15">
        <v>4570.4697986577175</v>
      </c>
      <c r="P264" s="15">
        <v>3820.2702702702704</v>
      </c>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15">
        <v>0.16</v>
      </c>
      <c r="J266" s="15">
        <v>0.24</v>
      </c>
      <c r="K266" s="6"/>
      <c r="L266" s="6"/>
      <c r="M266" s="6"/>
      <c r="N266" s="6"/>
      <c r="O266" s="15">
        <v>0.4</v>
      </c>
      <c r="P266" s="15">
        <v>1.76</v>
      </c>
    </row>
    <row r="267" spans="1:16" x14ac:dyDescent="0.35">
      <c r="A267" s="147"/>
      <c r="B267" s="17" t="s">
        <v>14</v>
      </c>
      <c r="C267" s="6"/>
      <c r="D267" s="6"/>
      <c r="E267" s="6"/>
      <c r="F267" s="6"/>
      <c r="G267" s="6"/>
      <c r="H267" s="6"/>
      <c r="I267" s="18">
        <v>1800</v>
      </c>
      <c r="J267" s="18">
        <v>2500</v>
      </c>
      <c r="K267" s="6"/>
      <c r="L267" s="6"/>
      <c r="M267" s="6"/>
      <c r="N267" s="6"/>
      <c r="O267" s="18">
        <v>4300</v>
      </c>
      <c r="P267" s="18">
        <v>18950</v>
      </c>
    </row>
    <row r="268" spans="1:16" x14ac:dyDescent="0.35">
      <c r="A268" s="147"/>
      <c r="B268" s="17" t="s">
        <v>15</v>
      </c>
      <c r="C268" s="6"/>
      <c r="D268" s="6"/>
      <c r="E268" s="6"/>
      <c r="F268" s="6"/>
      <c r="G268" s="6"/>
      <c r="H268" s="6"/>
      <c r="I268" s="15">
        <v>11250</v>
      </c>
      <c r="J268" s="15">
        <v>10416.666666666666</v>
      </c>
      <c r="K268" s="6"/>
      <c r="L268" s="6"/>
      <c r="M268" s="6"/>
      <c r="N268" s="6"/>
      <c r="O268" s="15">
        <v>10750</v>
      </c>
      <c r="P268" s="15">
        <v>10767.045454545454</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15">
        <v>0.05</v>
      </c>
      <c r="E270" s="6"/>
      <c r="F270" s="6"/>
      <c r="G270" s="6"/>
      <c r="H270" s="6"/>
      <c r="I270" s="6"/>
      <c r="J270" s="6"/>
      <c r="K270" s="6"/>
      <c r="L270" s="6"/>
      <c r="M270" s="6"/>
      <c r="N270" s="6"/>
      <c r="O270" s="15">
        <v>0.05</v>
      </c>
      <c r="P270" s="15">
        <v>5.27</v>
      </c>
    </row>
    <row r="271" spans="1:16" x14ac:dyDescent="0.35">
      <c r="A271" s="147"/>
      <c r="B271" s="17" t="s">
        <v>14</v>
      </c>
      <c r="C271" s="6"/>
      <c r="D271" s="18">
        <v>354</v>
      </c>
      <c r="E271" s="6"/>
      <c r="F271" s="6"/>
      <c r="G271" s="6"/>
      <c r="H271" s="6"/>
      <c r="I271" s="6"/>
      <c r="J271" s="6"/>
      <c r="K271" s="6"/>
      <c r="L271" s="6"/>
      <c r="M271" s="6"/>
      <c r="N271" s="6"/>
      <c r="O271" s="18">
        <v>354</v>
      </c>
      <c r="P271" s="18">
        <v>20444</v>
      </c>
    </row>
    <row r="272" spans="1:16" x14ac:dyDescent="0.35">
      <c r="A272" s="147"/>
      <c r="B272" s="17" t="s">
        <v>15</v>
      </c>
      <c r="C272" s="6"/>
      <c r="D272" s="15">
        <v>7080</v>
      </c>
      <c r="E272" s="6"/>
      <c r="F272" s="6"/>
      <c r="G272" s="6"/>
      <c r="H272" s="6"/>
      <c r="I272" s="6"/>
      <c r="J272" s="6"/>
      <c r="K272" s="6"/>
      <c r="L272" s="6"/>
      <c r="M272" s="6"/>
      <c r="N272" s="6"/>
      <c r="O272" s="15">
        <v>7080</v>
      </c>
      <c r="P272" s="15">
        <v>3879.3168880455405</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0.96</v>
      </c>
      <c r="D278" s="15">
        <v>1.25</v>
      </c>
      <c r="E278" s="15">
        <v>1.62</v>
      </c>
      <c r="F278" s="15">
        <v>0.97</v>
      </c>
      <c r="G278" s="15">
        <v>1.24</v>
      </c>
      <c r="H278" s="15">
        <v>1.18</v>
      </c>
      <c r="I278" s="15">
        <v>0.57999999999999996</v>
      </c>
      <c r="J278" s="15">
        <v>0.55000000000000004</v>
      </c>
      <c r="K278" s="15">
        <v>0.49</v>
      </c>
      <c r="L278" s="15">
        <v>0.43</v>
      </c>
      <c r="M278" s="15">
        <v>0.48100000000000004</v>
      </c>
      <c r="N278" s="15">
        <v>0.33350000000000002</v>
      </c>
      <c r="O278" s="15">
        <v>10.0845</v>
      </c>
      <c r="P278" s="15">
        <v>15.6905</v>
      </c>
    </row>
    <row r="279" spans="1:16" x14ac:dyDescent="0.35">
      <c r="A279" s="147"/>
      <c r="B279" s="17" t="s">
        <v>14</v>
      </c>
      <c r="C279" s="18">
        <v>13220</v>
      </c>
      <c r="D279" s="18">
        <v>21055</v>
      </c>
      <c r="E279" s="18">
        <v>35829</v>
      </c>
      <c r="F279" s="18">
        <v>17525</v>
      </c>
      <c r="G279" s="18">
        <v>21592</v>
      </c>
      <c r="H279" s="18">
        <v>35220</v>
      </c>
      <c r="I279" s="18">
        <v>23175</v>
      </c>
      <c r="J279" s="18">
        <v>12683</v>
      </c>
      <c r="K279" s="18">
        <v>9781</v>
      </c>
      <c r="L279" s="18">
        <v>8856.1</v>
      </c>
      <c r="M279" s="18">
        <v>7030.5</v>
      </c>
      <c r="N279" s="18">
        <v>3540</v>
      </c>
      <c r="O279" s="18">
        <v>209506.6</v>
      </c>
      <c r="P279" s="18">
        <v>302252.5</v>
      </c>
    </row>
    <row r="280" spans="1:16" x14ac:dyDescent="0.35">
      <c r="A280" s="147"/>
      <c r="B280" s="17" t="s">
        <v>15</v>
      </c>
      <c r="C280" s="15">
        <v>13770.833333333332</v>
      </c>
      <c r="D280" s="15">
        <v>16844</v>
      </c>
      <c r="E280" s="15">
        <v>22116.666666666664</v>
      </c>
      <c r="F280" s="15">
        <v>18067.01030927835</v>
      </c>
      <c r="G280" s="15">
        <v>17412.903225806451</v>
      </c>
      <c r="H280" s="15">
        <v>29847.457627118645</v>
      </c>
      <c r="I280" s="15">
        <v>39956.896551724138</v>
      </c>
      <c r="J280" s="15">
        <v>23060</v>
      </c>
      <c r="K280" s="15">
        <v>19961.224489795921</v>
      </c>
      <c r="L280" s="15">
        <v>20595.581395348836</v>
      </c>
      <c r="M280" s="15">
        <v>14616.424116424116</v>
      </c>
      <c r="N280" s="15">
        <v>10614.692653673163</v>
      </c>
      <c r="O280" s="15">
        <v>20775.110317814466</v>
      </c>
      <c r="P280" s="15">
        <v>19263.407794525352</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15">
        <v>0.06</v>
      </c>
      <c r="M290" s="6"/>
      <c r="N290" s="6"/>
      <c r="O290" s="15">
        <v>0.06</v>
      </c>
      <c r="P290" s="15">
        <v>0.02</v>
      </c>
    </row>
    <row r="291" spans="1:16" x14ac:dyDescent="0.35">
      <c r="A291" s="147"/>
      <c r="B291" s="17" t="s">
        <v>14</v>
      </c>
      <c r="C291" s="6"/>
      <c r="D291" s="6"/>
      <c r="E291" s="6"/>
      <c r="F291" s="6"/>
      <c r="G291" s="6"/>
      <c r="H291" s="6"/>
      <c r="I291" s="6"/>
      <c r="J291" s="6"/>
      <c r="K291" s="6"/>
      <c r="L291" s="18">
        <v>1376</v>
      </c>
      <c r="M291" s="6"/>
      <c r="N291" s="6"/>
      <c r="O291" s="18">
        <v>1376</v>
      </c>
      <c r="P291" s="18">
        <v>373</v>
      </c>
    </row>
    <row r="292" spans="1:16" x14ac:dyDescent="0.35">
      <c r="A292" s="147"/>
      <c r="B292" s="17" t="s">
        <v>15</v>
      </c>
      <c r="C292" s="6"/>
      <c r="D292" s="6"/>
      <c r="E292" s="6"/>
      <c r="F292" s="6"/>
      <c r="G292" s="6"/>
      <c r="H292" s="6"/>
      <c r="I292" s="6"/>
      <c r="J292" s="6"/>
      <c r="K292" s="6"/>
      <c r="L292" s="15">
        <v>22933.333333333336</v>
      </c>
      <c r="M292" s="6"/>
      <c r="N292" s="6"/>
      <c r="O292" s="15">
        <v>22933.333333333336</v>
      </c>
      <c r="P292" s="15">
        <v>18650</v>
      </c>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15">
        <v>0.06</v>
      </c>
      <c r="E318" s="15">
        <v>0.1</v>
      </c>
      <c r="F318" s="6"/>
      <c r="G318" s="6"/>
      <c r="H318" s="6"/>
      <c r="I318" s="6"/>
      <c r="J318" s="6"/>
      <c r="K318" s="6"/>
      <c r="L318" s="6"/>
      <c r="M318" s="6"/>
      <c r="N318" s="6"/>
      <c r="O318" s="15">
        <v>0.16</v>
      </c>
      <c r="P318" s="15">
        <v>0.18</v>
      </c>
    </row>
    <row r="319" spans="1:16" x14ac:dyDescent="0.35">
      <c r="A319" s="147"/>
      <c r="B319" s="17" t="s">
        <v>14</v>
      </c>
      <c r="C319" s="6"/>
      <c r="D319" s="18">
        <v>1224</v>
      </c>
      <c r="E319" s="18">
        <v>1264</v>
      </c>
      <c r="F319" s="6"/>
      <c r="G319" s="6"/>
      <c r="H319" s="6"/>
      <c r="I319" s="6"/>
      <c r="J319" s="6"/>
      <c r="K319" s="6"/>
      <c r="L319" s="6"/>
      <c r="M319" s="6"/>
      <c r="N319" s="6"/>
      <c r="O319" s="18">
        <v>2488</v>
      </c>
      <c r="P319" s="18">
        <v>2541.86</v>
      </c>
    </row>
    <row r="320" spans="1:16" x14ac:dyDescent="0.35">
      <c r="A320" s="147"/>
      <c r="B320" s="17" t="s">
        <v>15</v>
      </c>
      <c r="C320" s="6"/>
      <c r="D320" s="15">
        <v>20400</v>
      </c>
      <c r="E320" s="15">
        <v>12640</v>
      </c>
      <c r="F320" s="6"/>
      <c r="G320" s="6"/>
      <c r="H320" s="6"/>
      <c r="I320" s="6"/>
      <c r="J320" s="6"/>
      <c r="K320" s="6"/>
      <c r="L320" s="6"/>
      <c r="M320" s="6"/>
      <c r="N320" s="6"/>
      <c r="O320" s="15">
        <v>15550</v>
      </c>
      <c r="P320" s="15">
        <v>14121.444444444445</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15">
        <v>2.1000000000000001E-2</v>
      </c>
      <c r="N322" s="15">
        <v>0.193</v>
      </c>
      <c r="O322" s="15">
        <v>0.21400000000000002</v>
      </c>
      <c r="P322" s="6"/>
    </row>
    <row r="323" spans="1:16" x14ac:dyDescent="0.35">
      <c r="A323" s="147"/>
      <c r="B323" s="17" t="s">
        <v>14</v>
      </c>
      <c r="C323" s="6"/>
      <c r="D323" s="6"/>
      <c r="E323" s="6"/>
      <c r="F323" s="6"/>
      <c r="G323" s="6"/>
      <c r="H323" s="6"/>
      <c r="I323" s="6"/>
      <c r="J323" s="6"/>
      <c r="K323" s="6"/>
      <c r="L323" s="6"/>
      <c r="M323" s="18">
        <v>210</v>
      </c>
      <c r="N323" s="18">
        <v>1765.2</v>
      </c>
      <c r="O323" s="18">
        <v>1975.2</v>
      </c>
      <c r="P323" s="6"/>
    </row>
    <row r="324" spans="1:16" x14ac:dyDescent="0.35">
      <c r="A324" s="147"/>
      <c r="B324" s="17" t="s">
        <v>15</v>
      </c>
      <c r="C324" s="6"/>
      <c r="D324" s="6"/>
      <c r="E324" s="6"/>
      <c r="F324" s="6"/>
      <c r="G324" s="6"/>
      <c r="H324" s="6"/>
      <c r="I324" s="6"/>
      <c r="J324" s="6"/>
      <c r="K324" s="6"/>
      <c r="L324" s="6"/>
      <c r="M324" s="15">
        <v>10000</v>
      </c>
      <c r="N324" s="15">
        <v>9146.1139896373061</v>
      </c>
      <c r="O324" s="15">
        <v>9229.9065420560728</v>
      </c>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15">
        <v>0.05</v>
      </c>
      <c r="D326" s="6"/>
      <c r="E326" s="6"/>
      <c r="F326" s="6"/>
      <c r="G326" s="6"/>
      <c r="H326" s="6"/>
      <c r="I326" s="6"/>
      <c r="J326" s="15">
        <v>0.02</v>
      </c>
      <c r="K326" s="6"/>
      <c r="L326" s="6"/>
      <c r="M326" s="15">
        <v>0.08</v>
      </c>
      <c r="N326" s="6"/>
      <c r="O326" s="15">
        <v>0.15</v>
      </c>
      <c r="P326" s="15">
        <v>0.19600000000000001</v>
      </c>
    </row>
    <row r="327" spans="1:16" x14ac:dyDescent="0.35">
      <c r="A327" s="147"/>
      <c r="B327" s="17" t="s">
        <v>14</v>
      </c>
      <c r="C327" s="18">
        <v>650</v>
      </c>
      <c r="D327" s="6"/>
      <c r="E327" s="6"/>
      <c r="F327" s="6"/>
      <c r="G327" s="6"/>
      <c r="H327" s="6"/>
      <c r="I327" s="6"/>
      <c r="J327" s="18">
        <v>156</v>
      </c>
      <c r="K327" s="6"/>
      <c r="L327" s="6"/>
      <c r="M327" s="18">
        <v>1382</v>
      </c>
      <c r="N327" s="6"/>
      <c r="O327" s="18">
        <v>2188</v>
      </c>
      <c r="P327" s="18">
        <v>2943</v>
      </c>
    </row>
    <row r="328" spans="1:16" x14ac:dyDescent="0.35">
      <c r="A328" s="147"/>
      <c r="B328" s="17" t="s">
        <v>15</v>
      </c>
      <c r="C328" s="15">
        <v>13000</v>
      </c>
      <c r="D328" s="6"/>
      <c r="E328" s="6"/>
      <c r="F328" s="6"/>
      <c r="G328" s="6"/>
      <c r="H328" s="6"/>
      <c r="I328" s="6"/>
      <c r="J328" s="15">
        <v>7800</v>
      </c>
      <c r="K328" s="6"/>
      <c r="L328" s="6"/>
      <c r="M328" s="15">
        <v>17275</v>
      </c>
      <c r="N328" s="6"/>
      <c r="O328" s="15">
        <v>14586.666666666668</v>
      </c>
      <c r="P328" s="15">
        <v>15015.306122448977</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15">
        <v>2.5000000000000001E-2</v>
      </c>
    </row>
    <row r="335" spans="1:16" x14ac:dyDescent="0.35">
      <c r="A335" s="147"/>
      <c r="B335" s="17" t="s">
        <v>14</v>
      </c>
      <c r="C335" s="6"/>
      <c r="D335" s="6"/>
      <c r="E335" s="6"/>
      <c r="F335" s="6"/>
      <c r="G335" s="6"/>
      <c r="H335" s="6"/>
      <c r="I335" s="6"/>
      <c r="J335" s="6"/>
      <c r="K335" s="6"/>
      <c r="L335" s="6"/>
      <c r="M335" s="6"/>
      <c r="N335" s="6"/>
      <c r="O335" s="6"/>
      <c r="P335" s="18">
        <v>250</v>
      </c>
    </row>
    <row r="336" spans="1:16" x14ac:dyDescent="0.35">
      <c r="A336" s="147"/>
      <c r="B336" s="17" t="s">
        <v>15</v>
      </c>
      <c r="C336" s="6"/>
      <c r="D336" s="6"/>
      <c r="E336" s="6"/>
      <c r="F336" s="6"/>
      <c r="G336" s="6"/>
      <c r="H336" s="6"/>
      <c r="I336" s="6"/>
      <c r="J336" s="6"/>
      <c r="K336" s="6"/>
      <c r="L336" s="6"/>
      <c r="M336" s="6"/>
      <c r="N336" s="6"/>
      <c r="O336" s="6"/>
      <c r="P336" s="15">
        <v>10000</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1.7</v>
      </c>
      <c r="D338" s="15">
        <v>0.6</v>
      </c>
      <c r="E338" s="6"/>
      <c r="F338" s="15">
        <v>0.93</v>
      </c>
      <c r="G338" s="15">
        <v>1.3</v>
      </c>
      <c r="H338" s="15">
        <v>1.87</v>
      </c>
      <c r="I338" s="15">
        <v>1.27</v>
      </c>
      <c r="J338" s="15">
        <v>1.47</v>
      </c>
      <c r="K338" s="15">
        <v>1.7965</v>
      </c>
      <c r="L338" s="15">
        <v>1.5425</v>
      </c>
      <c r="M338" s="15">
        <v>1.7375</v>
      </c>
      <c r="N338" s="15">
        <v>1.4</v>
      </c>
      <c r="O338" s="15">
        <v>15.6165</v>
      </c>
      <c r="P338" s="15">
        <v>11.61</v>
      </c>
    </row>
    <row r="339" spans="1:16" x14ac:dyDescent="0.35">
      <c r="A339" s="147"/>
      <c r="B339" s="17" t="s">
        <v>14</v>
      </c>
      <c r="C339" s="18">
        <v>19290</v>
      </c>
      <c r="D339" s="18">
        <v>14918</v>
      </c>
      <c r="E339" s="6"/>
      <c r="F339" s="18">
        <v>15558</v>
      </c>
      <c r="G339" s="18">
        <v>14545</v>
      </c>
      <c r="H339" s="18">
        <v>20565</v>
      </c>
      <c r="I339" s="18">
        <v>17330</v>
      </c>
      <c r="J339" s="18">
        <v>17540</v>
      </c>
      <c r="K339" s="18">
        <v>22749</v>
      </c>
      <c r="L339" s="18">
        <v>28521</v>
      </c>
      <c r="M339" s="18">
        <v>27005</v>
      </c>
      <c r="N339" s="18">
        <v>19635</v>
      </c>
      <c r="O339" s="18">
        <v>217656</v>
      </c>
      <c r="P339" s="18">
        <v>159759</v>
      </c>
    </row>
    <row r="340" spans="1:16" x14ac:dyDescent="0.35">
      <c r="A340" s="147"/>
      <c r="B340" s="17" t="s">
        <v>15</v>
      </c>
      <c r="C340" s="15">
        <v>11347.058823529413</v>
      </c>
      <c r="D340" s="15">
        <v>24863.333333333336</v>
      </c>
      <c r="E340" s="6"/>
      <c r="F340" s="15">
        <v>16729.032258064515</v>
      </c>
      <c r="G340" s="15">
        <v>11188.461538461537</v>
      </c>
      <c r="H340" s="15">
        <v>10997.326203208557</v>
      </c>
      <c r="I340" s="15">
        <v>13645.669291338583</v>
      </c>
      <c r="J340" s="15">
        <v>11931.972789115647</v>
      </c>
      <c r="K340" s="15">
        <v>12662.955747286389</v>
      </c>
      <c r="L340" s="15">
        <v>18490.113452188009</v>
      </c>
      <c r="M340" s="15">
        <v>15542.446043165468</v>
      </c>
      <c r="N340" s="15">
        <v>14025</v>
      </c>
      <c r="O340" s="15">
        <v>13937.566035923541</v>
      </c>
      <c r="P340" s="15">
        <v>13760.465116279069</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15">
        <v>0.2</v>
      </c>
      <c r="G342" s="15">
        <v>0.57999999999999996</v>
      </c>
      <c r="H342" s="15">
        <v>1.0549999999999999</v>
      </c>
      <c r="I342" s="15">
        <v>0.79500000000000004</v>
      </c>
      <c r="J342" s="15">
        <v>0.19</v>
      </c>
      <c r="K342" s="6"/>
      <c r="L342" s="15">
        <v>0.1</v>
      </c>
      <c r="M342" s="6"/>
      <c r="N342" s="6"/>
      <c r="O342" s="15">
        <v>2.92</v>
      </c>
      <c r="P342" s="15">
        <v>2.35</v>
      </c>
    </row>
    <row r="343" spans="1:16" x14ac:dyDescent="0.35">
      <c r="A343" s="147"/>
      <c r="B343" s="17" t="s">
        <v>14</v>
      </c>
      <c r="C343" s="6"/>
      <c r="D343" s="6"/>
      <c r="E343" s="6"/>
      <c r="F343" s="18">
        <v>3450</v>
      </c>
      <c r="G343" s="18">
        <v>11786</v>
      </c>
      <c r="H343" s="18">
        <v>23093</v>
      </c>
      <c r="I343" s="18">
        <v>15540</v>
      </c>
      <c r="J343" s="18">
        <v>1990</v>
      </c>
      <c r="K343" s="6"/>
      <c r="L343" s="18">
        <v>1800</v>
      </c>
      <c r="M343" s="6"/>
      <c r="N343" s="6"/>
      <c r="O343" s="18">
        <v>57659</v>
      </c>
      <c r="P343" s="18">
        <v>39188</v>
      </c>
    </row>
    <row r="344" spans="1:16" x14ac:dyDescent="0.35">
      <c r="A344" s="147"/>
      <c r="B344" s="17" t="s">
        <v>15</v>
      </c>
      <c r="C344" s="6"/>
      <c r="D344" s="6"/>
      <c r="E344" s="6"/>
      <c r="F344" s="15">
        <v>17250</v>
      </c>
      <c r="G344" s="15">
        <v>20320.689655172413</v>
      </c>
      <c r="H344" s="15">
        <v>21889.099526066351</v>
      </c>
      <c r="I344" s="15">
        <v>19547.169811320753</v>
      </c>
      <c r="J344" s="15">
        <v>10473.684210526315</v>
      </c>
      <c r="K344" s="6"/>
      <c r="L344" s="15">
        <v>18000</v>
      </c>
      <c r="M344" s="6"/>
      <c r="N344" s="6"/>
      <c r="O344" s="15">
        <v>19746.232876712329</v>
      </c>
      <c r="P344" s="15">
        <v>16675.744680851065</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15">
        <v>0.01</v>
      </c>
      <c r="D346" s="6"/>
      <c r="E346" s="6"/>
      <c r="F346" s="6"/>
      <c r="G346" s="6"/>
      <c r="H346" s="6"/>
      <c r="I346" s="6"/>
      <c r="J346" s="6"/>
      <c r="K346" s="6"/>
      <c r="L346" s="6"/>
      <c r="M346" s="6"/>
      <c r="N346" s="6"/>
      <c r="O346" s="15">
        <v>0.01</v>
      </c>
      <c r="P346" s="15">
        <v>7.0000000000000007E-2</v>
      </c>
    </row>
    <row r="347" spans="1:16" x14ac:dyDescent="0.35">
      <c r="A347" s="147"/>
      <c r="B347" s="17" t="s">
        <v>14</v>
      </c>
      <c r="C347" s="18">
        <v>75</v>
      </c>
      <c r="D347" s="6"/>
      <c r="E347" s="6"/>
      <c r="F347" s="6"/>
      <c r="G347" s="6"/>
      <c r="H347" s="6"/>
      <c r="I347" s="6"/>
      <c r="J347" s="6"/>
      <c r="K347" s="6"/>
      <c r="L347" s="6"/>
      <c r="M347" s="6"/>
      <c r="N347" s="6"/>
      <c r="O347" s="18">
        <v>75</v>
      </c>
      <c r="P347" s="18">
        <v>625</v>
      </c>
    </row>
    <row r="348" spans="1:16" x14ac:dyDescent="0.35">
      <c r="A348" s="147"/>
      <c r="B348" s="17" t="s">
        <v>15</v>
      </c>
      <c r="C348" s="15">
        <v>7500</v>
      </c>
      <c r="D348" s="6"/>
      <c r="E348" s="6"/>
      <c r="F348" s="6"/>
      <c r="G348" s="6"/>
      <c r="H348" s="6"/>
      <c r="I348" s="6"/>
      <c r="J348" s="6"/>
      <c r="K348" s="6"/>
      <c r="L348" s="6"/>
      <c r="M348" s="6"/>
      <c r="N348" s="6"/>
      <c r="O348" s="15">
        <v>7500</v>
      </c>
      <c r="P348" s="15">
        <v>8928.5714285714275</v>
      </c>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15">
        <v>0.01</v>
      </c>
      <c r="E350" s="6"/>
      <c r="F350" s="6"/>
      <c r="G350" s="6"/>
      <c r="H350" s="6"/>
      <c r="I350" s="6"/>
      <c r="J350" s="6"/>
      <c r="K350" s="6"/>
      <c r="L350" s="6"/>
      <c r="M350" s="6"/>
      <c r="N350" s="6"/>
      <c r="O350" s="15">
        <v>0.01</v>
      </c>
      <c r="P350" s="15">
        <v>6.3000000000000009E-3</v>
      </c>
    </row>
    <row r="351" spans="1:16" x14ac:dyDescent="0.35">
      <c r="A351" s="147"/>
      <c r="B351" s="17" t="s">
        <v>14</v>
      </c>
      <c r="C351" s="6"/>
      <c r="D351" s="18">
        <v>130</v>
      </c>
      <c r="E351" s="6"/>
      <c r="F351" s="6"/>
      <c r="G351" s="6"/>
      <c r="H351" s="6"/>
      <c r="I351" s="6"/>
      <c r="J351" s="6"/>
      <c r="K351" s="6"/>
      <c r="L351" s="6"/>
      <c r="M351" s="6"/>
      <c r="N351" s="6"/>
      <c r="O351" s="18">
        <v>130</v>
      </c>
      <c r="P351" s="18">
        <v>56.84</v>
      </c>
    </row>
    <row r="352" spans="1:16" x14ac:dyDescent="0.35">
      <c r="A352" s="147"/>
      <c r="B352" s="17" t="s">
        <v>15</v>
      </c>
      <c r="C352" s="6"/>
      <c r="D352" s="15">
        <v>13000</v>
      </c>
      <c r="E352" s="6"/>
      <c r="F352" s="6"/>
      <c r="G352" s="6"/>
      <c r="H352" s="6"/>
      <c r="I352" s="6"/>
      <c r="J352" s="6"/>
      <c r="K352" s="6"/>
      <c r="L352" s="6"/>
      <c r="M352" s="6"/>
      <c r="N352" s="6"/>
      <c r="O352" s="15">
        <v>13000</v>
      </c>
      <c r="P352" s="15">
        <v>9022.2222222222208</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15">
        <v>2.2000000000000002E-2</v>
      </c>
    </row>
    <row r="359" spans="1:16" x14ac:dyDescent="0.35">
      <c r="A359" s="147"/>
      <c r="B359" s="17" t="s">
        <v>14</v>
      </c>
      <c r="C359" s="6"/>
      <c r="D359" s="6"/>
      <c r="E359" s="6"/>
      <c r="F359" s="6"/>
      <c r="G359" s="6"/>
      <c r="H359" s="6"/>
      <c r="I359" s="6"/>
      <c r="J359" s="6"/>
      <c r="K359" s="6"/>
      <c r="L359" s="6"/>
      <c r="M359" s="6"/>
      <c r="N359" s="6"/>
      <c r="O359" s="6"/>
      <c r="P359" s="18">
        <v>610</v>
      </c>
    </row>
    <row r="360" spans="1:16" x14ac:dyDescent="0.35">
      <c r="A360" s="147"/>
      <c r="B360" s="17" t="s">
        <v>15</v>
      </c>
      <c r="C360" s="6"/>
      <c r="D360" s="6"/>
      <c r="E360" s="6"/>
      <c r="F360" s="6"/>
      <c r="G360" s="6"/>
      <c r="H360" s="6"/>
      <c r="I360" s="6"/>
      <c r="J360" s="6"/>
      <c r="K360" s="6"/>
      <c r="L360" s="6"/>
      <c r="M360" s="6"/>
      <c r="N360" s="6"/>
      <c r="O360" s="6"/>
      <c r="P360" s="15">
        <v>27727.272727272724</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15">
        <v>5.0000000000000001E-4</v>
      </c>
    </row>
    <row r="363" spans="1:16" x14ac:dyDescent="0.35">
      <c r="A363" s="147"/>
      <c r="B363" s="17" t="s">
        <v>14</v>
      </c>
      <c r="C363" s="6"/>
      <c r="D363" s="6"/>
      <c r="E363" s="6"/>
      <c r="F363" s="6"/>
      <c r="G363" s="6"/>
      <c r="H363" s="6"/>
      <c r="I363" s="6"/>
      <c r="J363" s="6"/>
      <c r="K363" s="6"/>
      <c r="L363" s="6"/>
      <c r="M363" s="6"/>
      <c r="N363" s="6"/>
      <c r="O363" s="6"/>
      <c r="P363" s="18">
        <v>9</v>
      </c>
    </row>
    <row r="364" spans="1:16" x14ac:dyDescent="0.35">
      <c r="A364" s="147"/>
      <c r="B364" s="17" t="s">
        <v>15</v>
      </c>
      <c r="C364" s="6"/>
      <c r="D364" s="6"/>
      <c r="E364" s="6"/>
      <c r="F364" s="6"/>
      <c r="G364" s="6"/>
      <c r="H364" s="6"/>
      <c r="I364" s="6"/>
      <c r="J364" s="6"/>
      <c r="K364" s="6"/>
      <c r="L364" s="6"/>
      <c r="M364" s="6"/>
      <c r="N364" s="6"/>
      <c r="O364" s="6"/>
      <c r="P364" s="15">
        <v>18000</v>
      </c>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15">
        <v>0.01</v>
      </c>
      <c r="E378" s="6"/>
      <c r="F378" s="15">
        <v>0.1</v>
      </c>
      <c r="G378" s="15">
        <v>0.05</v>
      </c>
      <c r="H378" s="15">
        <v>7.0000000000000007E-2</v>
      </c>
      <c r="I378" s="6"/>
      <c r="J378" s="6"/>
      <c r="K378" s="6"/>
      <c r="L378" s="6"/>
      <c r="M378" s="15">
        <v>0.02</v>
      </c>
      <c r="N378" s="15">
        <v>0.22500000000000001</v>
      </c>
      <c r="O378" s="15">
        <v>0.47499999999999998</v>
      </c>
      <c r="P378" s="15">
        <v>0.28999999999999998</v>
      </c>
    </row>
    <row r="379" spans="1:16" x14ac:dyDescent="0.35">
      <c r="A379" s="147"/>
      <c r="B379" s="17" t="s">
        <v>14</v>
      </c>
      <c r="C379" s="6"/>
      <c r="D379" s="18">
        <v>45</v>
      </c>
      <c r="E379" s="6"/>
      <c r="F379" s="18">
        <v>960</v>
      </c>
      <c r="G379" s="18">
        <v>508</v>
      </c>
      <c r="H379" s="18">
        <v>624</v>
      </c>
      <c r="I379" s="6"/>
      <c r="J379" s="6"/>
      <c r="K379" s="6"/>
      <c r="L379" s="6"/>
      <c r="M379" s="18">
        <v>400</v>
      </c>
      <c r="N379" s="18">
        <v>8550</v>
      </c>
      <c r="O379" s="18">
        <v>11087</v>
      </c>
      <c r="P379" s="18">
        <v>7055</v>
      </c>
    </row>
    <row r="380" spans="1:16" x14ac:dyDescent="0.35">
      <c r="A380" s="147"/>
      <c r="B380" s="17" t="s">
        <v>15</v>
      </c>
      <c r="C380" s="6"/>
      <c r="D380" s="15">
        <v>4500</v>
      </c>
      <c r="E380" s="6"/>
      <c r="F380" s="15">
        <v>9600</v>
      </c>
      <c r="G380" s="15">
        <v>10160</v>
      </c>
      <c r="H380" s="15">
        <v>8914.2857142857156</v>
      </c>
      <c r="I380" s="6"/>
      <c r="J380" s="6"/>
      <c r="K380" s="6"/>
      <c r="L380" s="6"/>
      <c r="M380" s="15">
        <v>20000</v>
      </c>
      <c r="N380" s="15">
        <v>38000</v>
      </c>
      <c r="O380" s="15">
        <v>23341.052631578947</v>
      </c>
      <c r="P380" s="15">
        <v>24327.586206896551</v>
      </c>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15">
        <v>0.05</v>
      </c>
      <c r="M382" s="6"/>
      <c r="N382" s="6"/>
      <c r="O382" s="15">
        <v>0.05</v>
      </c>
      <c r="P382" s="6"/>
    </row>
    <row r="383" spans="1:16" x14ac:dyDescent="0.35">
      <c r="A383" s="147"/>
      <c r="B383" s="17" t="s">
        <v>14</v>
      </c>
      <c r="C383" s="6"/>
      <c r="D383" s="6"/>
      <c r="E383" s="6"/>
      <c r="F383" s="6"/>
      <c r="G383" s="6"/>
      <c r="H383" s="6"/>
      <c r="I383" s="6"/>
      <c r="J383" s="6"/>
      <c r="K383" s="6"/>
      <c r="L383" s="18">
        <v>1400</v>
      </c>
      <c r="M383" s="6"/>
      <c r="N383" s="6"/>
      <c r="O383" s="18">
        <v>1400</v>
      </c>
      <c r="P383" s="6"/>
    </row>
    <row r="384" spans="1:16" x14ac:dyDescent="0.35">
      <c r="A384" s="147"/>
      <c r="B384" s="17" t="s">
        <v>15</v>
      </c>
      <c r="C384" s="6"/>
      <c r="D384" s="6"/>
      <c r="E384" s="6"/>
      <c r="F384" s="6"/>
      <c r="G384" s="6"/>
      <c r="H384" s="6"/>
      <c r="I384" s="6"/>
      <c r="J384" s="6"/>
      <c r="K384" s="6"/>
      <c r="L384" s="15">
        <v>28000</v>
      </c>
      <c r="M384" s="6"/>
      <c r="N384" s="6"/>
      <c r="O384" s="15">
        <v>28000</v>
      </c>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5218.6247799999992</v>
      </c>
      <c r="D390" s="15">
        <v>4758.9132800000007</v>
      </c>
      <c r="E390" s="15">
        <v>6003.5744599999998</v>
      </c>
      <c r="F390" s="15">
        <v>4795.32852</v>
      </c>
      <c r="G390" s="15">
        <v>4739.4946799999998</v>
      </c>
      <c r="H390" s="15">
        <v>5338.8890599999995</v>
      </c>
      <c r="I390" s="15">
        <v>5197.0717800000002</v>
      </c>
      <c r="J390" s="15">
        <v>5047.9269599999998</v>
      </c>
      <c r="K390" s="15">
        <v>4612.7385400000003</v>
      </c>
      <c r="L390" s="15">
        <v>4608.6757399999988</v>
      </c>
      <c r="M390" s="15">
        <v>5241.1717199999994</v>
      </c>
      <c r="N390" s="15">
        <v>5607.5341400000007</v>
      </c>
      <c r="O390" s="15">
        <v>61169.943660000019</v>
      </c>
      <c r="P390" s="15">
        <v>62217.997079999986</v>
      </c>
    </row>
    <row r="391" spans="1:16" x14ac:dyDescent="0.35">
      <c r="A391" s="147"/>
      <c r="B391" s="17" t="s">
        <v>14</v>
      </c>
      <c r="C391" s="18">
        <v>23344758.649999999</v>
      </c>
      <c r="D391" s="18">
        <v>20939407.449999999</v>
      </c>
      <c r="E391" s="18">
        <v>26717425.73</v>
      </c>
      <c r="F391" s="18">
        <v>21345339.280000001</v>
      </c>
      <c r="G391" s="18">
        <v>21437224.760000002</v>
      </c>
      <c r="H391" s="18">
        <v>22459566.399999999</v>
      </c>
      <c r="I391" s="18">
        <v>26389902.260000002</v>
      </c>
      <c r="J391" s="18">
        <v>29333176.23</v>
      </c>
      <c r="K391" s="18">
        <v>29813703.809999999</v>
      </c>
      <c r="L391" s="18">
        <v>33150963.350000001</v>
      </c>
      <c r="M391" s="18">
        <v>29185584.969999999</v>
      </c>
      <c r="N391" s="18">
        <v>29478958.850000001</v>
      </c>
      <c r="O391" s="18">
        <v>313596011.74000001</v>
      </c>
      <c r="P391" s="18">
        <v>284428488.66000003</v>
      </c>
    </row>
    <row r="392" spans="1:16" x14ac:dyDescent="0.35">
      <c r="A392" s="147"/>
      <c r="B392" s="17" t="s">
        <v>15</v>
      </c>
      <c r="C392" s="15">
        <v>4473.3545012600052</v>
      </c>
      <c r="D392" s="15">
        <v>4400.0397187317521</v>
      </c>
      <c r="E392" s="15">
        <v>4450.2530797294385</v>
      </c>
      <c r="F392" s="15">
        <v>4451.2777781489731</v>
      </c>
      <c r="G392" s="15">
        <v>4523.103454564909</v>
      </c>
      <c r="H392" s="15">
        <v>4206.7864957658439</v>
      </c>
      <c r="I392" s="15">
        <v>5077.840633557691</v>
      </c>
      <c r="J392" s="15">
        <v>5810.935154656041</v>
      </c>
      <c r="K392" s="15">
        <v>6463.3413646722756</v>
      </c>
      <c r="L392" s="15">
        <v>7193.164635618301</v>
      </c>
      <c r="M392" s="15">
        <v>5568.5229428048597</v>
      </c>
      <c r="N392" s="15">
        <v>5257.0270842791515</v>
      </c>
      <c r="O392" s="15">
        <v>5126.6356150833817</v>
      </c>
      <c r="P392" s="15">
        <v>4571.48256145696</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332.30699999999996</v>
      </c>
      <c r="D394" s="15">
        <v>233.62099999999998</v>
      </c>
      <c r="E394" s="15">
        <v>191.81700000000001</v>
      </c>
      <c r="F394" s="15">
        <v>26.975000000000001</v>
      </c>
      <c r="G394" s="15">
        <v>7.4999999999999997E-2</v>
      </c>
      <c r="H394" s="15">
        <v>1.419</v>
      </c>
      <c r="I394" s="6"/>
      <c r="J394" s="6"/>
      <c r="K394" s="6"/>
      <c r="L394" s="15">
        <v>56.733999999999995</v>
      </c>
      <c r="M394" s="15">
        <v>405.36199999999997</v>
      </c>
      <c r="N394" s="15">
        <v>854.95899999999995</v>
      </c>
      <c r="O394" s="15">
        <v>2103.2690000000002</v>
      </c>
      <c r="P394" s="15">
        <v>1951.1890000000003</v>
      </c>
    </row>
    <row r="395" spans="1:16" x14ac:dyDescent="0.35">
      <c r="A395" s="147"/>
      <c r="B395" s="17" t="s">
        <v>14</v>
      </c>
      <c r="C395" s="18">
        <v>1160531.3999999999</v>
      </c>
      <c r="D395" s="18">
        <v>812988.48</v>
      </c>
      <c r="E395" s="18">
        <v>526268.13</v>
      </c>
      <c r="F395" s="18">
        <v>63367</v>
      </c>
      <c r="G395" s="18">
        <v>230</v>
      </c>
      <c r="H395" s="18">
        <v>523</v>
      </c>
      <c r="I395" s="6"/>
      <c r="J395" s="6"/>
      <c r="K395" s="6"/>
      <c r="L395" s="18">
        <v>423644.86</v>
      </c>
      <c r="M395" s="18">
        <v>2041368.76</v>
      </c>
      <c r="N395" s="18">
        <v>3331583.62</v>
      </c>
      <c r="O395" s="18">
        <v>8360505.25</v>
      </c>
      <c r="P395" s="18">
        <v>7501834.7599999998</v>
      </c>
    </row>
    <row r="396" spans="1:16" x14ac:dyDescent="0.35">
      <c r="A396" s="147"/>
      <c r="B396" s="17" t="s">
        <v>15</v>
      </c>
      <c r="C396" s="15">
        <v>3492.3471368343126</v>
      </c>
      <c r="D396" s="15">
        <v>3479.9460664923104</v>
      </c>
      <c r="E396" s="15">
        <v>2743.5948325747977</v>
      </c>
      <c r="F396" s="15">
        <v>2349.101019462465</v>
      </c>
      <c r="G396" s="15">
        <v>3066.666666666667</v>
      </c>
      <c r="H396" s="15">
        <v>368.56941508104296</v>
      </c>
      <c r="I396" s="6"/>
      <c r="J396" s="6"/>
      <c r="K396" s="6"/>
      <c r="L396" s="15">
        <v>7467.2129587196396</v>
      </c>
      <c r="M396" s="15">
        <v>5035.9154533478722</v>
      </c>
      <c r="N396" s="15">
        <v>3896.7758921772856</v>
      </c>
      <c r="O396" s="15">
        <v>3975.0052180676839</v>
      </c>
      <c r="P396" s="15">
        <v>3844.7504367849547</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49.833999999999996</v>
      </c>
      <c r="D398" s="15">
        <v>17.555999999999997</v>
      </c>
      <c r="E398" s="15">
        <v>7.4770000000000003</v>
      </c>
      <c r="F398" s="15">
        <v>8.1000000000000003E-2</v>
      </c>
      <c r="G398" s="6"/>
      <c r="H398" s="15">
        <v>2.266</v>
      </c>
      <c r="I398" s="15">
        <v>0.44</v>
      </c>
      <c r="J398" s="6"/>
      <c r="K398" s="6"/>
      <c r="L398" s="6"/>
      <c r="M398" s="15">
        <v>21.405999999999999</v>
      </c>
      <c r="N398" s="15">
        <v>28.05</v>
      </c>
      <c r="O398" s="15">
        <v>127.11</v>
      </c>
      <c r="P398" s="15">
        <v>110.66799999999999</v>
      </c>
    </row>
    <row r="399" spans="1:16" x14ac:dyDescent="0.35">
      <c r="A399" s="147"/>
      <c r="B399" s="17" t="s">
        <v>14</v>
      </c>
      <c r="C399" s="18">
        <v>304393.59999999998</v>
      </c>
      <c r="D399" s="18">
        <v>129503</v>
      </c>
      <c r="E399" s="18">
        <v>51922.6</v>
      </c>
      <c r="F399" s="18">
        <v>905</v>
      </c>
      <c r="G399" s="6"/>
      <c r="H399" s="18">
        <v>14667.04</v>
      </c>
      <c r="I399" s="18">
        <v>1340</v>
      </c>
      <c r="J399" s="6"/>
      <c r="K399" s="6"/>
      <c r="L399" s="6"/>
      <c r="M399" s="18">
        <v>190326</v>
      </c>
      <c r="N399" s="18">
        <v>265400</v>
      </c>
      <c r="O399" s="18">
        <v>958457.24</v>
      </c>
      <c r="P399" s="18">
        <v>911406.51</v>
      </c>
    </row>
    <row r="400" spans="1:16" x14ac:dyDescent="0.35">
      <c r="A400" s="147"/>
      <c r="B400" s="17" t="s">
        <v>15</v>
      </c>
      <c r="C400" s="15">
        <v>6108.1510615242596</v>
      </c>
      <c r="D400" s="15">
        <v>7376.5664160401002</v>
      </c>
      <c r="E400" s="15">
        <v>6944.3092149257718</v>
      </c>
      <c r="F400" s="15">
        <v>11172.839506172841</v>
      </c>
      <c r="G400" s="6"/>
      <c r="H400" s="15">
        <v>6472.6566637246251</v>
      </c>
      <c r="I400" s="15">
        <v>3045.4545454545455</v>
      </c>
      <c r="J400" s="6"/>
      <c r="K400" s="6"/>
      <c r="L400" s="6"/>
      <c r="M400" s="15">
        <v>8891.2454452022812</v>
      </c>
      <c r="N400" s="15">
        <v>9461.6755793226384</v>
      </c>
      <c r="O400" s="15">
        <v>7540.3763669262835</v>
      </c>
      <c r="P400" s="15">
        <v>8235.501771063</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17.897000000000002</v>
      </c>
      <c r="D402" s="15">
        <v>6.141</v>
      </c>
      <c r="E402" s="15">
        <v>7.4510000000000005</v>
      </c>
      <c r="F402" s="15">
        <v>5.1479999999999997</v>
      </c>
      <c r="G402" s="15">
        <v>1.859</v>
      </c>
      <c r="H402" s="6"/>
      <c r="I402" s="6"/>
      <c r="J402" s="6"/>
      <c r="K402" s="6"/>
      <c r="L402" s="6"/>
      <c r="M402" s="15">
        <v>10.757999999999999</v>
      </c>
      <c r="N402" s="15">
        <v>11.319000000000001</v>
      </c>
      <c r="O402" s="15">
        <v>60.573000000000008</v>
      </c>
      <c r="P402" s="15">
        <v>84.109500000000011</v>
      </c>
    </row>
    <row r="403" spans="1:16" x14ac:dyDescent="0.35">
      <c r="A403" s="147"/>
      <c r="B403" s="17" t="s">
        <v>14</v>
      </c>
      <c r="C403" s="18">
        <v>62297</v>
      </c>
      <c r="D403" s="18">
        <v>48107</v>
      </c>
      <c r="E403" s="18">
        <v>68441</v>
      </c>
      <c r="F403" s="18">
        <v>44345</v>
      </c>
      <c r="G403" s="18">
        <v>16855</v>
      </c>
      <c r="H403" s="6"/>
      <c r="I403" s="6"/>
      <c r="J403" s="6"/>
      <c r="K403" s="6"/>
      <c r="L403" s="6"/>
      <c r="M403" s="18">
        <v>57773</v>
      </c>
      <c r="N403" s="18">
        <v>91634</v>
      </c>
      <c r="O403" s="18">
        <v>389452</v>
      </c>
      <c r="P403" s="18">
        <v>541840.09</v>
      </c>
    </row>
    <row r="404" spans="1:16" x14ac:dyDescent="0.35">
      <c r="A404" s="147"/>
      <c r="B404" s="17" t="s">
        <v>15</v>
      </c>
      <c r="C404" s="15">
        <v>3480.8627144214115</v>
      </c>
      <c r="D404" s="15">
        <v>7833.7404331542084</v>
      </c>
      <c r="E404" s="15">
        <v>9185.4784592672131</v>
      </c>
      <c r="F404" s="15">
        <v>8614.0248640248647</v>
      </c>
      <c r="G404" s="15">
        <v>9066.7025282409886</v>
      </c>
      <c r="H404" s="6"/>
      <c r="I404" s="6"/>
      <c r="J404" s="6"/>
      <c r="K404" s="6"/>
      <c r="L404" s="6"/>
      <c r="M404" s="15">
        <v>5370.2361033649386</v>
      </c>
      <c r="N404" s="15">
        <v>8095.5914833465849</v>
      </c>
      <c r="O404" s="15">
        <v>6429.4652733065877</v>
      </c>
      <c r="P404" s="15">
        <v>6442.0795510614143</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406.85480000000001</v>
      </c>
      <c r="D406" s="15">
        <v>372.46980000000002</v>
      </c>
      <c r="E406" s="15">
        <v>443.15159999999992</v>
      </c>
      <c r="F406" s="15">
        <v>301.24210000000005</v>
      </c>
      <c r="G406" s="15">
        <v>392.0911999999999</v>
      </c>
      <c r="H406" s="15">
        <v>319.84100000000001</v>
      </c>
      <c r="I406" s="15">
        <v>357.51539999999994</v>
      </c>
      <c r="J406" s="15">
        <v>388.40409999999991</v>
      </c>
      <c r="K406" s="15">
        <v>468.47460000000001</v>
      </c>
      <c r="L406" s="15">
        <v>519.9203</v>
      </c>
      <c r="M406" s="15">
        <v>490.54810000000015</v>
      </c>
      <c r="N406" s="15">
        <v>384.53400000000011</v>
      </c>
      <c r="O406" s="15">
        <v>4845.0470000000005</v>
      </c>
      <c r="P406" s="15">
        <v>5072.1310999999996</v>
      </c>
    </row>
    <row r="407" spans="1:16" x14ac:dyDescent="0.35">
      <c r="A407" s="147"/>
      <c r="B407" s="17" t="s">
        <v>14</v>
      </c>
      <c r="C407" s="18">
        <v>3602674.49</v>
      </c>
      <c r="D407" s="18">
        <v>3206263.22</v>
      </c>
      <c r="E407" s="18">
        <v>3673215.53</v>
      </c>
      <c r="F407" s="18">
        <v>2241619.0099999998</v>
      </c>
      <c r="G407" s="18">
        <v>2951767.35</v>
      </c>
      <c r="H407" s="18">
        <v>2316696.9500000002</v>
      </c>
      <c r="I407" s="18">
        <v>2663283.7999999998</v>
      </c>
      <c r="J407" s="18">
        <v>2937539.89</v>
      </c>
      <c r="K407" s="18">
        <v>3546691.49</v>
      </c>
      <c r="L407" s="18">
        <v>4125023.5699999994</v>
      </c>
      <c r="M407" s="18">
        <v>3960189.91</v>
      </c>
      <c r="N407" s="18">
        <v>3043819.07</v>
      </c>
      <c r="O407" s="18">
        <v>38268784.280000001</v>
      </c>
      <c r="P407" s="18">
        <v>40503601.75</v>
      </c>
    </row>
    <row r="408" spans="1:16" x14ac:dyDescent="0.35">
      <c r="A408" s="147"/>
      <c r="B408" s="17" t="s">
        <v>15</v>
      </c>
      <c r="C408" s="15">
        <v>8854.9391330764684</v>
      </c>
      <c r="D408" s="15">
        <v>8608.1159331575327</v>
      </c>
      <c r="E408" s="15">
        <v>8288.8463676990013</v>
      </c>
      <c r="F408" s="15">
        <v>7441.2540942982378</v>
      </c>
      <c r="G408" s="15">
        <v>7528.2672755726244</v>
      </c>
      <c r="H408" s="15">
        <v>7243.2769719954613</v>
      </c>
      <c r="I408" s="15">
        <v>7449.4239968404163</v>
      </c>
      <c r="J408" s="15">
        <v>7563.1021660173019</v>
      </c>
      <c r="K408" s="15">
        <v>7570.7231299199575</v>
      </c>
      <c r="L408" s="15">
        <v>7933.9536655906668</v>
      </c>
      <c r="M408" s="15">
        <v>8072.9900085231175</v>
      </c>
      <c r="N408" s="15">
        <v>7915.6045239172599</v>
      </c>
      <c r="O408" s="15">
        <v>7898.5372649635801</v>
      </c>
      <c r="P408" s="15">
        <v>7985.5194890368675</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107.87799999999999</v>
      </c>
      <c r="D410" s="15">
        <v>175.20650000000001</v>
      </c>
      <c r="E410" s="15">
        <v>195.64400000000001</v>
      </c>
      <c r="F410" s="15">
        <v>111.51450000000001</v>
      </c>
      <c r="G410" s="15">
        <v>170.29049999999998</v>
      </c>
      <c r="H410" s="15">
        <v>146.43200000000002</v>
      </c>
      <c r="I410" s="15">
        <v>159.15</v>
      </c>
      <c r="J410" s="15">
        <v>196.37200000000001</v>
      </c>
      <c r="K410" s="15">
        <v>199.87799999999999</v>
      </c>
      <c r="L410" s="15">
        <v>205.15200000000002</v>
      </c>
      <c r="M410" s="15">
        <v>134.00899999999999</v>
      </c>
      <c r="N410" s="15">
        <v>82.075000000000003</v>
      </c>
      <c r="O410" s="15">
        <v>1883.6015</v>
      </c>
      <c r="P410" s="15">
        <v>2032.2745000000002</v>
      </c>
    </row>
    <row r="411" spans="1:16" x14ac:dyDescent="0.35">
      <c r="A411" s="147"/>
      <c r="B411" s="17" t="s">
        <v>14</v>
      </c>
      <c r="C411" s="18">
        <v>911652.1</v>
      </c>
      <c r="D411" s="18">
        <v>1199167.0199999998</v>
      </c>
      <c r="E411" s="18">
        <v>1213120.5699999998</v>
      </c>
      <c r="F411" s="18">
        <v>674182.5</v>
      </c>
      <c r="G411" s="18">
        <v>1186196.8599999999</v>
      </c>
      <c r="H411" s="18">
        <v>1035973.01</v>
      </c>
      <c r="I411" s="18">
        <v>1120486.81</v>
      </c>
      <c r="J411" s="18">
        <v>1435983.5499999998</v>
      </c>
      <c r="K411" s="18">
        <v>1489340.35</v>
      </c>
      <c r="L411" s="18">
        <v>1603099.9800000002</v>
      </c>
      <c r="M411" s="18">
        <v>1254950.0299999998</v>
      </c>
      <c r="N411" s="18">
        <v>756792.3</v>
      </c>
      <c r="O411" s="18">
        <v>13880945.08</v>
      </c>
      <c r="P411" s="18">
        <v>14851666.710000001</v>
      </c>
    </row>
    <row r="412" spans="1:16" x14ac:dyDescent="0.35">
      <c r="A412" s="147"/>
      <c r="B412" s="17" t="s">
        <v>15</v>
      </c>
      <c r="C412" s="15">
        <v>8450.769387641596</v>
      </c>
      <c r="D412" s="15">
        <v>6844.3066895349184</v>
      </c>
      <c r="E412" s="15">
        <v>6200.6530739506443</v>
      </c>
      <c r="F412" s="15">
        <v>6045.6936093512504</v>
      </c>
      <c r="G412" s="15">
        <v>6965.7253927846823</v>
      </c>
      <c r="H412" s="15">
        <v>7074.7719760708032</v>
      </c>
      <c r="I412" s="15">
        <v>7040.4449261702794</v>
      </c>
      <c r="J412" s="15">
        <v>7312.5677285967431</v>
      </c>
      <c r="K412" s="15">
        <v>7451.2470106765131</v>
      </c>
      <c r="L412" s="15">
        <v>7814.2059546092669</v>
      </c>
      <c r="M412" s="15">
        <v>9364.6697609862003</v>
      </c>
      <c r="N412" s="15">
        <v>9220.7407858665865</v>
      </c>
      <c r="O412" s="15">
        <v>7369.363997639628</v>
      </c>
      <c r="P412" s="15">
        <v>7307.9038830630398</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6"/>
    </row>
    <row r="415" spans="1:16" x14ac:dyDescent="0.35">
      <c r="A415" s="147"/>
      <c r="B415" s="17" t="s">
        <v>14</v>
      </c>
      <c r="C415" s="6"/>
      <c r="D415" s="6"/>
      <c r="E415" s="6"/>
      <c r="F415" s="6"/>
      <c r="G415" s="6"/>
      <c r="H415" s="6"/>
      <c r="I415" s="6"/>
      <c r="J415" s="6"/>
      <c r="K415" s="6"/>
      <c r="L415" s="6"/>
      <c r="M415" s="6"/>
      <c r="N415" s="6"/>
      <c r="O415" s="6"/>
      <c r="P415" s="6"/>
    </row>
    <row r="416" spans="1:16" x14ac:dyDescent="0.35">
      <c r="A416" s="147"/>
      <c r="B416" s="17" t="s">
        <v>15</v>
      </c>
      <c r="C416" s="6"/>
      <c r="D416" s="6"/>
      <c r="E416" s="6"/>
      <c r="F416" s="6"/>
      <c r="G416" s="6"/>
      <c r="H416" s="6"/>
      <c r="I416" s="6"/>
      <c r="J416" s="6"/>
      <c r="K416" s="6"/>
      <c r="L416" s="6"/>
      <c r="M416" s="6"/>
      <c r="N416" s="6"/>
      <c r="O416" s="6"/>
      <c r="P416" s="6"/>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105.291</v>
      </c>
      <c r="D418" s="15">
        <v>63.209700000000005</v>
      </c>
      <c r="E418" s="15">
        <v>56.053800000000003</v>
      </c>
      <c r="F418" s="15">
        <v>13.6045</v>
      </c>
      <c r="G418" s="15">
        <v>0.12</v>
      </c>
      <c r="H418" s="6"/>
      <c r="I418" s="6"/>
      <c r="J418" s="6"/>
      <c r="K418" s="6"/>
      <c r="L418" s="15">
        <v>5.1950000000000003</v>
      </c>
      <c r="M418" s="15">
        <v>32.688499999999998</v>
      </c>
      <c r="N418" s="15">
        <v>66.263999999999996</v>
      </c>
      <c r="O418" s="15">
        <v>342.42650000000003</v>
      </c>
      <c r="P418" s="15">
        <v>264.03700000000003</v>
      </c>
    </row>
    <row r="419" spans="1:16" x14ac:dyDescent="0.35">
      <c r="A419" s="147"/>
      <c r="B419" s="17" t="s">
        <v>14</v>
      </c>
      <c r="C419" s="18">
        <v>1360029.45</v>
      </c>
      <c r="D419" s="18">
        <v>768270.94</v>
      </c>
      <c r="E419" s="18">
        <v>735459.26</v>
      </c>
      <c r="F419" s="18">
        <v>126126.39</v>
      </c>
      <c r="G419" s="18">
        <v>3120</v>
      </c>
      <c r="H419" s="6"/>
      <c r="I419" s="6"/>
      <c r="J419" s="6"/>
      <c r="K419" s="6"/>
      <c r="L419" s="18">
        <v>156687</v>
      </c>
      <c r="M419" s="18">
        <v>659918.04</v>
      </c>
      <c r="N419" s="18">
        <v>852432.01</v>
      </c>
      <c r="O419" s="18">
        <v>4662043.09</v>
      </c>
      <c r="P419" s="18">
        <v>3571087.35</v>
      </c>
    </row>
    <row r="420" spans="1:16" x14ac:dyDescent="0.35">
      <c r="A420" s="147"/>
      <c r="B420" s="17" t="s">
        <v>15</v>
      </c>
      <c r="C420" s="15">
        <v>12916.863264666496</v>
      </c>
      <c r="D420" s="15">
        <v>12154.320302105531</v>
      </c>
      <c r="E420" s="15">
        <v>13120.595927483952</v>
      </c>
      <c r="F420" s="15">
        <v>9270.9316770186342</v>
      </c>
      <c r="G420" s="15">
        <v>26000</v>
      </c>
      <c r="H420" s="6"/>
      <c r="I420" s="6"/>
      <c r="J420" s="6"/>
      <c r="K420" s="6"/>
      <c r="L420" s="15">
        <v>30161.116458132819</v>
      </c>
      <c r="M420" s="15">
        <v>20188.07959985928</v>
      </c>
      <c r="N420" s="15">
        <v>12864.179795967646</v>
      </c>
      <c r="O420" s="15">
        <v>13614.726342733404</v>
      </c>
      <c r="P420" s="15">
        <v>13524.950480425092</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96.012800000000013</v>
      </c>
      <c r="D422" s="15">
        <v>119.054</v>
      </c>
      <c r="E422" s="15">
        <v>58.751499999999993</v>
      </c>
      <c r="F422" s="15">
        <v>0.9840000000000001</v>
      </c>
      <c r="G422" s="6"/>
      <c r="H422" s="6"/>
      <c r="I422" s="6"/>
      <c r="J422" s="15">
        <v>2.3186</v>
      </c>
      <c r="K422" s="15">
        <v>4.5599999999999995E-2</v>
      </c>
      <c r="L422" s="15">
        <v>9.3510000000000009</v>
      </c>
      <c r="M422" s="15">
        <v>65.933000000000007</v>
      </c>
      <c r="N422" s="15">
        <v>94.100200000000001</v>
      </c>
      <c r="O422" s="15">
        <v>446.55070000000001</v>
      </c>
      <c r="P422" s="15">
        <v>424.22989999999999</v>
      </c>
    </row>
    <row r="423" spans="1:16" x14ac:dyDescent="0.35">
      <c r="A423" s="147"/>
      <c r="B423" s="17" t="s">
        <v>14</v>
      </c>
      <c r="C423" s="18">
        <v>1698101.7300000002</v>
      </c>
      <c r="D423" s="18">
        <v>2048701.8</v>
      </c>
      <c r="E423" s="18">
        <v>1228669.8799999999</v>
      </c>
      <c r="F423" s="18">
        <v>26690</v>
      </c>
      <c r="G423" s="6"/>
      <c r="H423" s="6"/>
      <c r="I423" s="6"/>
      <c r="J423" s="18">
        <v>130950.46</v>
      </c>
      <c r="K423" s="18">
        <v>10850</v>
      </c>
      <c r="L423" s="18">
        <v>301343</v>
      </c>
      <c r="M423" s="18">
        <v>1219251.98</v>
      </c>
      <c r="N423" s="18">
        <v>1641508.42</v>
      </c>
      <c r="O423" s="18">
        <v>8306067.2699999996</v>
      </c>
      <c r="P423" s="18">
        <v>7824821.1799999997</v>
      </c>
    </row>
    <row r="424" spans="1:16" x14ac:dyDescent="0.35">
      <c r="A424" s="147"/>
      <c r="B424" s="17" t="s">
        <v>15</v>
      </c>
      <c r="C424" s="15">
        <v>17686.201527296362</v>
      </c>
      <c r="D424" s="15">
        <v>17208.172761939961</v>
      </c>
      <c r="E424" s="15">
        <v>20912.995923508333</v>
      </c>
      <c r="F424" s="15">
        <v>27123.9837398374</v>
      </c>
      <c r="G424" s="6"/>
      <c r="H424" s="6"/>
      <c r="I424" s="6"/>
      <c r="J424" s="15">
        <v>56478.245492969894</v>
      </c>
      <c r="K424" s="15">
        <v>237938.59649122809</v>
      </c>
      <c r="L424" s="15">
        <v>32225.751256550098</v>
      </c>
      <c r="M424" s="15">
        <v>18492.287321978372</v>
      </c>
      <c r="N424" s="15">
        <v>17444.260692325839</v>
      </c>
      <c r="O424" s="15">
        <v>18600.502182618904</v>
      </c>
      <c r="P424" s="15">
        <v>18444.765868695253</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94.960599999999999</v>
      </c>
      <c r="D426" s="15">
        <v>108.02420000000002</v>
      </c>
      <c r="E426" s="15">
        <v>78.937599999999989</v>
      </c>
      <c r="F426" s="15">
        <v>11.061199999999999</v>
      </c>
      <c r="G426" s="15">
        <v>0.91469999999999996</v>
      </c>
      <c r="H426" s="6"/>
      <c r="I426" s="6"/>
      <c r="J426" s="15">
        <v>1.2535999999999998</v>
      </c>
      <c r="K426" s="15">
        <v>0.77280000000000004</v>
      </c>
      <c r="L426" s="15">
        <v>1.4433000000000005</v>
      </c>
      <c r="M426" s="15">
        <v>7.8861999999999997</v>
      </c>
      <c r="N426" s="15">
        <v>37.831800000000008</v>
      </c>
      <c r="O426" s="15">
        <v>343.08600000000007</v>
      </c>
      <c r="P426" s="15">
        <v>292.94980000000004</v>
      </c>
    </row>
    <row r="427" spans="1:16" x14ac:dyDescent="0.35">
      <c r="A427" s="147"/>
      <c r="B427" s="17" t="s">
        <v>14</v>
      </c>
      <c r="C427" s="18">
        <v>673405.52</v>
      </c>
      <c r="D427" s="18">
        <v>740253.4</v>
      </c>
      <c r="E427" s="18">
        <v>632297.81000000006</v>
      </c>
      <c r="F427" s="18">
        <v>91315.219999999987</v>
      </c>
      <c r="G427" s="18">
        <v>16658</v>
      </c>
      <c r="H427" s="6"/>
      <c r="I427" s="6"/>
      <c r="J427" s="18">
        <v>77890</v>
      </c>
      <c r="K427" s="18">
        <v>30555</v>
      </c>
      <c r="L427" s="18">
        <v>75710</v>
      </c>
      <c r="M427" s="18">
        <v>143018</v>
      </c>
      <c r="N427" s="18">
        <v>426759.16</v>
      </c>
      <c r="O427" s="18">
        <v>2907862.11</v>
      </c>
      <c r="P427" s="18">
        <v>2417239.15</v>
      </c>
    </row>
    <row r="428" spans="1:16" x14ac:dyDescent="0.35">
      <c r="A428" s="147"/>
      <c r="B428" s="17" t="s">
        <v>15</v>
      </c>
      <c r="C428" s="15">
        <v>7091.4202311274366</v>
      </c>
      <c r="D428" s="15">
        <v>6852.6626441112257</v>
      </c>
      <c r="E428" s="15">
        <v>8010.0967092994997</v>
      </c>
      <c r="F428" s="15">
        <v>8255.4532962065587</v>
      </c>
      <c r="G428" s="15">
        <v>18211.435443314749</v>
      </c>
      <c r="H428" s="6"/>
      <c r="I428" s="6"/>
      <c r="J428" s="15">
        <v>62133.056796426295</v>
      </c>
      <c r="K428" s="15">
        <v>39538.043478260872</v>
      </c>
      <c r="L428" s="15">
        <v>52456.176817016545</v>
      </c>
      <c r="M428" s="15">
        <v>18135.223555070883</v>
      </c>
      <c r="N428" s="15">
        <v>11280.434977981484</v>
      </c>
      <c r="O428" s="15">
        <v>8475.6070198142734</v>
      </c>
      <c r="P428" s="15">
        <v>8251.3766863810779</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0.32549999999999996</v>
      </c>
      <c r="D434" s="15">
        <v>0.10150000000000001</v>
      </c>
      <c r="E434" s="15">
        <v>9.0999999999999998E-2</v>
      </c>
      <c r="F434" s="15">
        <v>5.5999999999999994E-2</v>
      </c>
      <c r="G434" s="6"/>
      <c r="H434" s="6"/>
      <c r="I434" s="6"/>
      <c r="J434" s="6"/>
      <c r="K434" s="6"/>
      <c r="L434" s="15">
        <v>0.11900000000000001</v>
      </c>
      <c r="M434" s="15">
        <v>6.6307000000000009</v>
      </c>
      <c r="N434" s="15">
        <v>27.6633</v>
      </c>
      <c r="O434" s="15">
        <v>34.987000000000002</v>
      </c>
      <c r="P434" s="15">
        <v>24.7865</v>
      </c>
    </row>
    <row r="435" spans="1:16" x14ac:dyDescent="0.35">
      <c r="A435" s="147"/>
      <c r="B435" s="17" t="s">
        <v>14</v>
      </c>
      <c r="C435" s="18">
        <v>3405</v>
      </c>
      <c r="D435" s="18">
        <v>16070</v>
      </c>
      <c r="E435" s="18">
        <v>14265</v>
      </c>
      <c r="F435" s="18">
        <v>8710</v>
      </c>
      <c r="G435" s="6"/>
      <c r="H435" s="6"/>
      <c r="I435" s="6"/>
      <c r="J435" s="6"/>
      <c r="K435" s="6"/>
      <c r="L435" s="18">
        <v>17780</v>
      </c>
      <c r="M435" s="18">
        <v>103667</v>
      </c>
      <c r="N435" s="18">
        <v>289144.95</v>
      </c>
      <c r="O435" s="18">
        <v>453041.95</v>
      </c>
      <c r="P435" s="18">
        <v>469770.45</v>
      </c>
    </row>
    <row r="436" spans="1:16" x14ac:dyDescent="0.35">
      <c r="A436" s="147"/>
      <c r="B436" s="17" t="s">
        <v>15</v>
      </c>
      <c r="C436" s="15">
        <v>10460.829493087558</v>
      </c>
      <c r="D436" s="15">
        <v>158325.12315270936</v>
      </c>
      <c r="E436" s="15">
        <v>156758.24175824175</v>
      </c>
      <c r="F436" s="15">
        <v>155535.71428571429</v>
      </c>
      <c r="G436" s="6"/>
      <c r="H436" s="6"/>
      <c r="I436" s="6"/>
      <c r="J436" s="6"/>
      <c r="K436" s="6"/>
      <c r="L436" s="15">
        <v>149411.76470588235</v>
      </c>
      <c r="M436" s="15">
        <v>15634.397574916675</v>
      </c>
      <c r="N436" s="15">
        <v>10452.294194835757</v>
      </c>
      <c r="O436" s="15">
        <v>12948.865292823048</v>
      </c>
      <c r="P436" s="15">
        <v>18952.673834547029</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15">
        <v>1.056</v>
      </c>
      <c r="N438" s="15">
        <v>7.6470000000000002</v>
      </c>
      <c r="O438" s="15">
        <v>8.7030000000000012</v>
      </c>
      <c r="P438" s="15">
        <v>0.66100000000000003</v>
      </c>
    </row>
    <row r="439" spans="1:16" x14ac:dyDescent="0.35">
      <c r="A439" s="147"/>
      <c r="B439" s="17" t="s">
        <v>14</v>
      </c>
      <c r="C439" s="6"/>
      <c r="D439" s="6"/>
      <c r="E439" s="6"/>
      <c r="F439" s="6"/>
      <c r="G439" s="6"/>
      <c r="H439" s="6"/>
      <c r="I439" s="6"/>
      <c r="J439" s="6"/>
      <c r="K439" s="6"/>
      <c r="L439" s="6"/>
      <c r="M439" s="18">
        <v>143678</v>
      </c>
      <c r="N439" s="18">
        <v>247776</v>
      </c>
      <c r="O439" s="18">
        <v>391454</v>
      </c>
      <c r="P439" s="18">
        <v>32950</v>
      </c>
    </row>
    <row r="440" spans="1:16" x14ac:dyDescent="0.35">
      <c r="A440" s="147"/>
      <c r="B440" s="17" t="s">
        <v>15</v>
      </c>
      <c r="C440" s="6"/>
      <c r="D440" s="6"/>
      <c r="E440" s="6"/>
      <c r="F440" s="6"/>
      <c r="G440" s="6"/>
      <c r="H440" s="6"/>
      <c r="I440" s="6"/>
      <c r="J440" s="6"/>
      <c r="K440" s="6"/>
      <c r="L440" s="6"/>
      <c r="M440" s="15">
        <v>136058.71212121213</v>
      </c>
      <c r="N440" s="15">
        <v>32401.726167124361</v>
      </c>
      <c r="O440" s="15">
        <v>44979.20257382511</v>
      </c>
      <c r="P440" s="15">
        <v>49848.714069591515</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208.90389999999999</v>
      </c>
      <c r="D442" s="15">
        <v>142.66019999999997</v>
      </c>
      <c r="E442" s="15">
        <v>120.6943</v>
      </c>
      <c r="F442" s="15">
        <v>73.931300000000007</v>
      </c>
      <c r="G442" s="15">
        <v>37.16109999999999</v>
      </c>
      <c r="H442" s="15">
        <v>0.9788</v>
      </c>
      <c r="I442" s="15">
        <v>2.2640000000000002</v>
      </c>
      <c r="J442" s="15">
        <v>9.277000000000001</v>
      </c>
      <c r="K442" s="15">
        <v>9.2490000000000006</v>
      </c>
      <c r="L442" s="15">
        <v>12.445</v>
      </c>
      <c r="M442" s="15">
        <v>12.409000000000001</v>
      </c>
      <c r="N442" s="15">
        <v>126.3265</v>
      </c>
      <c r="O442" s="15">
        <v>756.30009999999993</v>
      </c>
      <c r="P442" s="15">
        <v>944.98390000000018</v>
      </c>
    </row>
    <row r="443" spans="1:16" x14ac:dyDescent="0.35">
      <c r="A443" s="147"/>
      <c r="B443" s="17" t="s">
        <v>14</v>
      </c>
      <c r="C443" s="18">
        <v>2222802.5499999998</v>
      </c>
      <c r="D443" s="18">
        <v>1420886.83</v>
      </c>
      <c r="E443" s="18">
        <v>1467122.1</v>
      </c>
      <c r="F443" s="18">
        <v>876701.14999999991</v>
      </c>
      <c r="G443" s="18">
        <v>644566.46</v>
      </c>
      <c r="H443" s="18">
        <v>43707</v>
      </c>
      <c r="I443" s="18">
        <v>55465</v>
      </c>
      <c r="J443" s="18">
        <v>224835</v>
      </c>
      <c r="K443" s="18">
        <v>276372</v>
      </c>
      <c r="L443" s="18">
        <v>313094.59999999998</v>
      </c>
      <c r="M443" s="18">
        <v>366954</v>
      </c>
      <c r="N443" s="18">
        <v>1420087.8199999996</v>
      </c>
      <c r="O443" s="18">
        <v>9332594.5099999998</v>
      </c>
      <c r="P443" s="18">
        <v>11213090.65</v>
      </c>
    </row>
    <row r="444" spans="1:16" x14ac:dyDescent="0.35">
      <c r="A444" s="147"/>
      <c r="B444" s="17" t="s">
        <v>15</v>
      </c>
      <c r="C444" s="15">
        <v>10640.311406345214</v>
      </c>
      <c r="D444" s="15">
        <v>9959.9385813282206</v>
      </c>
      <c r="E444" s="15">
        <v>12155.68672257099</v>
      </c>
      <c r="F444" s="15">
        <v>11858.321847444855</v>
      </c>
      <c r="G444" s="15">
        <v>17345.193226250034</v>
      </c>
      <c r="H444" s="15">
        <v>44653.657539844709</v>
      </c>
      <c r="I444" s="15">
        <v>24498.674911660775</v>
      </c>
      <c r="J444" s="15">
        <v>24235.744313894575</v>
      </c>
      <c r="K444" s="15">
        <v>29881.284463185213</v>
      </c>
      <c r="L444" s="15">
        <v>25158.264363198065</v>
      </c>
      <c r="M444" s="15">
        <v>29571.601257152062</v>
      </c>
      <c r="N444" s="15">
        <v>11241.408730551386</v>
      </c>
      <c r="O444" s="15">
        <v>12339.803353192734</v>
      </c>
      <c r="P444" s="15">
        <v>11865.906551423785</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15">
        <v>1.304</v>
      </c>
      <c r="F446" s="15">
        <v>3.5000000000000003E-2</v>
      </c>
      <c r="G446" s="6"/>
      <c r="H446" s="6"/>
      <c r="I446" s="6"/>
      <c r="J446" s="6"/>
      <c r="K446" s="6"/>
      <c r="L446" s="6"/>
      <c r="M446" s="6"/>
      <c r="N446" s="6"/>
      <c r="O446" s="15">
        <v>1.339</v>
      </c>
      <c r="P446" s="6"/>
    </row>
    <row r="447" spans="1:16" x14ac:dyDescent="0.35">
      <c r="A447" s="147"/>
      <c r="B447" s="17" t="s">
        <v>14</v>
      </c>
      <c r="C447" s="6"/>
      <c r="D447" s="6"/>
      <c r="E447" s="18">
        <v>49160</v>
      </c>
      <c r="F447" s="18">
        <v>700</v>
      </c>
      <c r="G447" s="6"/>
      <c r="H447" s="6"/>
      <c r="I447" s="6"/>
      <c r="J447" s="6"/>
      <c r="K447" s="6"/>
      <c r="L447" s="6"/>
      <c r="M447" s="6"/>
      <c r="N447" s="6"/>
      <c r="O447" s="18">
        <v>49860</v>
      </c>
      <c r="P447" s="6"/>
    </row>
    <row r="448" spans="1:16" x14ac:dyDescent="0.35">
      <c r="A448" s="147"/>
      <c r="B448" s="17" t="s">
        <v>15</v>
      </c>
      <c r="C448" s="6"/>
      <c r="D448" s="6"/>
      <c r="E448" s="15">
        <v>37699.386503067479</v>
      </c>
      <c r="F448" s="15">
        <v>20000</v>
      </c>
      <c r="G448" s="6"/>
      <c r="H448" s="6"/>
      <c r="I448" s="6"/>
      <c r="J448" s="6"/>
      <c r="K448" s="6"/>
      <c r="L448" s="6"/>
      <c r="M448" s="6"/>
      <c r="N448" s="6"/>
      <c r="O448" s="15">
        <v>37236.743838685587</v>
      </c>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15">
        <v>0.25</v>
      </c>
      <c r="E450" s="15">
        <v>3.0005000000000002</v>
      </c>
      <c r="F450" s="15">
        <v>1.0759999999999998</v>
      </c>
      <c r="G450" s="6"/>
      <c r="H450" s="15">
        <v>3.85E-2</v>
      </c>
      <c r="I450" s="6"/>
      <c r="J450" s="6"/>
      <c r="K450" s="6"/>
      <c r="L450" s="6"/>
      <c r="M450" s="6"/>
      <c r="N450" s="6"/>
      <c r="O450" s="15">
        <v>4.3650000000000002</v>
      </c>
      <c r="P450" s="15">
        <v>1.425</v>
      </c>
    </row>
    <row r="451" spans="1:16" x14ac:dyDescent="0.35">
      <c r="A451" s="147"/>
      <c r="B451" s="17" t="s">
        <v>14</v>
      </c>
      <c r="C451" s="6"/>
      <c r="D451" s="18">
        <v>4280</v>
      </c>
      <c r="E451" s="18">
        <v>38838</v>
      </c>
      <c r="F451" s="18">
        <v>14988</v>
      </c>
      <c r="G451" s="6"/>
      <c r="H451" s="18">
        <v>640</v>
      </c>
      <c r="I451" s="6"/>
      <c r="J451" s="6"/>
      <c r="K451" s="6"/>
      <c r="L451" s="6"/>
      <c r="M451" s="6"/>
      <c r="N451" s="6"/>
      <c r="O451" s="18">
        <v>58746</v>
      </c>
      <c r="P451" s="18">
        <v>12025</v>
      </c>
    </row>
    <row r="452" spans="1:16" x14ac:dyDescent="0.35">
      <c r="A452" s="147"/>
      <c r="B452" s="17" t="s">
        <v>15</v>
      </c>
      <c r="C452" s="6"/>
      <c r="D452" s="15">
        <v>17120</v>
      </c>
      <c r="E452" s="15">
        <v>12943.842692884518</v>
      </c>
      <c r="F452" s="15">
        <v>13929.368029739777</v>
      </c>
      <c r="G452" s="6"/>
      <c r="H452" s="15">
        <v>16623.376623376622</v>
      </c>
      <c r="I452" s="6"/>
      <c r="J452" s="6"/>
      <c r="K452" s="6"/>
      <c r="L452" s="6"/>
      <c r="M452" s="6"/>
      <c r="N452" s="6"/>
      <c r="O452" s="15">
        <v>13458.419243986255</v>
      </c>
      <c r="P452" s="15">
        <v>8438.5964912280688</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4.343</v>
      </c>
      <c r="D454" s="15">
        <v>3.6094999999999997</v>
      </c>
      <c r="E454" s="6"/>
      <c r="F454" s="6"/>
      <c r="G454" s="6"/>
      <c r="H454" s="6"/>
      <c r="I454" s="6"/>
      <c r="J454" s="6"/>
      <c r="K454" s="6"/>
      <c r="L454" s="6"/>
      <c r="M454" s="6"/>
      <c r="N454" s="6"/>
      <c r="O454" s="15">
        <v>7.9524999999999997</v>
      </c>
      <c r="P454" s="15">
        <v>3.9970000000000003</v>
      </c>
    </row>
    <row r="455" spans="1:16" x14ac:dyDescent="0.35">
      <c r="A455" s="147"/>
      <c r="B455" s="17" t="s">
        <v>14</v>
      </c>
      <c r="C455" s="18">
        <v>63419</v>
      </c>
      <c r="D455" s="18">
        <v>16761.310000000001</v>
      </c>
      <c r="E455" s="6"/>
      <c r="F455" s="6"/>
      <c r="G455" s="6"/>
      <c r="H455" s="6"/>
      <c r="I455" s="6"/>
      <c r="J455" s="6"/>
      <c r="K455" s="6"/>
      <c r="L455" s="6"/>
      <c r="M455" s="6"/>
      <c r="N455" s="6"/>
      <c r="O455" s="18">
        <v>80180.31</v>
      </c>
      <c r="P455" s="18">
        <v>39860</v>
      </c>
    </row>
    <row r="456" spans="1:16" x14ac:dyDescent="0.35">
      <c r="A456" s="147"/>
      <c r="B456" s="17" t="s">
        <v>15</v>
      </c>
      <c r="C456" s="15">
        <v>14602.578862537415</v>
      </c>
      <c r="D456" s="15">
        <v>4643.6653276077031</v>
      </c>
      <c r="E456" s="6"/>
      <c r="F456" s="6"/>
      <c r="G456" s="6"/>
      <c r="H456" s="6"/>
      <c r="I456" s="6"/>
      <c r="J456" s="6"/>
      <c r="K456" s="6"/>
      <c r="L456" s="6"/>
      <c r="M456" s="6"/>
      <c r="N456" s="6"/>
      <c r="O456" s="15">
        <v>10082.403017918894</v>
      </c>
      <c r="P456" s="15">
        <v>9972.4793595196388</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15">
        <v>1.4405000000000001</v>
      </c>
      <c r="G458" s="15">
        <v>7.5485000000000007</v>
      </c>
      <c r="H458" s="15">
        <v>1.1365000000000001</v>
      </c>
      <c r="I458" s="15">
        <v>6.08</v>
      </c>
      <c r="J458" s="15">
        <v>3.7000000000000005E-2</v>
      </c>
      <c r="K458" s="6"/>
      <c r="L458" s="6"/>
      <c r="M458" s="6"/>
      <c r="N458" s="6"/>
      <c r="O458" s="15">
        <v>16.2425</v>
      </c>
      <c r="P458" s="15">
        <v>9.5370000000000008</v>
      </c>
    </row>
    <row r="459" spans="1:16" x14ac:dyDescent="0.35">
      <c r="A459" s="147"/>
      <c r="B459" s="17" t="s">
        <v>14</v>
      </c>
      <c r="C459" s="6"/>
      <c r="D459" s="6"/>
      <c r="E459" s="6"/>
      <c r="F459" s="18">
        <v>25575</v>
      </c>
      <c r="G459" s="18">
        <v>85180.06</v>
      </c>
      <c r="H459" s="18">
        <v>33241.85</v>
      </c>
      <c r="I459" s="18">
        <v>48961.02</v>
      </c>
      <c r="J459" s="18">
        <v>2960</v>
      </c>
      <c r="K459" s="6"/>
      <c r="L459" s="6"/>
      <c r="M459" s="6"/>
      <c r="N459" s="6"/>
      <c r="O459" s="18">
        <v>195917.93</v>
      </c>
      <c r="P459" s="18">
        <v>126220.77</v>
      </c>
    </row>
    <row r="460" spans="1:16" x14ac:dyDescent="0.35">
      <c r="A460" s="147"/>
      <c r="B460" s="17" t="s">
        <v>15</v>
      </c>
      <c r="C460" s="6"/>
      <c r="D460" s="6"/>
      <c r="E460" s="6"/>
      <c r="F460" s="15">
        <v>17754.251995834777</v>
      </c>
      <c r="G460" s="15">
        <v>11284.369079949658</v>
      </c>
      <c r="H460" s="15">
        <v>29249.318081830181</v>
      </c>
      <c r="I460" s="15">
        <v>8052.7993421052633</v>
      </c>
      <c r="J460" s="15">
        <v>80000</v>
      </c>
      <c r="K460" s="6"/>
      <c r="L460" s="6"/>
      <c r="M460" s="6"/>
      <c r="N460" s="6"/>
      <c r="O460" s="15">
        <v>12062.055102354932</v>
      </c>
      <c r="P460" s="15">
        <v>13234.850581944007</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15">
        <v>66.72399999999999</v>
      </c>
      <c r="F462" s="15">
        <v>253.07900000000001</v>
      </c>
      <c r="G462" s="15">
        <v>460.37900000000002</v>
      </c>
      <c r="H462" s="15">
        <v>848.88600000000008</v>
      </c>
      <c r="I462" s="15">
        <v>725.39499999999998</v>
      </c>
      <c r="J462" s="15">
        <v>430.21280000000002</v>
      </c>
      <c r="K462" s="15">
        <v>203.31400000000002</v>
      </c>
      <c r="L462" s="15">
        <v>76.842799999999983</v>
      </c>
      <c r="M462" s="15">
        <v>0.74260000000000004</v>
      </c>
      <c r="N462" s="15">
        <v>1.155</v>
      </c>
      <c r="O462" s="15">
        <v>3066.7302</v>
      </c>
      <c r="P462" s="15">
        <v>4079.7505000000001</v>
      </c>
    </row>
    <row r="463" spans="1:16" x14ac:dyDescent="0.35">
      <c r="A463" s="147"/>
      <c r="B463" s="17" t="s">
        <v>14</v>
      </c>
      <c r="C463" s="6"/>
      <c r="D463" s="6"/>
      <c r="E463" s="18">
        <v>300834.45</v>
      </c>
      <c r="F463" s="18">
        <v>1339490.95</v>
      </c>
      <c r="G463" s="18">
        <v>2303218.94</v>
      </c>
      <c r="H463" s="18">
        <v>3196666.79</v>
      </c>
      <c r="I463" s="18">
        <v>2826566.55</v>
      </c>
      <c r="J463" s="18">
        <v>1936603.72</v>
      </c>
      <c r="K463" s="18">
        <v>785793.25</v>
      </c>
      <c r="L463" s="18">
        <v>269469.06000000006</v>
      </c>
      <c r="M463" s="18">
        <v>2360</v>
      </c>
      <c r="N463" s="18">
        <v>3013</v>
      </c>
      <c r="O463" s="18">
        <v>12964016.710000001</v>
      </c>
      <c r="P463" s="18">
        <v>12486223.85</v>
      </c>
    </row>
    <row r="464" spans="1:16" x14ac:dyDescent="0.35">
      <c r="A464" s="147"/>
      <c r="B464" s="17" t="s">
        <v>15</v>
      </c>
      <c r="C464" s="6"/>
      <c r="D464" s="6"/>
      <c r="E464" s="15">
        <v>4508.6393201846413</v>
      </c>
      <c r="F464" s="15">
        <v>5292.777946807123</v>
      </c>
      <c r="G464" s="15">
        <v>5002.8757610577368</v>
      </c>
      <c r="H464" s="15">
        <v>3765.7197668473736</v>
      </c>
      <c r="I464" s="15">
        <v>3896.5895132996502</v>
      </c>
      <c r="J464" s="15">
        <v>4501.5018614044029</v>
      </c>
      <c r="K464" s="15">
        <v>3864.9244518331247</v>
      </c>
      <c r="L464" s="15">
        <v>3506.7574320560957</v>
      </c>
      <c r="M464" s="15">
        <v>3178.0231618637217</v>
      </c>
      <c r="N464" s="15">
        <v>2608.6580086580088</v>
      </c>
      <c r="O464" s="15">
        <v>4227.3091744425383</v>
      </c>
      <c r="P464" s="15">
        <v>3060.5361406291881</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15.774000000000001</v>
      </c>
      <c r="D466" s="15">
        <v>11.225999999999999</v>
      </c>
      <c r="E466" s="15">
        <v>42.763000000000005</v>
      </c>
      <c r="F466" s="15">
        <v>17.272000000000002</v>
      </c>
      <c r="G466" s="15">
        <v>17.569000000000003</v>
      </c>
      <c r="H466" s="15">
        <v>18.675000000000001</v>
      </c>
      <c r="I466" s="15">
        <v>44.593999999999994</v>
      </c>
      <c r="J466" s="15">
        <v>36.865000000000002</v>
      </c>
      <c r="K466" s="15">
        <v>18.600000000000001</v>
      </c>
      <c r="L466" s="15">
        <v>35.314999999999998</v>
      </c>
      <c r="M466" s="15">
        <v>19.321999999999999</v>
      </c>
      <c r="N466" s="15">
        <v>35.981999999999999</v>
      </c>
      <c r="O466" s="15">
        <v>313.95700000000005</v>
      </c>
      <c r="P466" s="15">
        <v>182.1</v>
      </c>
    </row>
    <row r="467" spans="1:16" x14ac:dyDescent="0.35">
      <c r="A467" s="147"/>
      <c r="B467" s="17" t="s">
        <v>14</v>
      </c>
      <c r="C467" s="18">
        <v>81572.55</v>
      </c>
      <c r="D467" s="18">
        <v>112049</v>
      </c>
      <c r="E467" s="18">
        <v>409792</v>
      </c>
      <c r="F467" s="18">
        <v>167892.84</v>
      </c>
      <c r="G467" s="18">
        <v>135866</v>
      </c>
      <c r="H467" s="18">
        <v>105013.51</v>
      </c>
      <c r="I467" s="18">
        <v>284821</v>
      </c>
      <c r="J467" s="18">
        <v>219297.8</v>
      </c>
      <c r="K467" s="18">
        <v>130735.41</v>
      </c>
      <c r="L467" s="18">
        <v>275034.33999999997</v>
      </c>
      <c r="M467" s="18">
        <v>106552</v>
      </c>
      <c r="N467" s="18">
        <v>415840.74999999994</v>
      </c>
      <c r="O467" s="18">
        <v>2444467.2000000002</v>
      </c>
      <c r="P467" s="18">
        <v>1285389.71</v>
      </c>
    </row>
    <row r="468" spans="1:16" x14ac:dyDescent="0.35">
      <c r="A468" s="147"/>
      <c r="B468" s="17" t="s">
        <v>15</v>
      </c>
      <c r="C468" s="15">
        <v>5171.3294028147584</v>
      </c>
      <c r="D468" s="15">
        <v>9981.2043470514873</v>
      </c>
      <c r="E468" s="15">
        <v>9582.8636905736275</v>
      </c>
      <c r="F468" s="15">
        <v>9720.5210745715613</v>
      </c>
      <c r="G468" s="15">
        <v>7733.2802094598437</v>
      </c>
      <c r="H468" s="15">
        <v>5623.2133868808569</v>
      </c>
      <c r="I468" s="15">
        <v>6386.9803112526351</v>
      </c>
      <c r="J468" s="15">
        <v>5948.6721822867221</v>
      </c>
      <c r="K468" s="15">
        <v>7028.7854838709673</v>
      </c>
      <c r="L468" s="15">
        <v>7788.0317145688787</v>
      </c>
      <c r="M468" s="15">
        <v>5514.5430079701891</v>
      </c>
      <c r="N468" s="15">
        <v>11556.910399644265</v>
      </c>
      <c r="O468" s="15">
        <v>7785.9936233305825</v>
      </c>
      <c r="P468" s="15">
        <v>7058.702416254805</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15">
        <v>6.4000000000000001E-2</v>
      </c>
      <c r="D470" s="15">
        <v>5.5999999999999994E-2</v>
      </c>
      <c r="E470" s="15">
        <v>0.36799999999999999</v>
      </c>
      <c r="F470" s="15">
        <v>15.1976</v>
      </c>
      <c r="G470" s="15">
        <v>83.527999999999992</v>
      </c>
      <c r="H470" s="15">
        <v>93.876100000000008</v>
      </c>
      <c r="I470" s="15">
        <v>227.81599999999997</v>
      </c>
      <c r="J470" s="15">
        <v>164.21650000000002</v>
      </c>
      <c r="K470" s="15">
        <v>109.9585</v>
      </c>
      <c r="L470" s="15">
        <v>57.102299999999993</v>
      </c>
      <c r="M470" s="15">
        <v>14.147500000000001</v>
      </c>
      <c r="N470" s="15">
        <v>0.16500000000000001</v>
      </c>
      <c r="O470" s="15">
        <v>766.49549999999999</v>
      </c>
      <c r="P470" s="15">
        <v>643.702</v>
      </c>
    </row>
    <row r="471" spans="1:16" x14ac:dyDescent="0.35">
      <c r="A471" s="147"/>
      <c r="B471" s="17" t="s">
        <v>14</v>
      </c>
      <c r="C471" s="18">
        <v>440</v>
      </c>
      <c r="D471" s="18">
        <v>285</v>
      </c>
      <c r="E471" s="18">
        <v>230</v>
      </c>
      <c r="F471" s="18">
        <v>92678.720000000001</v>
      </c>
      <c r="G471" s="18">
        <v>626233.37000000011</v>
      </c>
      <c r="H471" s="18">
        <v>700233.19</v>
      </c>
      <c r="I471" s="18">
        <v>1788116.8199999996</v>
      </c>
      <c r="J471" s="18">
        <v>1061121.72</v>
      </c>
      <c r="K471" s="18">
        <v>591662.29</v>
      </c>
      <c r="L471" s="18">
        <v>525556.73</v>
      </c>
      <c r="M471" s="18">
        <v>137675.97999999998</v>
      </c>
      <c r="N471" s="18">
        <v>1173.26</v>
      </c>
      <c r="O471" s="18">
        <v>5525407.0800000001</v>
      </c>
      <c r="P471" s="18">
        <v>4396077.92</v>
      </c>
    </row>
    <row r="472" spans="1:16" x14ac:dyDescent="0.35">
      <c r="A472" s="147"/>
      <c r="B472" s="17" t="s">
        <v>15</v>
      </c>
      <c r="C472" s="15">
        <v>6875</v>
      </c>
      <c r="D472" s="15">
        <v>5089.2857142857147</v>
      </c>
      <c r="E472" s="15">
        <v>625.00000000000011</v>
      </c>
      <c r="F472" s="15">
        <v>6098.2470916460488</v>
      </c>
      <c r="G472" s="15">
        <v>7497.2867780863935</v>
      </c>
      <c r="H472" s="15">
        <v>7459.1210116312886</v>
      </c>
      <c r="I472" s="15">
        <v>7848.9518734417243</v>
      </c>
      <c r="J472" s="15">
        <v>6461.7241263819406</v>
      </c>
      <c r="K472" s="15">
        <v>5380.7781117421573</v>
      </c>
      <c r="L472" s="15">
        <v>9203.7751544158473</v>
      </c>
      <c r="M472" s="15">
        <v>9731.470577840606</v>
      </c>
      <c r="N472" s="15">
        <v>7110.6666666666661</v>
      </c>
      <c r="O472" s="15">
        <v>7208.6621252179566</v>
      </c>
      <c r="P472" s="15">
        <v>6829.3681237591318</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15">
        <v>0.375</v>
      </c>
      <c r="F474" s="15">
        <v>0.48</v>
      </c>
      <c r="G474" s="15">
        <v>1.23</v>
      </c>
      <c r="H474" s="15">
        <v>0.70499999999999996</v>
      </c>
      <c r="I474" s="15">
        <v>0.9</v>
      </c>
      <c r="J474" s="15">
        <v>1.9019999999999999</v>
      </c>
      <c r="K474" s="15">
        <v>2.08</v>
      </c>
      <c r="L474" s="15">
        <v>3.6560000000000001</v>
      </c>
      <c r="M474" s="15">
        <v>2.1484999999999999</v>
      </c>
      <c r="N474" s="15">
        <v>1.635</v>
      </c>
      <c r="O474" s="15">
        <v>15.111500000000001</v>
      </c>
      <c r="P474" s="15">
        <v>23.058000000000003</v>
      </c>
    </row>
    <row r="475" spans="1:16" x14ac:dyDescent="0.35">
      <c r="A475" s="147"/>
      <c r="B475" s="17" t="s">
        <v>14</v>
      </c>
      <c r="C475" s="6"/>
      <c r="D475" s="6"/>
      <c r="E475" s="18">
        <v>7000</v>
      </c>
      <c r="F475" s="18">
        <v>5510</v>
      </c>
      <c r="G475" s="18">
        <v>12570</v>
      </c>
      <c r="H475" s="18">
        <v>6980</v>
      </c>
      <c r="I475" s="18">
        <v>8150</v>
      </c>
      <c r="J475" s="18">
        <v>12415</v>
      </c>
      <c r="K475" s="18">
        <v>9662</v>
      </c>
      <c r="L475" s="18">
        <v>9265.5</v>
      </c>
      <c r="M475" s="18">
        <v>5532</v>
      </c>
      <c r="N475" s="18">
        <v>3525</v>
      </c>
      <c r="O475" s="18">
        <v>80609.5</v>
      </c>
      <c r="P475" s="18">
        <v>107582.35</v>
      </c>
    </row>
    <row r="476" spans="1:16" x14ac:dyDescent="0.35">
      <c r="A476" s="147"/>
      <c r="B476" s="17" t="s">
        <v>15</v>
      </c>
      <c r="C476" s="6"/>
      <c r="D476" s="6"/>
      <c r="E476" s="15">
        <v>18666.666666666668</v>
      </c>
      <c r="F476" s="15">
        <v>11479.166666666668</v>
      </c>
      <c r="G476" s="15">
        <v>10219.512195121952</v>
      </c>
      <c r="H476" s="15">
        <v>9900.7092198581558</v>
      </c>
      <c r="I476" s="15">
        <v>9055.5555555555547</v>
      </c>
      <c r="J476" s="15">
        <v>6527.3396424815992</v>
      </c>
      <c r="K476" s="15">
        <v>4645.1923076923076</v>
      </c>
      <c r="L476" s="15">
        <v>2534.3271334792121</v>
      </c>
      <c r="M476" s="15">
        <v>2574.8196416104261</v>
      </c>
      <c r="N476" s="15">
        <v>2155.9633027522937</v>
      </c>
      <c r="O476" s="15">
        <v>5334.3149257188234</v>
      </c>
      <c r="P476" s="15">
        <v>4665.7277300719925</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15">
        <v>0.245</v>
      </c>
      <c r="H478" s="15">
        <v>0.27</v>
      </c>
      <c r="I478" s="15">
        <v>0.13500000000000001</v>
      </c>
      <c r="J478" s="15">
        <v>0.27500000000000002</v>
      </c>
      <c r="K478" s="15">
        <v>0.126</v>
      </c>
      <c r="L478" s="15">
        <v>0.154</v>
      </c>
      <c r="M478" s="6"/>
      <c r="N478" s="6"/>
      <c r="O478" s="15">
        <v>1.2050000000000001</v>
      </c>
      <c r="P478" s="15">
        <v>1.252</v>
      </c>
    </row>
    <row r="479" spans="1:16" x14ac:dyDescent="0.35">
      <c r="A479" s="147"/>
      <c r="B479" s="17" t="s">
        <v>14</v>
      </c>
      <c r="C479" s="6"/>
      <c r="D479" s="6"/>
      <c r="E479" s="6"/>
      <c r="F479" s="6"/>
      <c r="G479" s="18">
        <v>2040</v>
      </c>
      <c r="H479" s="18">
        <v>2070</v>
      </c>
      <c r="I479" s="18">
        <v>835</v>
      </c>
      <c r="J479" s="18">
        <v>5025</v>
      </c>
      <c r="K479" s="18">
        <v>3510</v>
      </c>
      <c r="L479" s="18">
        <v>2380</v>
      </c>
      <c r="M479" s="6"/>
      <c r="N479" s="6"/>
      <c r="O479" s="18">
        <v>15860</v>
      </c>
      <c r="P479" s="18">
        <v>5643</v>
      </c>
    </row>
    <row r="480" spans="1:16" x14ac:dyDescent="0.35">
      <c r="A480" s="147"/>
      <c r="B480" s="17" t="s">
        <v>15</v>
      </c>
      <c r="C480" s="6"/>
      <c r="D480" s="6"/>
      <c r="E480" s="6"/>
      <c r="F480" s="6"/>
      <c r="G480" s="15">
        <v>8326.5306122448983</v>
      </c>
      <c r="H480" s="15">
        <v>7666.6666666666661</v>
      </c>
      <c r="I480" s="15">
        <v>6185.1851851851852</v>
      </c>
      <c r="J480" s="15">
        <v>18272.727272727272</v>
      </c>
      <c r="K480" s="15">
        <v>27857.142857142859</v>
      </c>
      <c r="L480" s="15">
        <v>15454.545454545454</v>
      </c>
      <c r="M480" s="6"/>
      <c r="N480" s="6"/>
      <c r="O480" s="15">
        <v>13161.82572614108</v>
      </c>
      <c r="P480" s="15">
        <v>4507.1884984025555</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11.944000000000001</v>
      </c>
      <c r="D490" s="15">
        <v>19.480999999999998</v>
      </c>
      <c r="E490" s="15">
        <v>52.456000000000003</v>
      </c>
      <c r="F490" s="15">
        <v>82.385000000000005</v>
      </c>
      <c r="G490" s="15">
        <v>52.609499999999997</v>
      </c>
      <c r="H490" s="15">
        <v>64.478999999999999</v>
      </c>
      <c r="I490" s="15">
        <v>70.469499999999996</v>
      </c>
      <c r="J490" s="15">
        <v>62.568999999999996</v>
      </c>
      <c r="K490" s="15">
        <v>76.712500000000006</v>
      </c>
      <c r="L490" s="15">
        <v>117.38600000000001</v>
      </c>
      <c r="M490" s="15">
        <v>30.6525</v>
      </c>
      <c r="N490" s="15">
        <v>25.261500000000002</v>
      </c>
      <c r="O490" s="15">
        <v>666.40550000000007</v>
      </c>
      <c r="P490" s="15">
        <v>476.6400000000001</v>
      </c>
    </row>
    <row r="491" spans="1:16" x14ac:dyDescent="0.35">
      <c r="A491" s="147"/>
      <c r="B491" s="17" t="s">
        <v>14</v>
      </c>
      <c r="C491" s="18">
        <v>246365</v>
      </c>
      <c r="D491" s="18">
        <v>350859.14</v>
      </c>
      <c r="E491" s="18">
        <v>480025.8</v>
      </c>
      <c r="F491" s="18">
        <v>523204.33</v>
      </c>
      <c r="G491" s="18">
        <v>559331.6</v>
      </c>
      <c r="H491" s="18">
        <v>738505.55</v>
      </c>
      <c r="I491" s="18">
        <v>733036.86</v>
      </c>
      <c r="J491" s="18">
        <v>727288.44</v>
      </c>
      <c r="K491" s="18">
        <v>681279.68</v>
      </c>
      <c r="L491" s="18">
        <v>599597.25</v>
      </c>
      <c r="M491" s="18">
        <v>526465</v>
      </c>
      <c r="N491" s="18">
        <v>447526.5799999999</v>
      </c>
      <c r="O491" s="18">
        <v>6613485.2300000004</v>
      </c>
      <c r="P491" s="18">
        <v>5251367.1500000004</v>
      </c>
    </row>
    <row r="492" spans="1:16" x14ac:dyDescent="0.35">
      <c r="A492" s="147"/>
      <c r="B492" s="17" t="s">
        <v>15</v>
      </c>
      <c r="C492" s="15">
        <v>20626.674480910915</v>
      </c>
      <c r="D492" s="15">
        <v>18010.324931985011</v>
      </c>
      <c r="E492" s="15">
        <v>9151.0179960347705</v>
      </c>
      <c r="F492" s="15">
        <v>6350.723189901074</v>
      </c>
      <c r="G492" s="15">
        <v>10631.760423497657</v>
      </c>
      <c r="H492" s="15">
        <v>11453.427472510431</v>
      </c>
      <c r="I492" s="15">
        <v>10402.186194027203</v>
      </c>
      <c r="J492" s="15">
        <v>11623.782384247792</v>
      </c>
      <c r="K492" s="15">
        <v>8880.9474335994782</v>
      </c>
      <c r="L492" s="15">
        <v>5107.9110796858222</v>
      </c>
      <c r="M492" s="15">
        <v>17175.271185058315</v>
      </c>
      <c r="N492" s="15">
        <v>17715.756388179638</v>
      </c>
      <c r="O492" s="15">
        <v>9924.1156172930732</v>
      </c>
      <c r="P492" s="15">
        <v>11017.470522826448</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15">
        <v>0.14849999999999999</v>
      </c>
      <c r="F494" s="6"/>
      <c r="G494" s="6"/>
      <c r="H494" s="6"/>
      <c r="I494" s="6"/>
      <c r="J494" s="6"/>
      <c r="K494" s="6"/>
      <c r="L494" s="6"/>
      <c r="M494" s="6"/>
      <c r="N494" s="6"/>
      <c r="O494" s="15">
        <v>0.14849999999999999</v>
      </c>
      <c r="P494" s="15">
        <v>0.29700000000000004</v>
      </c>
    </row>
    <row r="495" spans="1:16" x14ac:dyDescent="0.35">
      <c r="A495" s="147"/>
      <c r="B495" s="17" t="s">
        <v>14</v>
      </c>
      <c r="C495" s="6"/>
      <c r="D495" s="6"/>
      <c r="E495" s="18">
        <v>2450</v>
      </c>
      <c r="F495" s="6"/>
      <c r="G495" s="6"/>
      <c r="H495" s="6"/>
      <c r="I495" s="6"/>
      <c r="J495" s="6"/>
      <c r="K495" s="6"/>
      <c r="L495" s="6"/>
      <c r="M495" s="6"/>
      <c r="N495" s="6"/>
      <c r="O495" s="18">
        <v>2450</v>
      </c>
      <c r="P495" s="18">
        <v>10244</v>
      </c>
    </row>
    <row r="496" spans="1:16" x14ac:dyDescent="0.35">
      <c r="A496" s="147"/>
      <c r="B496" s="17" t="s">
        <v>15</v>
      </c>
      <c r="C496" s="6"/>
      <c r="D496" s="6"/>
      <c r="E496" s="15">
        <v>16498.316498316497</v>
      </c>
      <c r="F496" s="6"/>
      <c r="G496" s="6"/>
      <c r="H496" s="6"/>
      <c r="I496" s="6"/>
      <c r="J496" s="6"/>
      <c r="K496" s="6"/>
      <c r="L496" s="6"/>
      <c r="M496" s="6"/>
      <c r="N496" s="6"/>
      <c r="O496" s="15">
        <v>16498.316498316497</v>
      </c>
      <c r="P496" s="15">
        <v>34491.582491582485</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15">
        <v>0.91349999999999998</v>
      </c>
      <c r="H498" s="15">
        <v>1.546</v>
      </c>
      <c r="I498" s="15">
        <v>21.804499999999997</v>
      </c>
      <c r="J498" s="15">
        <v>50.722000000000001</v>
      </c>
      <c r="K498" s="15">
        <v>77.010000000000005</v>
      </c>
      <c r="L498" s="15">
        <v>100.08</v>
      </c>
      <c r="M498" s="15">
        <v>65.62</v>
      </c>
      <c r="N498" s="15">
        <v>12.71</v>
      </c>
      <c r="O498" s="15">
        <v>330.40600000000001</v>
      </c>
      <c r="P498" s="15">
        <v>319.34699999999998</v>
      </c>
    </row>
    <row r="499" spans="1:16" x14ac:dyDescent="0.35">
      <c r="A499" s="147"/>
      <c r="B499" s="17" t="s">
        <v>14</v>
      </c>
      <c r="C499" s="6"/>
      <c r="D499" s="6"/>
      <c r="E499" s="6"/>
      <c r="F499" s="6"/>
      <c r="G499" s="18">
        <v>10740</v>
      </c>
      <c r="H499" s="18">
        <v>14573</v>
      </c>
      <c r="I499" s="18">
        <v>180276.5</v>
      </c>
      <c r="J499" s="18">
        <v>290370.02</v>
      </c>
      <c r="K499" s="18">
        <v>793599.1</v>
      </c>
      <c r="L499" s="18">
        <v>1139793</v>
      </c>
      <c r="M499" s="18">
        <v>742746.2</v>
      </c>
      <c r="N499" s="18">
        <v>85665.1</v>
      </c>
      <c r="O499" s="18">
        <v>3257762.92</v>
      </c>
      <c r="P499" s="18">
        <v>3493750</v>
      </c>
    </row>
    <row r="500" spans="1:16" x14ac:dyDescent="0.35">
      <c r="A500" s="147"/>
      <c r="B500" s="17" t="s">
        <v>15</v>
      </c>
      <c r="C500" s="6"/>
      <c r="D500" s="6"/>
      <c r="E500" s="6"/>
      <c r="F500" s="6"/>
      <c r="G500" s="15">
        <v>11756.978653530379</v>
      </c>
      <c r="H500" s="15">
        <v>9426.2613195342819</v>
      </c>
      <c r="I500" s="15">
        <v>8267.8575523401141</v>
      </c>
      <c r="J500" s="15">
        <v>5724.7352233744723</v>
      </c>
      <c r="K500" s="15">
        <v>10305.143487858721</v>
      </c>
      <c r="L500" s="15">
        <v>11388.818944844124</v>
      </c>
      <c r="M500" s="15">
        <v>11318.899725693385</v>
      </c>
      <c r="N500" s="15">
        <v>6739.976396538159</v>
      </c>
      <c r="O500" s="15">
        <v>9859.8782104441216</v>
      </c>
      <c r="P500" s="15">
        <v>10940.293787009115</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697.31399999999996</v>
      </c>
      <c r="D502" s="15">
        <v>409.25699999999995</v>
      </c>
      <c r="E502" s="15">
        <v>204.21</v>
      </c>
      <c r="F502" s="15">
        <v>263.81849999999997</v>
      </c>
      <c r="G502" s="15">
        <v>346.82099999999997</v>
      </c>
      <c r="H502" s="15">
        <v>523.75049999999999</v>
      </c>
      <c r="I502" s="15">
        <v>566.48099999999999</v>
      </c>
      <c r="J502" s="15">
        <v>566.84349999999995</v>
      </c>
      <c r="K502" s="15">
        <v>541.10699999999997</v>
      </c>
      <c r="L502" s="15">
        <v>492.22800000000001</v>
      </c>
      <c r="M502" s="15">
        <v>713.7645</v>
      </c>
      <c r="N502" s="15">
        <v>514.06650000000002</v>
      </c>
      <c r="O502" s="15">
        <v>5839.6615000000002</v>
      </c>
      <c r="P502" s="15">
        <v>8646.5149999999994</v>
      </c>
    </row>
    <row r="503" spans="1:16" x14ac:dyDescent="0.35">
      <c r="A503" s="147"/>
      <c r="B503" s="17" t="s">
        <v>14</v>
      </c>
      <c r="C503" s="18">
        <v>5988512.46</v>
      </c>
      <c r="D503" s="18">
        <v>4405607.95</v>
      </c>
      <c r="E503" s="18">
        <v>2864830.42</v>
      </c>
      <c r="F503" s="18">
        <v>2468726.5300000003</v>
      </c>
      <c r="G503" s="18">
        <v>3353938.25</v>
      </c>
      <c r="H503" s="18">
        <v>3604486.04</v>
      </c>
      <c r="I503" s="18">
        <v>4069110.6</v>
      </c>
      <c r="J503" s="18">
        <v>4597091.41</v>
      </c>
      <c r="K503" s="18">
        <v>4779337.5000000009</v>
      </c>
      <c r="L503" s="18">
        <v>5103545.7499999991</v>
      </c>
      <c r="M503" s="18">
        <v>5819987.5800000001</v>
      </c>
      <c r="N503" s="18">
        <v>4847257.37</v>
      </c>
      <c r="O503" s="18">
        <v>51902431.859999999</v>
      </c>
      <c r="P503" s="18">
        <v>63361877.009999998</v>
      </c>
    </row>
    <row r="504" spans="1:16" x14ac:dyDescent="0.35">
      <c r="A504" s="147"/>
      <c r="B504" s="17" t="s">
        <v>15</v>
      </c>
      <c r="C504" s="15">
        <v>8587.9710718557217</v>
      </c>
      <c r="D504" s="15">
        <v>10764.893331085357</v>
      </c>
      <c r="E504" s="15">
        <v>14028.844914548748</v>
      </c>
      <c r="F504" s="15">
        <v>9357.6702543604806</v>
      </c>
      <c r="G504" s="15">
        <v>9670.5166353825171</v>
      </c>
      <c r="H504" s="15">
        <v>6882.0670147331593</v>
      </c>
      <c r="I504" s="15">
        <v>7183.1369454580117</v>
      </c>
      <c r="J504" s="15">
        <v>8109.9834610434809</v>
      </c>
      <c r="K504" s="15">
        <v>8832.5183374083153</v>
      </c>
      <c r="L504" s="15">
        <v>10368.255666073443</v>
      </c>
      <c r="M504" s="15">
        <v>8153.9325365719378</v>
      </c>
      <c r="N504" s="15">
        <v>9429.2418782394889</v>
      </c>
      <c r="O504" s="15">
        <v>8887.9178801716498</v>
      </c>
      <c r="P504" s="15">
        <v>7328.0248759182168</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0.94599999999999995</v>
      </c>
      <c r="D506" s="6"/>
      <c r="E506" s="6"/>
      <c r="F506" s="6"/>
      <c r="G506" s="6"/>
      <c r="H506" s="6"/>
      <c r="I506" s="6"/>
      <c r="J506" s="6"/>
      <c r="K506" s="6"/>
      <c r="L506" s="6"/>
      <c r="M506" s="6"/>
      <c r="N506" s="15">
        <v>7.1816999999999993</v>
      </c>
      <c r="O506" s="15">
        <v>8.127699999999999</v>
      </c>
      <c r="P506" s="15">
        <v>11.8574</v>
      </c>
    </row>
    <row r="507" spans="1:16" x14ac:dyDescent="0.35">
      <c r="A507" s="147"/>
      <c r="B507" s="17" t="s">
        <v>14</v>
      </c>
      <c r="C507" s="18">
        <v>23058</v>
      </c>
      <c r="D507" s="6"/>
      <c r="E507" s="6"/>
      <c r="F507" s="6"/>
      <c r="G507" s="6"/>
      <c r="H507" s="6"/>
      <c r="I507" s="6"/>
      <c r="J507" s="6"/>
      <c r="K507" s="6"/>
      <c r="L507" s="6"/>
      <c r="M507" s="6"/>
      <c r="N507" s="18">
        <v>187118.5</v>
      </c>
      <c r="O507" s="18">
        <v>210176.5</v>
      </c>
      <c r="P507" s="18">
        <v>293080</v>
      </c>
    </row>
    <row r="508" spans="1:16" x14ac:dyDescent="0.35">
      <c r="A508" s="147"/>
      <c r="B508" s="17" t="s">
        <v>15</v>
      </c>
      <c r="C508" s="15">
        <v>24374.207188160679</v>
      </c>
      <c r="D508" s="6"/>
      <c r="E508" s="6"/>
      <c r="F508" s="6"/>
      <c r="G508" s="6"/>
      <c r="H508" s="6"/>
      <c r="I508" s="6"/>
      <c r="J508" s="6"/>
      <c r="K508" s="6"/>
      <c r="L508" s="6"/>
      <c r="M508" s="6"/>
      <c r="N508" s="15">
        <v>26054.903435119821</v>
      </c>
      <c r="O508" s="15">
        <v>25859.283684191098</v>
      </c>
      <c r="P508" s="15">
        <v>24717.05432894226</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170.65200000000002</v>
      </c>
      <c r="D510" s="15">
        <v>45.558</v>
      </c>
      <c r="E510" s="15">
        <v>4.8079999999999998</v>
      </c>
      <c r="F510" s="15">
        <v>0.19600000000000001</v>
      </c>
      <c r="G510" s="6"/>
      <c r="H510" s="6"/>
      <c r="I510" s="6"/>
      <c r="J510" s="6"/>
      <c r="K510" s="6"/>
      <c r="L510" s="6"/>
      <c r="M510" s="15">
        <v>14.704000000000001</v>
      </c>
      <c r="N510" s="15">
        <v>192.56325000000001</v>
      </c>
      <c r="O510" s="15">
        <v>428.48124999999999</v>
      </c>
      <c r="P510" s="15">
        <v>676.62800000000004</v>
      </c>
    </row>
    <row r="511" spans="1:16" x14ac:dyDescent="0.35">
      <c r="A511" s="147"/>
      <c r="B511" s="17" t="s">
        <v>14</v>
      </c>
      <c r="C511" s="18">
        <v>1365220.4200000004</v>
      </c>
      <c r="D511" s="18">
        <v>621588.67999999993</v>
      </c>
      <c r="E511" s="18">
        <v>37415</v>
      </c>
      <c r="F511" s="18">
        <v>1284</v>
      </c>
      <c r="G511" s="6"/>
      <c r="H511" s="6"/>
      <c r="I511" s="6"/>
      <c r="J511" s="6"/>
      <c r="K511" s="6"/>
      <c r="L511" s="6"/>
      <c r="M511" s="18">
        <v>309910.43</v>
      </c>
      <c r="N511" s="18">
        <v>1806581.5399999998</v>
      </c>
      <c r="O511" s="18">
        <v>4142000.07</v>
      </c>
      <c r="P511" s="18">
        <v>6445635.3399999999</v>
      </c>
    </row>
    <row r="512" spans="1:16" x14ac:dyDescent="0.35">
      <c r="A512" s="147"/>
      <c r="B512" s="17" t="s">
        <v>15</v>
      </c>
      <c r="C512" s="15">
        <v>8000.0259006633396</v>
      </c>
      <c r="D512" s="15">
        <v>13643.897449405151</v>
      </c>
      <c r="E512" s="15">
        <v>7781.8219633943427</v>
      </c>
      <c r="F512" s="15">
        <v>6551.0204081632655</v>
      </c>
      <c r="G512" s="6"/>
      <c r="H512" s="6"/>
      <c r="I512" s="6"/>
      <c r="J512" s="6"/>
      <c r="K512" s="6"/>
      <c r="L512" s="6"/>
      <c r="M512" s="15">
        <v>21076.60704570185</v>
      </c>
      <c r="N512" s="15">
        <v>9381.756591665333</v>
      </c>
      <c r="O512" s="15">
        <v>9666.7008649736708</v>
      </c>
      <c r="P512" s="15">
        <v>9526.1138173412855</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1.125</v>
      </c>
      <c r="D514" s="15">
        <v>0.2</v>
      </c>
      <c r="E514" s="6"/>
      <c r="F514" s="6"/>
      <c r="G514" s="15">
        <v>0.70499999999999996</v>
      </c>
      <c r="H514" s="15">
        <v>2.8689999999999998</v>
      </c>
      <c r="I514" s="15">
        <v>1.8730000000000002</v>
      </c>
      <c r="J514" s="15">
        <v>6.0810000000000004</v>
      </c>
      <c r="K514" s="15">
        <v>9.5995000000000008</v>
      </c>
      <c r="L514" s="15">
        <v>10.644</v>
      </c>
      <c r="M514" s="15">
        <v>15.282</v>
      </c>
      <c r="N514" s="15">
        <v>16.233000000000001</v>
      </c>
      <c r="O514" s="15">
        <v>64.611500000000007</v>
      </c>
      <c r="P514" s="15">
        <v>56.010500000000008</v>
      </c>
    </row>
    <row r="515" spans="1:16" x14ac:dyDescent="0.35">
      <c r="A515" s="147"/>
      <c r="B515" s="17" t="s">
        <v>14</v>
      </c>
      <c r="C515" s="18">
        <v>14890</v>
      </c>
      <c r="D515" s="18">
        <v>2500</v>
      </c>
      <c r="E515" s="6"/>
      <c r="F515" s="6"/>
      <c r="G515" s="18">
        <v>10869</v>
      </c>
      <c r="H515" s="18">
        <v>43994</v>
      </c>
      <c r="I515" s="18">
        <v>28015</v>
      </c>
      <c r="J515" s="18">
        <v>82113</v>
      </c>
      <c r="K515" s="18">
        <v>95049</v>
      </c>
      <c r="L515" s="18">
        <v>111620.33</v>
      </c>
      <c r="M515" s="18">
        <v>166682</v>
      </c>
      <c r="N515" s="18">
        <v>106706.73</v>
      </c>
      <c r="O515" s="18">
        <v>662439.06000000006</v>
      </c>
      <c r="P515" s="18">
        <v>599258</v>
      </c>
    </row>
    <row r="516" spans="1:16" x14ac:dyDescent="0.35">
      <c r="A516" s="147"/>
      <c r="B516" s="17" t="s">
        <v>15</v>
      </c>
      <c r="C516" s="15">
        <v>13235.555555555555</v>
      </c>
      <c r="D516" s="15">
        <v>12500</v>
      </c>
      <c r="E516" s="6"/>
      <c r="F516" s="6"/>
      <c r="G516" s="15">
        <v>15417.021276595744</v>
      </c>
      <c r="H516" s="15">
        <v>15334.262809341235</v>
      </c>
      <c r="I516" s="15">
        <v>14957.287773625199</v>
      </c>
      <c r="J516" s="15">
        <v>13503.206709422793</v>
      </c>
      <c r="K516" s="15">
        <v>9901.4532006875361</v>
      </c>
      <c r="L516" s="15">
        <v>10486.690154077412</v>
      </c>
      <c r="M516" s="15">
        <v>10907.080225101425</v>
      </c>
      <c r="N516" s="15">
        <v>6573.4448345961937</v>
      </c>
      <c r="O516" s="15">
        <v>10252.649450949133</v>
      </c>
      <c r="P516" s="15">
        <v>10699.029646227045</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40.76</v>
      </c>
      <c r="D518" s="15">
        <v>27.231999999999999</v>
      </c>
      <c r="E518" s="15">
        <v>22.704000000000001</v>
      </c>
      <c r="F518" s="15">
        <v>40.81</v>
      </c>
      <c r="G518" s="15">
        <v>152.08799999999999</v>
      </c>
      <c r="H518" s="15">
        <v>42.144500000000001</v>
      </c>
      <c r="I518" s="15">
        <v>51.180500000000002</v>
      </c>
      <c r="J518" s="15">
        <v>47.624499999999998</v>
      </c>
      <c r="K518" s="15">
        <v>39.555999999999997</v>
      </c>
      <c r="L518" s="15">
        <v>40.816000000000003</v>
      </c>
      <c r="M518" s="15">
        <v>39.851999999999997</v>
      </c>
      <c r="N518" s="15">
        <v>42.24</v>
      </c>
      <c r="O518" s="15">
        <v>587.00750000000005</v>
      </c>
      <c r="P518" s="15">
        <v>537.18217000000016</v>
      </c>
    </row>
    <row r="519" spans="1:16" x14ac:dyDescent="0.35">
      <c r="A519" s="147"/>
      <c r="B519" s="17" t="s">
        <v>14</v>
      </c>
      <c r="C519" s="18">
        <v>470764.01</v>
      </c>
      <c r="D519" s="18">
        <v>410320</v>
      </c>
      <c r="E519" s="18">
        <v>418178</v>
      </c>
      <c r="F519" s="18">
        <v>773945</v>
      </c>
      <c r="G519" s="18">
        <v>1058173</v>
      </c>
      <c r="H519" s="18">
        <v>403919.49</v>
      </c>
      <c r="I519" s="18">
        <v>820514.39</v>
      </c>
      <c r="J519" s="18">
        <v>618688.56000000006</v>
      </c>
      <c r="K519" s="18">
        <v>425191.99</v>
      </c>
      <c r="L519" s="18">
        <v>494204.55000000005</v>
      </c>
      <c r="M519" s="18">
        <v>497512.05</v>
      </c>
      <c r="N519" s="18">
        <v>524619</v>
      </c>
      <c r="O519" s="18">
        <v>6916030.04</v>
      </c>
      <c r="P519" s="18">
        <v>4552521.13</v>
      </c>
    </row>
    <row r="520" spans="1:16" x14ac:dyDescent="0.35">
      <c r="A520" s="147"/>
      <c r="B520" s="17" t="s">
        <v>15</v>
      </c>
      <c r="C520" s="15">
        <v>11549.656771344457</v>
      </c>
      <c r="D520" s="15">
        <v>15067.567567567568</v>
      </c>
      <c r="E520" s="15">
        <v>18418.692741367162</v>
      </c>
      <c r="F520" s="15">
        <v>18964.592011761823</v>
      </c>
      <c r="G520" s="15">
        <v>6957.6363684182843</v>
      </c>
      <c r="H520" s="15">
        <v>9584.1566515203649</v>
      </c>
      <c r="I520" s="15">
        <v>16031.777532458649</v>
      </c>
      <c r="J520" s="15">
        <v>12990.972293672377</v>
      </c>
      <c r="K520" s="15">
        <v>10749.114925674992</v>
      </c>
      <c r="L520" s="15">
        <v>12108.108339866722</v>
      </c>
      <c r="M520" s="15">
        <v>12483.992020475762</v>
      </c>
      <c r="N520" s="15">
        <v>12419.957386363636</v>
      </c>
      <c r="O520" s="15">
        <v>11781.842719215683</v>
      </c>
      <c r="P520" s="15">
        <v>8474.8180119232165</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1.1240000000000001</v>
      </c>
      <c r="D538" s="15">
        <v>0.01</v>
      </c>
      <c r="E538" s="15">
        <v>0.29600000000000004</v>
      </c>
      <c r="F538" s="15">
        <v>0.88800000000000001</v>
      </c>
      <c r="G538" s="6"/>
      <c r="H538" s="15">
        <v>2.87</v>
      </c>
      <c r="I538" s="15">
        <v>6.3720000000000008</v>
      </c>
      <c r="J538" s="15">
        <v>5.0280000000000005</v>
      </c>
      <c r="K538" s="15">
        <v>32.32</v>
      </c>
      <c r="L538" s="15">
        <v>56.203000000000003</v>
      </c>
      <c r="M538" s="15">
        <v>0.62879999999999991</v>
      </c>
      <c r="N538" s="15">
        <v>0.55649999999999999</v>
      </c>
      <c r="O538" s="15">
        <v>106.29629999999997</v>
      </c>
      <c r="P538" s="15">
        <v>54.187999999999995</v>
      </c>
    </row>
    <row r="539" spans="1:16" x14ac:dyDescent="0.35">
      <c r="A539" s="147"/>
      <c r="B539" s="17" t="s">
        <v>14</v>
      </c>
      <c r="C539" s="18">
        <v>40230</v>
      </c>
      <c r="D539" s="18">
        <v>200</v>
      </c>
      <c r="E539" s="18">
        <v>9200</v>
      </c>
      <c r="F539" s="18">
        <v>33075</v>
      </c>
      <c r="G539" s="6"/>
      <c r="H539" s="18">
        <v>110256</v>
      </c>
      <c r="I539" s="18">
        <v>150738</v>
      </c>
      <c r="J539" s="18">
        <v>193064</v>
      </c>
      <c r="K539" s="18">
        <v>305236</v>
      </c>
      <c r="L539" s="18">
        <v>580646</v>
      </c>
      <c r="M539" s="18">
        <v>413063</v>
      </c>
      <c r="N539" s="18">
        <v>253197.23</v>
      </c>
      <c r="O539" s="18">
        <v>2088905.23</v>
      </c>
      <c r="P539" s="18">
        <v>1280016</v>
      </c>
    </row>
    <row r="540" spans="1:16" x14ac:dyDescent="0.35">
      <c r="A540" s="147"/>
      <c r="B540" s="17" t="s">
        <v>15</v>
      </c>
      <c r="C540" s="15">
        <v>35791.814946619219</v>
      </c>
      <c r="D540" s="15">
        <v>20000</v>
      </c>
      <c r="E540" s="15">
        <v>31081.08108108108</v>
      </c>
      <c r="F540" s="15">
        <v>37246.621621621627</v>
      </c>
      <c r="G540" s="6"/>
      <c r="H540" s="15">
        <v>38416.724738675955</v>
      </c>
      <c r="I540" s="15">
        <v>23656.308851224105</v>
      </c>
      <c r="J540" s="15">
        <v>38397.772474144789</v>
      </c>
      <c r="K540" s="15">
        <v>9444.1831683168311</v>
      </c>
      <c r="L540" s="15">
        <v>10331.227870398377</v>
      </c>
      <c r="M540" s="15">
        <v>656906.80661577615</v>
      </c>
      <c r="N540" s="15">
        <v>454981.54537286615</v>
      </c>
      <c r="O540" s="15">
        <v>19651.720991229238</v>
      </c>
      <c r="P540" s="15">
        <v>23621.761275559165</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15">
        <v>7.4999999999999997E-2</v>
      </c>
    </row>
    <row r="571" spans="1:16" x14ac:dyDescent="0.35">
      <c r="A571" s="147"/>
      <c r="B571" s="17" t="s">
        <v>14</v>
      </c>
      <c r="C571" s="6"/>
      <c r="D571" s="6"/>
      <c r="E571" s="6"/>
      <c r="F571" s="6"/>
      <c r="G571" s="6"/>
      <c r="H571" s="6"/>
      <c r="I571" s="6"/>
      <c r="J571" s="6"/>
      <c r="K571" s="6"/>
      <c r="L571" s="6"/>
      <c r="M571" s="6"/>
      <c r="N571" s="6"/>
      <c r="O571" s="6"/>
      <c r="P571" s="18">
        <v>2095</v>
      </c>
    </row>
    <row r="572" spans="1:16" x14ac:dyDescent="0.35">
      <c r="A572" s="147"/>
      <c r="B572" s="17" t="s">
        <v>15</v>
      </c>
      <c r="C572" s="6"/>
      <c r="D572" s="6"/>
      <c r="E572" s="6"/>
      <c r="F572" s="6"/>
      <c r="G572" s="6"/>
      <c r="H572" s="6"/>
      <c r="I572" s="6"/>
      <c r="J572" s="6"/>
      <c r="K572" s="6"/>
      <c r="L572" s="6"/>
      <c r="M572" s="6"/>
      <c r="N572" s="6"/>
      <c r="O572" s="6"/>
      <c r="P572" s="15">
        <v>27933.333333333336</v>
      </c>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15">
        <v>0.24</v>
      </c>
    </row>
    <row r="587" spans="1:16" x14ac:dyDescent="0.35">
      <c r="A587" s="147"/>
      <c r="B587" s="17" t="s">
        <v>14</v>
      </c>
      <c r="C587" s="6"/>
      <c r="D587" s="6"/>
      <c r="E587" s="6"/>
      <c r="F587" s="6"/>
      <c r="G587" s="6"/>
      <c r="H587" s="6"/>
      <c r="I587" s="6"/>
      <c r="J587" s="6"/>
      <c r="K587" s="6"/>
      <c r="L587" s="6"/>
      <c r="M587" s="6"/>
      <c r="N587" s="6"/>
      <c r="O587" s="6"/>
      <c r="P587" s="18">
        <v>780</v>
      </c>
    </row>
    <row r="588" spans="1:16" x14ac:dyDescent="0.35">
      <c r="A588" s="147"/>
      <c r="B588" s="17" t="s">
        <v>15</v>
      </c>
      <c r="C588" s="6"/>
      <c r="D588" s="6"/>
      <c r="E588" s="6"/>
      <c r="F588" s="6"/>
      <c r="G588" s="6"/>
      <c r="H588" s="6"/>
      <c r="I588" s="6"/>
      <c r="J588" s="6"/>
      <c r="K588" s="6"/>
      <c r="L588" s="6"/>
      <c r="M588" s="6"/>
      <c r="N588" s="6"/>
      <c r="O588" s="6"/>
      <c r="P588" s="15">
        <v>3250</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15">
        <v>0.27300000000000002</v>
      </c>
    </row>
    <row r="595" spans="1:16" x14ac:dyDescent="0.35">
      <c r="A595" s="147"/>
      <c r="B595" s="17" t="s">
        <v>14</v>
      </c>
      <c r="C595" s="6"/>
      <c r="D595" s="6"/>
      <c r="E595" s="6"/>
      <c r="F595" s="6"/>
      <c r="G595" s="6"/>
      <c r="H595" s="6"/>
      <c r="I595" s="6"/>
      <c r="J595" s="6"/>
      <c r="K595" s="6"/>
      <c r="L595" s="6"/>
      <c r="M595" s="6"/>
      <c r="N595" s="6"/>
      <c r="O595" s="6"/>
      <c r="P595" s="18">
        <v>6665</v>
      </c>
    </row>
    <row r="596" spans="1:16" x14ac:dyDescent="0.35">
      <c r="A596" s="147"/>
      <c r="B596" s="17" t="s">
        <v>15</v>
      </c>
      <c r="C596" s="6"/>
      <c r="D596" s="6"/>
      <c r="E596" s="6"/>
      <c r="F596" s="6"/>
      <c r="G596" s="6"/>
      <c r="H596" s="6"/>
      <c r="I596" s="6"/>
      <c r="J596" s="6"/>
      <c r="K596" s="6"/>
      <c r="L596" s="6"/>
      <c r="M596" s="6"/>
      <c r="N596" s="6"/>
      <c r="O596" s="6"/>
      <c r="P596" s="15">
        <v>24413.919413919411</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15">
        <v>10.7765</v>
      </c>
      <c r="F602" s="15">
        <v>51.024999999999999</v>
      </c>
      <c r="G602" s="15">
        <v>73.861000000000004</v>
      </c>
      <c r="H602" s="15">
        <v>69.466499999999996</v>
      </c>
      <c r="I602" s="15">
        <v>28.8505</v>
      </c>
      <c r="J602" s="15">
        <v>10.067500000000001</v>
      </c>
      <c r="K602" s="15">
        <v>27.559000000000001</v>
      </c>
      <c r="L602" s="15">
        <v>11.138</v>
      </c>
      <c r="M602" s="6"/>
      <c r="N602" s="6"/>
      <c r="O602" s="15">
        <v>282.74400000000003</v>
      </c>
      <c r="P602" s="15">
        <v>326.29000000000002</v>
      </c>
    </row>
    <row r="603" spans="1:16" x14ac:dyDescent="0.35">
      <c r="A603" s="147"/>
      <c r="B603" s="17" t="s">
        <v>14</v>
      </c>
      <c r="C603" s="6"/>
      <c r="D603" s="6"/>
      <c r="E603" s="18">
        <v>70146.47</v>
      </c>
      <c r="F603" s="18">
        <v>360285.35</v>
      </c>
      <c r="G603" s="18">
        <v>368952.12</v>
      </c>
      <c r="H603" s="18">
        <v>412550.96</v>
      </c>
      <c r="I603" s="18">
        <v>174259.43000000005</v>
      </c>
      <c r="J603" s="18">
        <v>87293</v>
      </c>
      <c r="K603" s="18">
        <v>260823.75</v>
      </c>
      <c r="L603" s="18">
        <v>84134</v>
      </c>
      <c r="M603" s="6"/>
      <c r="N603" s="6"/>
      <c r="O603" s="18">
        <v>1818445.08</v>
      </c>
      <c r="P603" s="18">
        <v>1745250.85</v>
      </c>
    </row>
    <row r="604" spans="1:16" x14ac:dyDescent="0.35">
      <c r="A604" s="147"/>
      <c r="B604" s="17" t="s">
        <v>15</v>
      </c>
      <c r="C604" s="6"/>
      <c r="D604" s="6"/>
      <c r="E604" s="15">
        <v>6509.2070709414002</v>
      </c>
      <c r="F604" s="15">
        <v>7060.9573738363551</v>
      </c>
      <c r="G604" s="15">
        <v>4995.2223771679237</v>
      </c>
      <c r="H604" s="15">
        <v>5938.8476459876347</v>
      </c>
      <c r="I604" s="15">
        <v>6040.0835340808671</v>
      </c>
      <c r="J604" s="15">
        <v>8670.7722870623293</v>
      </c>
      <c r="K604" s="15">
        <v>9464.1949998185701</v>
      </c>
      <c r="L604" s="15">
        <v>7553.7798527563309</v>
      </c>
      <c r="M604" s="6"/>
      <c r="N604" s="6"/>
      <c r="O604" s="15">
        <v>6431.4188099482217</v>
      </c>
      <c r="P604" s="15">
        <v>5348.7721045695544</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15">
        <v>0.05</v>
      </c>
      <c r="D610" s="15">
        <v>0.03</v>
      </c>
      <c r="E610" s="15">
        <v>0.05</v>
      </c>
      <c r="F610" s="6"/>
      <c r="G610" s="15">
        <v>8.8000000000000009E-2</v>
      </c>
      <c r="H610" s="15">
        <v>0.183</v>
      </c>
      <c r="I610" s="15">
        <v>0.13100000000000001</v>
      </c>
      <c r="J610" s="15">
        <v>0.10800000000000001</v>
      </c>
      <c r="K610" s="6"/>
      <c r="L610" s="6"/>
      <c r="M610" s="15">
        <v>0.44</v>
      </c>
      <c r="N610" s="15">
        <v>0.09</v>
      </c>
      <c r="O610" s="15">
        <v>1.17</v>
      </c>
      <c r="P610" s="15">
        <v>6.26</v>
      </c>
    </row>
    <row r="611" spans="1:16" x14ac:dyDescent="0.35">
      <c r="A611" s="147"/>
      <c r="B611" s="17" t="s">
        <v>14</v>
      </c>
      <c r="C611" s="18">
        <v>2150</v>
      </c>
      <c r="D611" s="18">
        <v>1290</v>
      </c>
      <c r="E611" s="18">
        <v>2320</v>
      </c>
      <c r="F611" s="6"/>
      <c r="G611" s="18">
        <v>4233</v>
      </c>
      <c r="H611" s="18">
        <v>7930</v>
      </c>
      <c r="I611" s="18">
        <v>5186</v>
      </c>
      <c r="J611" s="18">
        <v>1630</v>
      </c>
      <c r="K611" s="6"/>
      <c r="L611" s="6"/>
      <c r="M611" s="18">
        <v>22080</v>
      </c>
      <c r="N611" s="18">
        <v>3390</v>
      </c>
      <c r="O611" s="18">
        <v>50209</v>
      </c>
      <c r="P611" s="18">
        <v>68530.210000000006</v>
      </c>
    </row>
    <row r="612" spans="1:16" x14ac:dyDescent="0.35">
      <c r="A612" s="147"/>
      <c r="B612" s="17" t="s">
        <v>15</v>
      </c>
      <c r="C612" s="15">
        <v>43000</v>
      </c>
      <c r="D612" s="15">
        <v>43000</v>
      </c>
      <c r="E612" s="15">
        <v>46400</v>
      </c>
      <c r="F612" s="6"/>
      <c r="G612" s="15">
        <v>48102.272727272728</v>
      </c>
      <c r="H612" s="15">
        <v>43333.333333333328</v>
      </c>
      <c r="I612" s="15">
        <v>39587.786259541987</v>
      </c>
      <c r="J612" s="15">
        <v>15092.592592592591</v>
      </c>
      <c r="K612" s="6"/>
      <c r="L612" s="6"/>
      <c r="M612" s="15">
        <v>50181.818181818184</v>
      </c>
      <c r="N612" s="15">
        <v>37666.666666666664</v>
      </c>
      <c r="O612" s="15">
        <v>42913.675213675211</v>
      </c>
      <c r="P612" s="15">
        <v>10947.317891373801</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15">
        <v>0.55500000000000005</v>
      </c>
      <c r="F634" s="6"/>
      <c r="G634" s="6"/>
      <c r="H634" s="6"/>
      <c r="I634" s="6"/>
      <c r="J634" s="6"/>
      <c r="K634" s="6"/>
      <c r="L634" s="6"/>
      <c r="M634" s="6"/>
      <c r="N634" s="6"/>
      <c r="O634" s="15">
        <v>0.55500000000000005</v>
      </c>
      <c r="P634" s="15">
        <v>0.95099999999999996</v>
      </c>
    </row>
    <row r="635" spans="1:16" x14ac:dyDescent="0.35">
      <c r="A635" s="147"/>
      <c r="B635" s="17" t="s">
        <v>14</v>
      </c>
      <c r="C635" s="6"/>
      <c r="D635" s="6"/>
      <c r="E635" s="18">
        <v>8387</v>
      </c>
      <c r="F635" s="6"/>
      <c r="G635" s="6"/>
      <c r="H635" s="6"/>
      <c r="I635" s="6"/>
      <c r="J635" s="6"/>
      <c r="K635" s="6"/>
      <c r="L635" s="6"/>
      <c r="M635" s="6"/>
      <c r="N635" s="6"/>
      <c r="O635" s="18">
        <v>8387</v>
      </c>
      <c r="P635" s="18">
        <v>21337</v>
      </c>
    </row>
    <row r="636" spans="1:16" x14ac:dyDescent="0.35">
      <c r="A636" s="147"/>
      <c r="B636" s="17" t="s">
        <v>15</v>
      </c>
      <c r="C636" s="6"/>
      <c r="D636" s="6"/>
      <c r="E636" s="15">
        <v>15111.71171171171</v>
      </c>
      <c r="F636" s="6"/>
      <c r="G636" s="6"/>
      <c r="H636" s="6"/>
      <c r="I636" s="6"/>
      <c r="J636" s="6"/>
      <c r="K636" s="6"/>
      <c r="L636" s="6"/>
      <c r="M636" s="6"/>
      <c r="N636" s="6"/>
      <c r="O636" s="15">
        <v>15111.71171171171</v>
      </c>
      <c r="P636" s="15">
        <v>22436.382754994742</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2364.3606</v>
      </c>
      <c r="D638" s="15">
        <v>1754.9533999999999</v>
      </c>
      <c r="E638" s="15">
        <v>1570.6072999999999</v>
      </c>
      <c r="F638" s="15">
        <v>1272.3002000000001</v>
      </c>
      <c r="G638" s="15">
        <v>1800.0969999999998</v>
      </c>
      <c r="H638" s="15">
        <v>2141.8323999999998</v>
      </c>
      <c r="I638" s="15">
        <v>2271.4513999999999</v>
      </c>
      <c r="J638" s="15">
        <v>1980.1770999999997</v>
      </c>
      <c r="K638" s="15">
        <v>1816.3625</v>
      </c>
      <c r="L638" s="15">
        <v>1811.9246999999998</v>
      </c>
      <c r="M638" s="15">
        <v>2105.9909000000007</v>
      </c>
      <c r="N638" s="15">
        <v>2570.60925</v>
      </c>
      <c r="O638" s="15">
        <v>23460.666749999997</v>
      </c>
      <c r="P638" s="15">
        <v>27259.595769999996</v>
      </c>
    </row>
    <row r="639" spans="1:16" x14ac:dyDescent="0.35">
      <c r="A639" s="147"/>
      <c r="B639" s="17" t="s">
        <v>14</v>
      </c>
      <c r="C639" s="18">
        <v>20295914.280000001</v>
      </c>
      <c r="D639" s="18">
        <v>16315952.77</v>
      </c>
      <c r="E639" s="18">
        <v>14309589.02</v>
      </c>
      <c r="F639" s="18">
        <v>9961316.9900000002</v>
      </c>
      <c r="G639" s="18">
        <v>13350739.01</v>
      </c>
      <c r="H639" s="18">
        <v>12792627.380000001</v>
      </c>
      <c r="I639" s="18">
        <v>14959162.779999999</v>
      </c>
      <c r="J639" s="18">
        <v>14642160.57</v>
      </c>
      <c r="K639" s="18">
        <v>14215688.810000001</v>
      </c>
      <c r="L639" s="18">
        <v>16211629.52</v>
      </c>
      <c r="M639" s="18">
        <v>18891660.960000001</v>
      </c>
      <c r="N639" s="18">
        <v>21052551.41</v>
      </c>
      <c r="O639" s="18">
        <v>186998993.5</v>
      </c>
      <c r="P639" s="18">
        <v>195430737.88999999</v>
      </c>
    </row>
    <row r="640" spans="1:16" x14ac:dyDescent="0.35">
      <c r="A640" s="147"/>
      <c r="B640" s="17" t="s">
        <v>15</v>
      </c>
      <c r="C640" s="15">
        <v>8584.1027295075037</v>
      </c>
      <c r="D640" s="15">
        <v>9297.0860479828116</v>
      </c>
      <c r="E640" s="15">
        <v>9110.8636894785868</v>
      </c>
      <c r="F640" s="15">
        <v>7829.3762667018364</v>
      </c>
      <c r="G640" s="15">
        <v>7416.6775512652939</v>
      </c>
      <c r="H640" s="15">
        <v>5972.7490255540069</v>
      </c>
      <c r="I640" s="15">
        <v>6585.7287459463141</v>
      </c>
      <c r="J640" s="15">
        <v>7394.3692056634745</v>
      </c>
      <c r="K640" s="15">
        <v>7826.4601972348582</v>
      </c>
      <c r="L640" s="15">
        <v>8947.1872203077764</v>
      </c>
      <c r="M640" s="15">
        <v>8970.4380773915</v>
      </c>
      <c r="N640" s="15">
        <v>8189.7127733435182</v>
      </c>
      <c r="O640" s="15">
        <v>7970.7450556578915</v>
      </c>
      <c r="P640" s="15">
        <v>7169.2456314806177</v>
      </c>
    </row>
    <row r="641" spans="1:16" x14ac:dyDescent="0.35">
      <c r="A641" s="147"/>
      <c r="B641" s="17"/>
      <c r="C641" s="15"/>
      <c r="D641" s="15"/>
      <c r="E641" s="15"/>
      <c r="F641" s="15"/>
      <c r="G641" s="15"/>
      <c r="H641" s="15"/>
      <c r="I641" s="15"/>
      <c r="J641" s="15"/>
      <c r="K641" s="15"/>
      <c r="L641" s="15"/>
      <c r="M641" s="15"/>
      <c r="N641" s="15"/>
      <c r="O641" s="15"/>
      <c r="P641" s="15"/>
    </row>
    <row r="642" spans="1:16" ht="17" x14ac:dyDescent="0.35">
      <c r="A642" s="10" t="s">
        <v>174</v>
      </c>
      <c r="B642" s="17" t="s">
        <v>12</v>
      </c>
      <c r="C642" s="15">
        <v>1021.3506</v>
      </c>
      <c r="D642" s="15">
        <v>980.73590000000002</v>
      </c>
      <c r="E642" s="15">
        <v>954.9237999999998</v>
      </c>
      <c r="F642" s="15">
        <v>513.31659999999999</v>
      </c>
      <c r="G642" s="15">
        <v>600.57749999999987</v>
      </c>
      <c r="H642" s="15">
        <v>470.12180000000001</v>
      </c>
      <c r="I642" s="15">
        <v>525.30139999999994</v>
      </c>
      <c r="J642" s="15">
        <v>602.65329999999983</v>
      </c>
      <c r="K642" s="15">
        <v>710.7399999999999</v>
      </c>
      <c r="L642" s="15">
        <v>809.82860000000005</v>
      </c>
      <c r="M642" s="15">
        <v>751.78930000000025</v>
      </c>
      <c r="N642" s="15">
        <v>826.99829999999997</v>
      </c>
      <c r="O642" s="15">
        <v>8768.3371000000025</v>
      </c>
      <c r="P642" s="15">
        <v>9110.2417000000005</v>
      </c>
    </row>
    <row r="643" spans="1:16" x14ac:dyDescent="0.35">
      <c r="A643" s="147"/>
      <c r="B643" s="17" t="s">
        <v>14</v>
      </c>
      <c r="C643" s="18">
        <v>10512300.84</v>
      </c>
      <c r="D643" s="18">
        <v>9399813.2100000009</v>
      </c>
      <c r="E643" s="18">
        <v>9022510.1500000004</v>
      </c>
      <c r="F643" s="18">
        <v>4079119.27</v>
      </c>
      <c r="G643" s="18">
        <v>4802308.67</v>
      </c>
      <c r="H643" s="18">
        <v>3506632.96</v>
      </c>
      <c r="I643" s="18">
        <v>3989973.61</v>
      </c>
      <c r="J643" s="18">
        <v>5000262.9000000004</v>
      </c>
      <c r="K643" s="18">
        <v>5659044.8399999999</v>
      </c>
      <c r="L643" s="18">
        <v>7173384.1500000004</v>
      </c>
      <c r="M643" s="18">
        <v>8264689.96</v>
      </c>
      <c r="N643" s="18">
        <v>8931516.9600000009</v>
      </c>
      <c r="O643" s="18">
        <v>80341557.519999996</v>
      </c>
      <c r="P643" s="18">
        <v>82164243.239999995</v>
      </c>
    </row>
    <row r="644" spans="1:16" x14ac:dyDescent="0.35">
      <c r="A644" s="147"/>
      <c r="B644" s="17" t="s">
        <v>15</v>
      </c>
      <c r="C644" s="15">
        <v>10292.548748686298</v>
      </c>
      <c r="D644" s="15">
        <v>9584.4489938626702</v>
      </c>
      <c r="E644" s="15">
        <v>9448.408501285654</v>
      </c>
      <c r="F644" s="15">
        <v>7946.5952786253156</v>
      </c>
      <c r="G644" s="15">
        <v>7996.1514875265912</v>
      </c>
      <c r="H644" s="15">
        <v>7458.9882026317437</v>
      </c>
      <c r="I644" s="15">
        <v>7595.5891417765124</v>
      </c>
      <c r="J644" s="15">
        <v>8297.0804275028459</v>
      </c>
      <c r="K644" s="15">
        <v>7962.1870726285297</v>
      </c>
      <c r="L644" s="15">
        <v>8857.9041910843862</v>
      </c>
      <c r="M644" s="15">
        <v>10993.359389392743</v>
      </c>
      <c r="N644" s="15">
        <v>10799.921789440195</v>
      </c>
      <c r="O644" s="15">
        <v>9162.6903258543698</v>
      </c>
      <c r="P644" s="15">
        <v>9018.8873078965626</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15.838000000000001</v>
      </c>
      <c r="D646" s="15">
        <v>11.281999999999998</v>
      </c>
      <c r="E646" s="15">
        <v>121.0065</v>
      </c>
      <c r="F646" s="15">
        <v>337.05360000000002</v>
      </c>
      <c r="G646" s="15">
        <v>636.81200000000001</v>
      </c>
      <c r="H646" s="15">
        <v>1031.8786</v>
      </c>
      <c r="I646" s="15">
        <v>1027.6904999999999</v>
      </c>
      <c r="J646" s="15">
        <v>643.53879999999992</v>
      </c>
      <c r="K646" s="15">
        <v>361.63749999999999</v>
      </c>
      <c r="L646" s="15">
        <v>184.20809999999997</v>
      </c>
      <c r="M646" s="15">
        <v>36.360599999999998</v>
      </c>
      <c r="N646" s="15">
        <v>38.936999999999998</v>
      </c>
      <c r="O646" s="15">
        <v>4446.2431999999999</v>
      </c>
      <c r="P646" s="15">
        <v>5256.1524999999992</v>
      </c>
    </row>
    <row r="647" spans="1:16" x14ac:dyDescent="0.35">
      <c r="A647" s="147"/>
      <c r="B647" s="17" t="s">
        <v>14</v>
      </c>
      <c r="C647" s="18">
        <v>82012.55</v>
      </c>
      <c r="D647" s="18">
        <v>112334</v>
      </c>
      <c r="E647" s="18">
        <v>788002.92</v>
      </c>
      <c r="F647" s="18">
        <v>1965857.86</v>
      </c>
      <c r="G647" s="18">
        <v>3448880.43</v>
      </c>
      <c r="H647" s="18">
        <v>4423514.45</v>
      </c>
      <c r="I647" s="18">
        <v>5082748.8</v>
      </c>
      <c r="J647" s="18">
        <v>3321756.24</v>
      </c>
      <c r="K647" s="18">
        <v>1782186.7</v>
      </c>
      <c r="L647" s="18">
        <v>1165839.6299999999</v>
      </c>
      <c r="M647" s="18">
        <v>252119.98</v>
      </c>
      <c r="N647" s="18">
        <v>423552.00999999995</v>
      </c>
      <c r="O647" s="18">
        <v>22848805.57</v>
      </c>
      <c r="P647" s="18">
        <v>20026167.68</v>
      </c>
    </row>
    <row r="648" spans="1:16" x14ac:dyDescent="0.35">
      <c r="A648" s="147"/>
      <c r="B648" s="17" t="s">
        <v>15</v>
      </c>
      <c r="C648" s="15">
        <v>5178.213789619901</v>
      </c>
      <c r="D648" s="15">
        <v>9956.9225314660525</v>
      </c>
      <c r="E648" s="15">
        <v>6512.0710044501748</v>
      </c>
      <c r="F648" s="15">
        <v>5832.478454465403</v>
      </c>
      <c r="G648" s="15">
        <v>5415.853391581817</v>
      </c>
      <c r="H648" s="15">
        <v>4286.8554983115264</v>
      </c>
      <c r="I648" s="15">
        <v>4945.7972025624449</v>
      </c>
      <c r="J648" s="15">
        <v>5161.7031327404038</v>
      </c>
      <c r="K648" s="15">
        <v>4928.1025889184612</v>
      </c>
      <c r="L648" s="15">
        <v>6328.9270667250794</v>
      </c>
      <c r="M648" s="15">
        <v>6933.8784288488087</v>
      </c>
      <c r="N648" s="15">
        <v>10877.879908570252</v>
      </c>
      <c r="O648" s="15">
        <v>5138.9014370603927</v>
      </c>
      <c r="P648" s="15">
        <v>3810.0431218462563</v>
      </c>
    </row>
    <row r="649" spans="1:16" x14ac:dyDescent="0.35">
      <c r="A649" s="147"/>
      <c r="B649" s="17"/>
      <c r="C649" s="15"/>
      <c r="D649" s="15"/>
      <c r="E649" s="15"/>
      <c r="F649" s="15"/>
      <c r="G649" s="15"/>
      <c r="H649" s="15"/>
      <c r="I649" s="15"/>
      <c r="J649" s="15"/>
      <c r="K649" s="15"/>
      <c r="L649" s="15"/>
      <c r="M649" s="15"/>
      <c r="N649" s="15"/>
      <c r="O649" s="15"/>
      <c r="P649" s="15"/>
    </row>
    <row r="650" spans="1:16" ht="17" x14ac:dyDescent="0.35">
      <c r="A650" s="10" t="s">
        <v>176</v>
      </c>
      <c r="B650" s="17" t="s">
        <v>12</v>
      </c>
      <c r="C650" s="15">
        <v>922.79099999999994</v>
      </c>
      <c r="D650" s="15">
        <v>501.75799999999998</v>
      </c>
      <c r="E650" s="15">
        <v>284.37650000000002</v>
      </c>
      <c r="F650" s="15">
        <v>388.64999999999992</v>
      </c>
      <c r="G650" s="15">
        <v>560.77350000000001</v>
      </c>
      <c r="H650" s="15">
        <v>636.10850000000005</v>
      </c>
      <c r="I650" s="15">
        <v>718.01950000000011</v>
      </c>
      <c r="J650" s="15">
        <v>733.98500000000001</v>
      </c>
      <c r="K650" s="15">
        <v>743.98500000000001</v>
      </c>
      <c r="L650" s="15">
        <v>761.154</v>
      </c>
      <c r="M650" s="15">
        <v>880.31499999999983</v>
      </c>
      <c r="N650" s="15">
        <v>810.34595000000002</v>
      </c>
      <c r="O650" s="15">
        <v>7942.261950000001</v>
      </c>
      <c r="P650" s="15">
        <v>10740.274070000001</v>
      </c>
    </row>
    <row r="651" spans="1:16" x14ac:dyDescent="0.35">
      <c r="A651" s="147"/>
      <c r="B651" s="17" t="s">
        <v>14</v>
      </c>
      <c r="C651" s="18">
        <v>8110959.8899999997</v>
      </c>
      <c r="D651" s="18">
        <v>5792165.7699999996</v>
      </c>
      <c r="E651" s="18">
        <v>3805219.22</v>
      </c>
      <c r="F651" s="18">
        <v>3792734.86</v>
      </c>
      <c r="G651" s="18">
        <v>5082464.91</v>
      </c>
      <c r="H651" s="18">
        <v>4846649.93</v>
      </c>
      <c r="I651" s="18">
        <v>5885100.3700000001</v>
      </c>
      <c r="J651" s="18">
        <v>6320141.4299999997</v>
      </c>
      <c r="K651" s="18">
        <v>6774457.2700000014</v>
      </c>
      <c r="L651" s="18">
        <v>7448760.879999999</v>
      </c>
      <c r="M651" s="18">
        <v>8085383.2599999998</v>
      </c>
      <c r="N651" s="18">
        <v>8008864.8200000003</v>
      </c>
      <c r="O651" s="18">
        <v>73952902.609999999</v>
      </c>
      <c r="P651" s="18">
        <v>84202483.609999999</v>
      </c>
    </row>
    <row r="652" spans="1:16" x14ac:dyDescent="0.35">
      <c r="A652" s="147"/>
      <c r="B652" s="17" t="s">
        <v>15</v>
      </c>
      <c r="C652" s="15">
        <v>8789.5957914630726</v>
      </c>
      <c r="D652" s="15">
        <v>11543.743737020637</v>
      </c>
      <c r="E652" s="15">
        <v>13380.920083058903</v>
      </c>
      <c r="F652" s="15">
        <v>9758.7414383121086</v>
      </c>
      <c r="G652" s="15">
        <v>9063.3114974227556</v>
      </c>
      <c r="H652" s="15">
        <v>7619.2189382786109</v>
      </c>
      <c r="I652" s="15">
        <v>8196.2960198156161</v>
      </c>
      <c r="J652" s="15">
        <v>8610.7228758080892</v>
      </c>
      <c r="K652" s="15">
        <v>9105.636901281614</v>
      </c>
      <c r="L652" s="15">
        <v>9786.1416743523641</v>
      </c>
      <c r="M652" s="15">
        <v>9184.6478362858761</v>
      </c>
      <c r="N652" s="15">
        <v>9883.2663012630601</v>
      </c>
      <c r="O652" s="15">
        <v>9311.3149724304913</v>
      </c>
      <c r="P652" s="15">
        <v>7839.8822098214841</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7582.9853799999992</v>
      </c>
      <c r="D654" s="15">
        <v>6513.866680000001</v>
      </c>
      <c r="E654" s="15">
        <v>7574.1817599999995</v>
      </c>
      <c r="F654" s="15">
        <v>6067.6287199999997</v>
      </c>
      <c r="G654" s="15">
        <v>6539.5916799999995</v>
      </c>
      <c r="H654" s="15">
        <v>7480.7214599999998</v>
      </c>
      <c r="I654" s="15">
        <v>7468.5231800000001</v>
      </c>
      <c r="J654" s="15">
        <v>7028.1040599999997</v>
      </c>
      <c r="K654" s="15">
        <v>6429.1010400000005</v>
      </c>
      <c r="L654" s="15">
        <v>6420.6004399999983</v>
      </c>
      <c r="M654" s="15">
        <v>7347.1626200000001</v>
      </c>
      <c r="N654" s="15">
        <v>8178.1433900000011</v>
      </c>
      <c r="O654" s="15">
        <v>84630.610410000008</v>
      </c>
      <c r="P654" s="15">
        <v>89477.592849999986</v>
      </c>
    </row>
    <row r="655" spans="1:16" x14ac:dyDescent="0.35">
      <c r="A655" s="147"/>
      <c r="B655" s="17" t="s">
        <v>14</v>
      </c>
      <c r="C655" s="18">
        <v>43640672.93</v>
      </c>
      <c r="D655" s="18">
        <v>37255360.219999999</v>
      </c>
      <c r="E655" s="18">
        <v>41027014.75</v>
      </c>
      <c r="F655" s="18">
        <v>31306656.27</v>
      </c>
      <c r="G655" s="18">
        <v>34787963.770000003</v>
      </c>
      <c r="H655" s="18">
        <v>35252193.780000001</v>
      </c>
      <c r="I655" s="18">
        <v>41349065.039999999</v>
      </c>
      <c r="J655" s="18">
        <v>43975336.799999997</v>
      </c>
      <c r="K655" s="18">
        <v>44029392.619999997</v>
      </c>
      <c r="L655" s="18">
        <v>49362592.869999997</v>
      </c>
      <c r="M655" s="18">
        <v>48077245.93</v>
      </c>
      <c r="N655" s="18">
        <v>50531510.259999998</v>
      </c>
      <c r="O655" s="18">
        <v>500595005.24000001</v>
      </c>
      <c r="P655" s="18">
        <v>479859226.55000001</v>
      </c>
    </row>
    <row r="656" spans="1:16" x14ac:dyDescent="0.35">
      <c r="B656" s="17" t="s">
        <v>15</v>
      </c>
      <c r="C656" s="15">
        <v>5755.0780784968365</v>
      </c>
      <c r="D656" s="15">
        <v>5719.3924976063518</v>
      </c>
      <c r="E656" s="15">
        <v>5416.6926606736206</v>
      </c>
      <c r="F656" s="15">
        <v>5159.6196330878993</v>
      </c>
      <c r="G656" s="15">
        <v>5319.5926400713761</v>
      </c>
      <c r="H656" s="15">
        <v>4712.4056106748831</v>
      </c>
      <c r="I656" s="15">
        <v>5536.4446281332966</v>
      </c>
      <c r="J656" s="15">
        <v>6257.0696769108463</v>
      </c>
      <c r="K656" s="15">
        <v>6848.452426873042</v>
      </c>
      <c r="L656" s="15">
        <v>7688.1583476949718</v>
      </c>
      <c r="M656" s="15">
        <v>6543.6479926450838</v>
      </c>
      <c r="N656" s="15">
        <v>6178.8486518576428</v>
      </c>
      <c r="O656" s="15">
        <v>5915.0584264349027</v>
      </c>
      <c r="P656" s="15">
        <v>5362.8982549232724</v>
      </c>
    </row>
  </sheetData>
  <mergeCells count="3">
    <mergeCell ref="C2:N2"/>
    <mergeCell ref="O2:P2"/>
    <mergeCell ref="A1:P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topLeftCell="A2" workbookViewId="0">
      <selection activeCell="C2" sqref="C2:N2"/>
    </sheetView>
  </sheetViews>
  <sheetFormatPr defaultRowHeight="14.5" x14ac:dyDescent="0.35"/>
  <cols>
    <col min="1" max="1" width="18.26953125" style="144" customWidth="1"/>
  </cols>
  <sheetData>
    <row r="1" spans="1:16" ht="15" customHeight="1" x14ac:dyDescent="0.35">
      <c r="A1" s="230" t="s">
        <v>654</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302.423</v>
      </c>
      <c r="D6" s="15">
        <v>272.81299999999999</v>
      </c>
      <c r="E6" s="15">
        <v>183.28</v>
      </c>
      <c r="F6" s="15">
        <v>120.57</v>
      </c>
      <c r="G6" s="15">
        <v>133.88</v>
      </c>
      <c r="H6" s="15">
        <v>139.29399999999998</v>
      </c>
      <c r="I6" s="15">
        <v>85.477000000000004</v>
      </c>
      <c r="J6" s="15">
        <v>42.61</v>
      </c>
      <c r="K6" s="15">
        <v>46.82</v>
      </c>
      <c r="L6" s="15">
        <v>121.02</v>
      </c>
      <c r="M6" s="15">
        <v>153.79</v>
      </c>
      <c r="N6" s="15">
        <v>84.61</v>
      </c>
      <c r="O6" s="15">
        <v>1686.5870000000002</v>
      </c>
      <c r="P6" s="15">
        <v>1760.9130000000005</v>
      </c>
    </row>
    <row r="7" spans="1:16" x14ac:dyDescent="0.35">
      <c r="A7" s="147"/>
      <c r="B7" s="17" t="s">
        <v>14</v>
      </c>
      <c r="C7" s="18">
        <v>1177300</v>
      </c>
      <c r="D7" s="18">
        <v>1041796</v>
      </c>
      <c r="E7" s="18">
        <v>706815</v>
      </c>
      <c r="F7" s="18">
        <v>465294</v>
      </c>
      <c r="G7" s="18">
        <v>387253</v>
      </c>
      <c r="H7" s="18">
        <v>441296</v>
      </c>
      <c r="I7" s="18">
        <v>294705</v>
      </c>
      <c r="J7" s="18">
        <v>202366</v>
      </c>
      <c r="K7" s="18">
        <v>292956</v>
      </c>
      <c r="L7" s="18">
        <v>986033</v>
      </c>
      <c r="M7" s="18">
        <v>1071778</v>
      </c>
      <c r="N7" s="18">
        <v>498351</v>
      </c>
      <c r="O7" s="18">
        <v>7565943</v>
      </c>
      <c r="P7" s="18">
        <v>7067042.5</v>
      </c>
    </row>
    <row r="8" spans="1:16" x14ac:dyDescent="0.35">
      <c r="A8" s="147"/>
      <c r="B8" s="17" t="s">
        <v>15</v>
      </c>
      <c r="C8" s="15">
        <v>3892.8917443448418</v>
      </c>
      <c r="D8" s="15">
        <v>3818.7183162092715</v>
      </c>
      <c r="E8" s="15">
        <v>3856.4764295067657</v>
      </c>
      <c r="F8" s="15">
        <v>3859.1191838765862</v>
      </c>
      <c r="G8" s="15">
        <v>2892.5380938153567</v>
      </c>
      <c r="H8" s="15">
        <v>3168.0905135899607</v>
      </c>
      <c r="I8" s="15">
        <v>3447.7695754413462</v>
      </c>
      <c r="J8" s="15">
        <v>4749.260736916217</v>
      </c>
      <c r="K8" s="15">
        <v>6257.0696283639463</v>
      </c>
      <c r="L8" s="15">
        <v>8147.6863328375466</v>
      </c>
      <c r="M8" s="15">
        <v>6969.1007217634433</v>
      </c>
      <c r="N8" s="15">
        <v>5889.9775440255289</v>
      </c>
      <c r="O8" s="15">
        <v>4485.948842247687</v>
      </c>
      <c r="P8" s="15">
        <v>4013.2831661757273</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7.4999999999999997E-2</v>
      </c>
      <c r="D10" s="15">
        <v>0.67500000000000004</v>
      </c>
      <c r="E10" s="15">
        <v>0.47499999999999998</v>
      </c>
      <c r="F10" s="15">
        <v>0.2</v>
      </c>
      <c r="G10" s="15">
        <v>0.21</v>
      </c>
      <c r="H10" s="15">
        <v>0.39</v>
      </c>
      <c r="I10" s="15">
        <v>0.4</v>
      </c>
      <c r="J10" s="15">
        <v>0.35</v>
      </c>
      <c r="K10" s="15">
        <v>0.5</v>
      </c>
      <c r="L10" s="6"/>
      <c r="M10" s="6"/>
      <c r="N10" s="6"/>
      <c r="O10" s="15">
        <v>3.2749999999999999</v>
      </c>
      <c r="P10" s="15">
        <v>24.891999999999999</v>
      </c>
    </row>
    <row r="11" spans="1:16" x14ac:dyDescent="0.35">
      <c r="A11" s="147"/>
      <c r="B11" s="17" t="s">
        <v>14</v>
      </c>
      <c r="C11" s="18">
        <v>270</v>
      </c>
      <c r="D11" s="18">
        <v>2323</v>
      </c>
      <c r="E11" s="18">
        <v>1470</v>
      </c>
      <c r="F11" s="18">
        <v>1000</v>
      </c>
      <c r="G11" s="18">
        <v>1165</v>
      </c>
      <c r="H11" s="18">
        <v>2410</v>
      </c>
      <c r="I11" s="18">
        <v>1400</v>
      </c>
      <c r="J11" s="18">
        <v>1125</v>
      </c>
      <c r="K11" s="18">
        <v>1740</v>
      </c>
      <c r="L11" s="6"/>
      <c r="M11" s="6"/>
      <c r="N11" s="6"/>
      <c r="O11" s="18">
        <v>12903</v>
      </c>
      <c r="P11" s="18">
        <v>75593</v>
      </c>
    </row>
    <row r="12" spans="1:16" x14ac:dyDescent="0.35">
      <c r="A12" s="147"/>
      <c r="B12" s="17" t="s">
        <v>15</v>
      </c>
      <c r="C12" s="15">
        <v>3600</v>
      </c>
      <c r="D12" s="15">
        <v>3441.4814814814813</v>
      </c>
      <c r="E12" s="15">
        <v>3094.7368421052629</v>
      </c>
      <c r="F12" s="15">
        <v>5000</v>
      </c>
      <c r="G12" s="15">
        <v>5547.6190476190477</v>
      </c>
      <c r="H12" s="15">
        <v>6179.4871794871797</v>
      </c>
      <c r="I12" s="15">
        <v>3500</v>
      </c>
      <c r="J12" s="15">
        <v>3214.2857142857142</v>
      </c>
      <c r="K12" s="15">
        <v>3480</v>
      </c>
      <c r="L12" s="6"/>
      <c r="M12" s="6"/>
      <c r="N12" s="6"/>
      <c r="O12" s="15">
        <v>3939.8473282442746</v>
      </c>
      <c r="P12" s="15">
        <v>3036.8391451068619</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41.788000000000004</v>
      </c>
      <c r="D18" s="15">
        <v>46.188000000000002</v>
      </c>
      <c r="E18" s="15">
        <v>63.533000000000001</v>
      </c>
      <c r="F18" s="15">
        <v>75.194999999999993</v>
      </c>
      <c r="G18" s="15">
        <v>27.405999999999999</v>
      </c>
      <c r="H18" s="15">
        <v>62.323</v>
      </c>
      <c r="I18" s="15">
        <v>33.21</v>
      </c>
      <c r="J18" s="15">
        <v>38.765000000000001</v>
      </c>
      <c r="K18" s="15">
        <v>57.68</v>
      </c>
      <c r="L18" s="15">
        <v>42.57</v>
      </c>
      <c r="M18" s="15">
        <v>57.601999999999997</v>
      </c>
      <c r="N18" s="15">
        <v>54.503999999999998</v>
      </c>
      <c r="O18" s="15">
        <v>600.76400000000001</v>
      </c>
      <c r="P18" s="15">
        <v>604.19600000000003</v>
      </c>
    </row>
    <row r="19" spans="1:16" x14ac:dyDescent="0.35">
      <c r="A19" s="147"/>
      <c r="B19" s="17" t="s">
        <v>14</v>
      </c>
      <c r="C19" s="18">
        <v>100845</v>
      </c>
      <c r="D19" s="18">
        <v>188583</v>
      </c>
      <c r="E19" s="18">
        <v>244023</v>
      </c>
      <c r="F19" s="18">
        <v>390368</v>
      </c>
      <c r="G19" s="18">
        <v>141375</v>
      </c>
      <c r="H19" s="18">
        <v>332570</v>
      </c>
      <c r="I19" s="18">
        <v>172938</v>
      </c>
      <c r="J19" s="18">
        <v>170761</v>
      </c>
      <c r="K19" s="18">
        <v>232979</v>
      </c>
      <c r="L19" s="18">
        <v>163189</v>
      </c>
      <c r="M19" s="18">
        <v>231514</v>
      </c>
      <c r="N19" s="18">
        <v>186862</v>
      </c>
      <c r="O19" s="18">
        <v>2556007</v>
      </c>
      <c r="P19" s="18">
        <v>2217436</v>
      </c>
    </row>
    <row r="20" spans="1:16" x14ac:dyDescent="0.35">
      <c r="A20" s="147"/>
      <c r="B20" s="17" t="s">
        <v>15</v>
      </c>
      <c r="C20" s="15">
        <v>2413.2526084043266</v>
      </c>
      <c r="D20" s="15">
        <v>4082.9436217199273</v>
      </c>
      <c r="E20" s="15">
        <v>3840.8858388553981</v>
      </c>
      <c r="F20" s="15">
        <v>5191.4090032581953</v>
      </c>
      <c r="G20" s="15">
        <v>5158.5419251258854</v>
      </c>
      <c r="H20" s="15">
        <v>5336.2322096176376</v>
      </c>
      <c r="I20" s="15">
        <v>5207.4074074074069</v>
      </c>
      <c r="J20" s="15">
        <v>4405.0303108474145</v>
      </c>
      <c r="K20" s="15">
        <v>4039.1643550624135</v>
      </c>
      <c r="L20" s="15">
        <v>3833.4272962179939</v>
      </c>
      <c r="M20" s="15">
        <v>4019.2007221971458</v>
      </c>
      <c r="N20" s="15">
        <v>3428.4089241156616</v>
      </c>
      <c r="O20" s="15">
        <v>4254.5941501155194</v>
      </c>
      <c r="P20" s="15">
        <v>3670.0607087766221</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6"/>
      <c r="E22" s="6"/>
      <c r="F22" s="6"/>
      <c r="G22" s="6"/>
      <c r="H22" s="6"/>
      <c r="I22" s="6"/>
      <c r="J22" s="6"/>
      <c r="K22" s="6"/>
      <c r="L22" s="6"/>
      <c r="M22" s="6"/>
      <c r="N22" s="6"/>
      <c r="O22" s="6"/>
      <c r="P22" s="6"/>
    </row>
    <row r="23" spans="1:16" x14ac:dyDescent="0.35">
      <c r="A23" s="147"/>
      <c r="B23" s="17" t="s">
        <v>14</v>
      </c>
      <c r="C23" s="6"/>
      <c r="D23" s="6"/>
      <c r="E23" s="6"/>
      <c r="F23" s="6"/>
      <c r="G23" s="6"/>
      <c r="H23" s="6"/>
      <c r="I23" s="6"/>
      <c r="J23" s="6"/>
      <c r="K23" s="6"/>
      <c r="L23" s="6"/>
      <c r="M23" s="6"/>
      <c r="N23" s="6"/>
      <c r="O23" s="6"/>
      <c r="P23" s="6"/>
    </row>
    <row r="24" spans="1:16" x14ac:dyDescent="0.35">
      <c r="A24" s="147"/>
      <c r="B24" s="17" t="s">
        <v>15</v>
      </c>
      <c r="C24" s="6"/>
      <c r="D24" s="6"/>
      <c r="E24" s="6"/>
      <c r="F24" s="6"/>
      <c r="G24" s="6"/>
      <c r="H24" s="6"/>
      <c r="I24" s="6"/>
      <c r="J24" s="6"/>
      <c r="K24" s="6"/>
      <c r="L24" s="6"/>
      <c r="M24" s="6"/>
      <c r="N24" s="6"/>
      <c r="O24" s="6"/>
      <c r="P24" s="6"/>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6"/>
      <c r="J34" s="6"/>
      <c r="K34" s="6"/>
      <c r="L34" s="6"/>
      <c r="M34" s="6"/>
      <c r="N34" s="6"/>
      <c r="O34" s="6"/>
      <c r="P34" s="6"/>
    </row>
    <row r="35" spans="1:16" x14ac:dyDescent="0.35">
      <c r="A35" s="147"/>
      <c r="B35" s="17" t="s">
        <v>14</v>
      </c>
      <c r="C35" s="6"/>
      <c r="D35" s="6"/>
      <c r="E35" s="6"/>
      <c r="F35" s="6"/>
      <c r="G35" s="6"/>
      <c r="H35" s="6"/>
      <c r="I35" s="6"/>
      <c r="J35" s="6"/>
      <c r="K35" s="6"/>
      <c r="L35" s="6"/>
      <c r="M35" s="6"/>
      <c r="N35" s="6"/>
      <c r="O35" s="6"/>
      <c r="P35" s="6"/>
    </row>
    <row r="36" spans="1:16" x14ac:dyDescent="0.35">
      <c r="A36" s="147"/>
      <c r="B36" s="17" t="s">
        <v>15</v>
      </c>
      <c r="C36" s="6"/>
      <c r="D36" s="6"/>
      <c r="E36" s="6"/>
      <c r="F36" s="6"/>
      <c r="G36" s="6"/>
      <c r="H36" s="6"/>
      <c r="I36" s="6"/>
      <c r="J36" s="6"/>
      <c r="K36" s="6"/>
      <c r="L36" s="6"/>
      <c r="M36" s="6"/>
      <c r="N36" s="6"/>
      <c r="O36" s="6"/>
      <c r="P36" s="6"/>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9.9000000000000005E-2</v>
      </c>
      <c r="D38" s="15">
        <v>9.0000000000000011E-3</v>
      </c>
      <c r="E38" s="15">
        <v>0.314</v>
      </c>
      <c r="F38" s="6"/>
      <c r="G38" s="6"/>
      <c r="H38" s="6"/>
      <c r="I38" s="6"/>
      <c r="J38" s="15">
        <v>3.9E-2</v>
      </c>
      <c r="K38" s="15">
        <v>0.105</v>
      </c>
      <c r="L38" s="15">
        <v>0.14000000000000001</v>
      </c>
      <c r="M38" s="15">
        <v>4.4999999999999998E-2</v>
      </c>
      <c r="N38" s="15">
        <v>2.4E-2</v>
      </c>
      <c r="O38" s="15">
        <v>0.77500000000000002</v>
      </c>
      <c r="P38" s="15">
        <v>3.2790000000000004</v>
      </c>
    </row>
    <row r="39" spans="1:16" x14ac:dyDescent="0.35">
      <c r="A39" s="147"/>
      <c r="B39" s="17" t="s">
        <v>14</v>
      </c>
      <c r="C39" s="18">
        <v>3380</v>
      </c>
      <c r="D39" s="18">
        <v>400</v>
      </c>
      <c r="E39" s="18">
        <v>5640</v>
      </c>
      <c r="F39" s="6"/>
      <c r="G39" s="6"/>
      <c r="H39" s="6"/>
      <c r="I39" s="6"/>
      <c r="J39" s="18">
        <v>1580</v>
      </c>
      <c r="K39" s="18">
        <v>5250</v>
      </c>
      <c r="L39" s="18">
        <v>5025</v>
      </c>
      <c r="M39" s="18">
        <v>1290</v>
      </c>
      <c r="N39" s="18">
        <v>440</v>
      </c>
      <c r="O39" s="18">
        <v>23005</v>
      </c>
      <c r="P39" s="18">
        <v>60447</v>
      </c>
    </row>
    <row r="40" spans="1:16" x14ac:dyDescent="0.35">
      <c r="A40" s="147"/>
      <c r="B40" s="17" t="s">
        <v>15</v>
      </c>
      <c r="C40" s="15">
        <v>34141.414141414141</v>
      </c>
      <c r="D40" s="15">
        <v>44444.444444444438</v>
      </c>
      <c r="E40" s="15">
        <v>17961.783439490446</v>
      </c>
      <c r="F40" s="6"/>
      <c r="G40" s="6"/>
      <c r="H40" s="6"/>
      <c r="I40" s="6"/>
      <c r="J40" s="15">
        <v>40512.820512820515</v>
      </c>
      <c r="K40" s="15">
        <v>50000</v>
      </c>
      <c r="L40" s="15">
        <v>35892.857142857138</v>
      </c>
      <c r="M40" s="15">
        <v>28666.666666666664</v>
      </c>
      <c r="N40" s="15">
        <v>18333.333333333336</v>
      </c>
      <c r="O40" s="15">
        <v>29683.870967741936</v>
      </c>
      <c r="P40" s="15">
        <v>18434.583714547116</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33.515000000000001</v>
      </c>
      <c r="D42" s="15">
        <v>37.234999999999999</v>
      </c>
      <c r="E42" s="15">
        <v>22.95</v>
      </c>
      <c r="F42" s="15">
        <v>10.36</v>
      </c>
      <c r="G42" s="15">
        <v>4.6449999999999996</v>
      </c>
      <c r="H42" s="15">
        <v>10.875</v>
      </c>
      <c r="I42" s="15">
        <v>19.37</v>
      </c>
      <c r="J42" s="15">
        <v>19.03</v>
      </c>
      <c r="K42" s="15">
        <v>27.574999999999999</v>
      </c>
      <c r="L42" s="15">
        <v>17.785</v>
      </c>
      <c r="M42" s="15">
        <v>16.300999999999998</v>
      </c>
      <c r="N42" s="15">
        <v>38.21</v>
      </c>
      <c r="O42" s="15">
        <v>257.851</v>
      </c>
      <c r="P42" s="15">
        <v>345.25099999999998</v>
      </c>
    </row>
    <row r="43" spans="1:16" x14ac:dyDescent="0.35">
      <c r="A43" s="147"/>
      <c r="B43" s="17" t="s">
        <v>14</v>
      </c>
      <c r="C43" s="18">
        <v>106960</v>
      </c>
      <c r="D43" s="18">
        <v>137777</v>
      </c>
      <c r="E43" s="18">
        <v>75819</v>
      </c>
      <c r="F43" s="18">
        <v>45320</v>
      </c>
      <c r="G43" s="18">
        <v>32221</v>
      </c>
      <c r="H43" s="18">
        <v>41323</v>
      </c>
      <c r="I43" s="18">
        <v>83691</v>
      </c>
      <c r="J43" s="18">
        <v>68723</v>
      </c>
      <c r="K43" s="18">
        <v>128175</v>
      </c>
      <c r="L43" s="18">
        <v>84765</v>
      </c>
      <c r="M43" s="18">
        <v>132635</v>
      </c>
      <c r="N43" s="18">
        <v>121013</v>
      </c>
      <c r="O43" s="18">
        <v>1058422</v>
      </c>
      <c r="P43" s="18">
        <v>896491.5</v>
      </c>
    </row>
    <row r="44" spans="1:16" x14ac:dyDescent="0.35">
      <c r="A44" s="147"/>
      <c r="B44" s="17" t="s">
        <v>15</v>
      </c>
      <c r="C44" s="15">
        <v>3191.40683276145</v>
      </c>
      <c r="D44" s="15">
        <v>3700.2014233919699</v>
      </c>
      <c r="E44" s="15">
        <v>3303.660130718954</v>
      </c>
      <c r="F44" s="15">
        <v>4374.5173745173743</v>
      </c>
      <c r="G44" s="15">
        <v>6936.706135629709</v>
      </c>
      <c r="H44" s="15">
        <v>3799.8160919540228</v>
      </c>
      <c r="I44" s="15">
        <v>4320.6504904491485</v>
      </c>
      <c r="J44" s="15">
        <v>3611.2979506043089</v>
      </c>
      <c r="K44" s="15">
        <v>4648.2320942883052</v>
      </c>
      <c r="L44" s="15">
        <v>4766.0950238965424</v>
      </c>
      <c r="M44" s="15">
        <v>8136.617385436477</v>
      </c>
      <c r="N44" s="15">
        <v>3167.0505103376076</v>
      </c>
      <c r="O44" s="15">
        <v>4104.7814435468554</v>
      </c>
      <c r="P44" s="15">
        <v>2596.6369395019856</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2.36</v>
      </c>
      <c r="D50" s="15">
        <v>6.3</v>
      </c>
      <c r="E50" s="15">
        <v>18.170000000000002</v>
      </c>
      <c r="F50" s="15">
        <v>7.39</v>
      </c>
      <c r="G50" s="15">
        <v>18.965</v>
      </c>
      <c r="H50" s="15">
        <v>13.455</v>
      </c>
      <c r="I50" s="15">
        <v>11.654999999999999</v>
      </c>
      <c r="J50" s="15">
        <v>4.96</v>
      </c>
      <c r="K50" s="15">
        <v>7.5</v>
      </c>
      <c r="L50" s="15">
        <v>5.2249999999999996</v>
      </c>
      <c r="M50" s="15">
        <v>6.9210000000000003</v>
      </c>
      <c r="N50" s="15">
        <v>10.500999999999999</v>
      </c>
      <c r="O50" s="15">
        <v>113.402</v>
      </c>
      <c r="P50" s="15">
        <v>102.553</v>
      </c>
    </row>
    <row r="51" spans="1:16" x14ac:dyDescent="0.35">
      <c r="A51" s="147"/>
      <c r="B51" s="17" t="s">
        <v>14</v>
      </c>
      <c r="C51" s="18">
        <v>13488</v>
      </c>
      <c r="D51" s="18">
        <v>38207</v>
      </c>
      <c r="E51" s="18">
        <v>96020</v>
      </c>
      <c r="F51" s="18">
        <v>50006</v>
      </c>
      <c r="G51" s="18">
        <v>109025</v>
      </c>
      <c r="H51" s="18">
        <v>70778</v>
      </c>
      <c r="I51" s="18">
        <v>79183</v>
      </c>
      <c r="J51" s="18">
        <v>34540</v>
      </c>
      <c r="K51" s="18">
        <v>49052</v>
      </c>
      <c r="L51" s="18">
        <v>33687</v>
      </c>
      <c r="M51" s="18">
        <v>44830</v>
      </c>
      <c r="N51" s="18">
        <v>32134</v>
      </c>
      <c r="O51" s="18">
        <v>650950</v>
      </c>
      <c r="P51" s="18">
        <v>479646.5</v>
      </c>
    </row>
    <row r="52" spans="1:16" x14ac:dyDescent="0.35">
      <c r="A52" s="147"/>
      <c r="B52" s="17" t="s">
        <v>15</v>
      </c>
      <c r="C52" s="15">
        <v>5715.2542372881353</v>
      </c>
      <c r="D52" s="15">
        <v>6064.6031746031749</v>
      </c>
      <c r="E52" s="15">
        <v>5284.5349477160153</v>
      </c>
      <c r="F52" s="15">
        <v>6766.7117726657643</v>
      </c>
      <c r="G52" s="15">
        <v>5748.747693118904</v>
      </c>
      <c r="H52" s="15">
        <v>5260.3493125232253</v>
      </c>
      <c r="I52" s="15">
        <v>6793.9081939081943</v>
      </c>
      <c r="J52" s="15">
        <v>6963.7096774193551</v>
      </c>
      <c r="K52" s="15">
        <v>6540.2666666666664</v>
      </c>
      <c r="L52" s="15">
        <v>6447.272727272727</v>
      </c>
      <c r="M52" s="15">
        <v>6477.3876607426673</v>
      </c>
      <c r="N52" s="15">
        <v>3060.0895152842591</v>
      </c>
      <c r="O52" s="15">
        <v>5740.1985855628645</v>
      </c>
      <c r="P52" s="15">
        <v>4677.0596667089212</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6"/>
      <c r="H54" s="6"/>
      <c r="I54" s="6"/>
      <c r="J54" s="6"/>
      <c r="K54" s="6"/>
      <c r="L54" s="6"/>
      <c r="M54" s="6"/>
      <c r="N54" s="6"/>
      <c r="O54" s="6"/>
      <c r="P54" s="6"/>
    </row>
    <row r="55" spans="1:16" x14ac:dyDescent="0.35">
      <c r="A55" s="147"/>
      <c r="B55" s="17" t="s">
        <v>14</v>
      </c>
      <c r="C55" s="6"/>
      <c r="D55" s="6"/>
      <c r="E55" s="6"/>
      <c r="F55" s="6"/>
      <c r="G55" s="6"/>
      <c r="H55" s="6"/>
      <c r="I55" s="6"/>
      <c r="J55" s="6"/>
      <c r="K55" s="6"/>
      <c r="L55" s="6"/>
      <c r="M55" s="6"/>
      <c r="N55" s="6"/>
      <c r="O55" s="6"/>
      <c r="P55" s="6"/>
    </row>
    <row r="56" spans="1:16" x14ac:dyDescent="0.35">
      <c r="A56" s="147"/>
      <c r="B56" s="17" t="s">
        <v>15</v>
      </c>
      <c r="C56" s="6"/>
      <c r="D56" s="6"/>
      <c r="E56" s="6"/>
      <c r="F56" s="6"/>
      <c r="G56" s="6"/>
      <c r="H56" s="6"/>
      <c r="I56" s="6"/>
      <c r="J56" s="6"/>
      <c r="K56" s="6"/>
      <c r="L56" s="6"/>
      <c r="M56" s="6"/>
      <c r="N56" s="6"/>
      <c r="O56" s="6"/>
      <c r="P56" s="6"/>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6"/>
      <c r="M58" s="6"/>
      <c r="N58" s="6"/>
      <c r="O58" s="6"/>
      <c r="P58" s="6"/>
    </row>
    <row r="59" spans="1:16" x14ac:dyDescent="0.35">
      <c r="A59" s="147"/>
      <c r="B59" s="17" t="s">
        <v>14</v>
      </c>
      <c r="C59" s="6"/>
      <c r="D59" s="6"/>
      <c r="E59" s="6"/>
      <c r="F59" s="6"/>
      <c r="G59" s="6"/>
      <c r="H59" s="6"/>
      <c r="I59" s="6"/>
      <c r="J59" s="6"/>
      <c r="K59" s="6"/>
      <c r="L59" s="6"/>
      <c r="M59" s="6"/>
      <c r="N59" s="6"/>
      <c r="O59" s="6"/>
      <c r="P59" s="6"/>
    </row>
    <row r="60" spans="1:16" x14ac:dyDescent="0.35">
      <c r="A60" s="147"/>
      <c r="B60" s="17" t="s">
        <v>15</v>
      </c>
      <c r="C60" s="6"/>
      <c r="D60" s="6"/>
      <c r="E60" s="6"/>
      <c r="F60" s="6"/>
      <c r="G60" s="6"/>
      <c r="H60" s="6"/>
      <c r="I60" s="6"/>
      <c r="J60" s="6"/>
      <c r="K60" s="6"/>
      <c r="L60" s="6"/>
      <c r="M60" s="6"/>
      <c r="N60" s="6"/>
      <c r="O60" s="6"/>
      <c r="P60" s="6"/>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49.846000000000004</v>
      </c>
      <c r="D66" s="15">
        <v>54.91</v>
      </c>
      <c r="E66" s="15">
        <v>114.575</v>
      </c>
      <c r="F66" s="15">
        <v>138.02200000000002</v>
      </c>
      <c r="G66" s="15">
        <v>107.596</v>
      </c>
      <c r="H66" s="15">
        <v>182.125</v>
      </c>
      <c r="I66" s="15">
        <v>119.181</v>
      </c>
      <c r="J66" s="15">
        <v>76.432000000000002</v>
      </c>
      <c r="K66" s="15">
        <v>84.732000000000014</v>
      </c>
      <c r="L66" s="15">
        <v>75.948000000000008</v>
      </c>
      <c r="M66" s="15">
        <v>27.241</v>
      </c>
      <c r="N66" s="15">
        <v>47.92</v>
      </c>
      <c r="O66" s="15">
        <v>1078.528</v>
      </c>
      <c r="P66" s="15">
        <v>1220.396</v>
      </c>
    </row>
    <row r="67" spans="1:16" x14ac:dyDescent="0.35">
      <c r="A67" s="147"/>
      <c r="B67" s="17" t="s">
        <v>14</v>
      </c>
      <c r="C67" s="18">
        <v>125175</v>
      </c>
      <c r="D67" s="18">
        <v>113258</v>
      </c>
      <c r="E67" s="18">
        <v>225907</v>
      </c>
      <c r="F67" s="18">
        <v>299129</v>
      </c>
      <c r="G67" s="18">
        <v>241460</v>
      </c>
      <c r="H67" s="18">
        <v>312196</v>
      </c>
      <c r="I67" s="18">
        <v>201889</v>
      </c>
      <c r="J67" s="18">
        <v>174255</v>
      </c>
      <c r="K67" s="18">
        <v>177661</v>
      </c>
      <c r="L67" s="18">
        <v>185195</v>
      </c>
      <c r="M67" s="18">
        <v>93773</v>
      </c>
      <c r="N67" s="18">
        <v>92299</v>
      </c>
      <c r="O67" s="18">
        <v>2242197</v>
      </c>
      <c r="P67" s="18">
        <v>2079222.5</v>
      </c>
    </row>
    <row r="68" spans="1:16" x14ac:dyDescent="0.35">
      <c r="A68" s="147"/>
      <c r="B68" s="17" t="s">
        <v>15</v>
      </c>
      <c r="C68" s="15">
        <v>2511.2346025759339</v>
      </c>
      <c r="D68" s="15">
        <v>2062.611546166454</v>
      </c>
      <c r="E68" s="15">
        <v>1971.6953960288022</v>
      </c>
      <c r="F68" s="15">
        <v>2167.2559447044673</v>
      </c>
      <c r="G68" s="15">
        <v>2244.1354697200641</v>
      </c>
      <c r="H68" s="15">
        <v>1714.1853122855182</v>
      </c>
      <c r="I68" s="15">
        <v>1693.9696763745899</v>
      </c>
      <c r="J68" s="15">
        <v>2279.8696880887587</v>
      </c>
      <c r="K68" s="15">
        <v>2096.7403106264455</v>
      </c>
      <c r="L68" s="15">
        <v>2438.4447253383896</v>
      </c>
      <c r="M68" s="15">
        <v>3442.3479314268934</v>
      </c>
      <c r="N68" s="15">
        <v>1926.1060100166944</v>
      </c>
      <c r="O68" s="15">
        <v>2078.9418540826014</v>
      </c>
      <c r="P68" s="15">
        <v>1703.7277244435413</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6"/>
      <c r="D70" s="6"/>
      <c r="E70" s="6"/>
      <c r="F70" s="6"/>
      <c r="G70" s="6"/>
      <c r="H70" s="6"/>
      <c r="I70" s="6"/>
      <c r="J70" s="6"/>
      <c r="K70" s="6"/>
      <c r="L70" s="6"/>
      <c r="M70" s="6"/>
      <c r="N70" s="6"/>
      <c r="O70" s="6"/>
      <c r="P70" s="15">
        <v>2.673</v>
      </c>
    </row>
    <row r="71" spans="1:16" x14ac:dyDescent="0.35">
      <c r="A71" s="147"/>
      <c r="B71" s="17" t="s">
        <v>14</v>
      </c>
      <c r="C71" s="6"/>
      <c r="D71" s="6"/>
      <c r="E71" s="6"/>
      <c r="F71" s="6"/>
      <c r="G71" s="6"/>
      <c r="H71" s="6"/>
      <c r="I71" s="6"/>
      <c r="J71" s="6"/>
      <c r="K71" s="6"/>
      <c r="L71" s="6"/>
      <c r="M71" s="6"/>
      <c r="N71" s="6"/>
      <c r="O71" s="6"/>
      <c r="P71" s="18">
        <v>6311.5</v>
      </c>
    </row>
    <row r="72" spans="1:16" x14ac:dyDescent="0.35">
      <c r="A72" s="147"/>
      <c r="B72" s="17" t="s">
        <v>15</v>
      </c>
      <c r="C72" s="6"/>
      <c r="D72" s="6"/>
      <c r="E72" s="6"/>
      <c r="F72" s="6"/>
      <c r="G72" s="6"/>
      <c r="H72" s="6"/>
      <c r="I72" s="6"/>
      <c r="J72" s="6"/>
      <c r="K72" s="6"/>
      <c r="L72" s="6"/>
      <c r="M72" s="6"/>
      <c r="N72" s="6"/>
      <c r="O72" s="6"/>
      <c r="P72" s="15">
        <v>2361.2046389824168</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6"/>
      <c r="D86" s="6"/>
      <c r="E86" s="6"/>
      <c r="F86" s="6"/>
      <c r="G86" s="6"/>
      <c r="H86" s="6"/>
      <c r="I86" s="6"/>
      <c r="J86" s="6"/>
      <c r="K86" s="6"/>
      <c r="L86" s="6"/>
      <c r="M86" s="6"/>
      <c r="N86" s="6"/>
      <c r="O86" s="6"/>
      <c r="P86" s="15">
        <v>0.03</v>
      </c>
    </row>
    <row r="87" spans="1:16" x14ac:dyDescent="0.35">
      <c r="A87" s="147"/>
      <c r="B87" s="17" t="s">
        <v>14</v>
      </c>
      <c r="C87" s="6"/>
      <c r="D87" s="6"/>
      <c r="E87" s="6"/>
      <c r="F87" s="6"/>
      <c r="G87" s="6"/>
      <c r="H87" s="6"/>
      <c r="I87" s="6"/>
      <c r="J87" s="6"/>
      <c r="K87" s="6"/>
      <c r="L87" s="6"/>
      <c r="M87" s="6"/>
      <c r="N87" s="6"/>
      <c r="O87" s="6"/>
      <c r="P87" s="18">
        <v>235</v>
      </c>
    </row>
    <row r="88" spans="1:16" x14ac:dyDescent="0.35">
      <c r="A88" s="147"/>
      <c r="B88" s="17" t="s">
        <v>15</v>
      </c>
      <c r="C88" s="6"/>
      <c r="D88" s="6"/>
      <c r="E88" s="6"/>
      <c r="F88" s="6"/>
      <c r="G88" s="6"/>
      <c r="H88" s="6"/>
      <c r="I88" s="6"/>
      <c r="J88" s="6"/>
      <c r="K88" s="6"/>
      <c r="L88" s="6"/>
      <c r="M88" s="6"/>
      <c r="N88" s="6"/>
      <c r="O88" s="6"/>
      <c r="P88" s="15">
        <v>7833.3333333333339</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0.69200000000000006</v>
      </c>
      <c r="D90" s="6"/>
      <c r="E90" s="15">
        <v>1.7000000000000001E-2</v>
      </c>
      <c r="F90" s="15">
        <v>1.5309999999999999</v>
      </c>
      <c r="G90" s="15">
        <v>3.8580000000000001</v>
      </c>
      <c r="H90" s="15">
        <v>2.569</v>
      </c>
      <c r="I90" s="15">
        <v>0.48599999999999999</v>
      </c>
      <c r="J90" s="6"/>
      <c r="K90" s="15">
        <v>0.94640000000000002</v>
      </c>
      <c r="L90" s="15">
        <v>0.40200000000000002</v>
      </c>
      <c r="M90" s="15">
        <v>0.29299999999999998</v>
      </c>
      <c r="N90" s="15">
        <v>0.113</v>
      </c>
      <c r="O90" s="15">
        <v>10.907400000000001</v>
      </c>
      <c r="P90" s="15">
        <v>2.4970000000000003</v>
      </c>
    </row>
    <row r="91" spans="1:16" x14ac:dyDescent="0.35">
      <c r="A91" s="147"/>
      <c r="B91" s="17" t="s">
        <v>14</v>
      </c>
      <c r="C91" s="18">
        <v>2908</v>
      </c>
      <c r="D91" s="6"/>
      <c r="E91" s="18">
        <v>17</v>
      </c>
      <c r="F91" s="18">
        <v>7739</v>
      </c>
      <c r="G91" s="18">
        <v>22102</v>
      </c>
      <c r="H91" s="18">
        <v>13320</v>
      </c>
      <c r="I91" s="18">
        <v>1901</v>
      </c>
      <c r="J91" s="6"/>
      <c r="K91" s="18">
        <v>5546</v>
      </c>
      <c r="L91" s="18">
        <v>1931</v>
      </c>
      <c r="M91" s="18">
        <v>1377</v>
      </c>
      <c r="N91" s="18">
        <v>455</v>
      </c>
      <c r="O91" s="18">
        <v>57296</v>
      </c>
      <c r="P91" s="18">
        <v>10393.5</v>
      </c>
    </row>
    <row r="92" spans="1:16" x14ac:dyDescent="0.35">
      <c r="A92" s="147"/>
      <c r="B92" s="17" t="s">
        <v>15</v>
      </c>
      <c r="C92" s="15">
        <v>4202.3121387283236</v>
      </c>
      <c r="D92" s="6"/>
      <c r="E92" s="15">
        <v>1000</v>
      </c>
      <c r="F92" s="15">
        <v>5054.8661005878512</v>
      </c>
      <c r="G92" s="15">
        <v>5728.8750648004143</v>
      </c>
      <c r="H92" s="15">
        <v>5184.896847022188</v>
      </c>
      <c r="I92" s="15">
        <v>3911.5226337448562</v>
      </c>
      <c r="J92" s="6"/>
      <c r="K92" s="15">
        <v>5860.1014370245139</v>
      </c>
      <c r="L92" s="15">
        <v>4803.4825870646764</v>
      </c>
      <c r="M92" s="15">
        <v>4699.6587030716728</v>
      </c>
      <c r="N92" s="15">
        <v>4026.5486725663714</v>
      </c>
      <c r="O92" s="15">
        <v>5252.9475402020653</v>
      </c>
      <c r="P92" s="15">
        <v>4162.3948738486179</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6"/>
      <c r="F94" s="6"/>
      <c r="G94" s="6"/>
      <c r="H94" s="6"/>
      <c r="I94" s="6"/>
      <c r="J94" s="6"/>
      <c r="K94" s="6"/>
      <c r="L94" s="6"/>
      <c r="M94" s="6"/>
      <c r="N94" s="6"/>
      <c r="O94" s="6"/>
      <c r="P94" s="6"/>
    </row>
    <row r="95" spans="1:16" x14ac:dyDescent="0.35">
      <c r="A95" s="147"/>
      <c r="B95" s="17" t="s">
        <v>14</v>
      </c>
      <c r="C95" s="6"/>
      <c r="D95" s="6"/>
      <c r="E95" s="6"/>
      <c r="F95" s="6"/>
      <c r="G95" s="6"/>
      <c r="H95" s="6"/>
      <c r="I95" s="6"/>
      <c r="J95" s="6"/>
      <c r="K95" s="6"/>
      <c r="L95" s="6"/>
      <c r="M95" s="6"/>
      <c r="N95" s="6"/>
      <c r="O95" s="6"/>
      <c r="P95" s="6"/>
    </row>
    <row r="96" spans="1:16" x14ac:dyDescent="0.35">
      <c r="A96" s="147"/>
      <c r="B96" s="17" t="s">
        <v>15</v>
      </c>
      <c r="C96" s="6"/>
      <c r="D96" s="6"/>
      <c r="E96" s="6"/>
      <c r="F96" s="6"/>
      <c r="G96" s="6"/>
      <c r="H96" s="6"/>
      <c r="I96" s="6"/>
      <c r="J96" s="6"/>
      <c r="K96" s="6"/>
      <c r="L96" s="6"/>
      <c r="M96" s="6"/>
      <c r="N96" s="6"/>
      <c r="O96" s="6"/>
      <c r="P96" s="6"/>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6"/>
      <c r="L98" s="6"/>
      <c r="M98" s="6"/>
      <c r="N98" s="6"/>
      <c r="O98" s="6"/>
      <c r="P98" s="6"/>
    </row>
    <row r="99" spans="1:16" x14ac:dyDescent="0.35">
      <c r="A99" s="147"/>
      <c r="B99" s="17" t="s">
        <v>14</v>
      </c>
      <c r="C99" s="6"/>
      <c r="D99" s="6"/>
      <c r="E99" s="6"/>
      <c r="F99" s="6"/>
      <c r="G99" s="6"/>
      <c r="H99" s="6"/>
      <c r="I99" s="6"/>
      <c r="J99" s="6"/>
      <c r="K99" s="6"/>
      <c r="L99" s="6"/>
      <c r="M99" s="6"/>
      <c r="N99" s="6"/>
      <c r="O99" s="6"/>
      <c r="P99" s="6"/>
    </row>
    <row r="100" spans="1:16" x14ac:dyDescent="0.35">
      <c r="A100" s="147"/>
      <c r="B100" s="17" t="s">
        <v>15</v>
      </c>
      <c r="C100" s="6"/>
      <c r="D100" s="6"/>
      <c r="E100" s="6"/>
      <c r="F100" s="6"/>
      <c r="G100" s="6"/>
      <c r="H100" s="6"/>
      <c r="I100" s="6"/>
      <c r="J100" s="6"/>
      <c r="K100" s="6"/>
      <c r="L100" s="6"/>
      <c r="M100" s="6"/>
      <c r="N100" s="6"/>
      <c r="O100" s="6"/>
      <c r="P100" s="6"/>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6"/>
      <c r="D102" s="6"/>
      <c r="E102" s="6"/>
      <c r="F102" s="6"/>
      <c r="G102" s="6"/>
      <c r="H102" s="6"/>
      <c r="I102" s="6"/>
      <c r="J102" s="6"/>
      <c r="K102" s="6"/>
      <c r="L102" s="6"/>
      <c r="M102" s="6"/>
      <c r="N102" s="6"/>
      <c r="O102" s="6"/>
      <c r="P102" s="15">
        <v>1.2E-2</v>
      </c>
    </row>
    <row r="103" spans="1:16" x14ac:dyDescent="0.35">
      <c r="A103" s="147"/>
      <c r="B103" s="17" t="s">
        <v>14</v>
      </c>
      <c r="C103" s="6"/>
      <c r="D103" s="6"/>
      <c r="E103" s="6"/>
      <c r="F103" s="6"/>
      <c r="G103" s="6"/>
      <c r="H103" s="6"/>
      <c r="I103" s="6"/>
      <c r="J103" s="6"/>
      <c r="K103" s="6"/>
      <c r="L103" s="6"/>
      <c r="M103" s="6"/>
      <c r="N103" s="6"/>
      <c r="O103" s="6"/>
      <c r="P103" s="18">
        <v>30</v>
      </c>
    </row>
    <row r="104" spans="1:16" x14ac:dyDescent="0.35">
      <c r="A104" s="147"/>
      <c r="B104" s="17" t="s">
        <v>15</v>
      </c>
      <c r="C104" s="6"/>
      <c r="D104" s="6"/>
      <c r="E104" s="6"/>
      <c r="F104" s="6"/>
      <c r="G104" s="6"/>
      <c r="H104" s="6"/>
      <c r="I104" s="6"/>
      <c r="J104" s="6"/>
      <c r="K104" s="6"/>
      <c r="L104" s="6"/>
      <c r="M104" s="6"/>
      <c r="N104" s="6"/>
      <c r="O104" s="6"/>
      <c r="P104" s="15">
        <v>2500</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15">
        <v>0.48899999999999999</v>
      </c>
      <c r="D106" s="15">
        <v>0.28399999999999997</v>
      </c>
      <c r="E106" s="15">
        <v>0.156</v>
      </c>
      <c r="F106" s="15">
        <v>0.92200000000000004</v>
      </c>
      <c r="G106" s="15">
        <v>0.42399999999999999</v>
      </c>
      <c r="H106" s="15">
        <v>8.5999999999999993E-2</v>
      </c>
      <c r="I106" s="15">
        <v>4.4000000000000004E-2</v>
      </c>
      <c r="J106" s="15">
        <v>9.6000000000000002E-2</v>
      </c>
      <c r="K106" s="15">
        <v>0.06</v>
      </c>
      <c r="L106" s="15">
        <v>0.56000000000000005</v>
      </c>
      <c r="M106" s="15">
        <v>0.13800000000000001</v>
      </c>
      <c r="N106" s="15">
        <v>5.2000000000000005E-2</v>
      </c>
      <c r="O106" s="15">
        <v>3.3110000000000004</v>
      </c>
      <c r="P106" s="15">
        <v>2.9889999999999999</v>
      </c>
    </row>
    <row r="107" spans="1:16" x14ac:dyDescent="0.35">
      <c r="A107" s="147"/>
      <c r="B107" s="17" t="s">
        <v>14</v>
      </c>
      <c r="C107" s="18">
        <v>8055</v>
      </c>
      <c r="D107" s="18">
        <v>4420</v>
      </c>
      <c r="E107" s="18">
        <v>2100</v>
      </c>
      <c r="F107" s="18">
        <v>12659</v>
      </c>
      <c r="G107" s="18">
        <v>4780</v>
      </c>
      <c r="H107" s="18">
        <v>1275</v>
      </c>
      <c r="I107" s="18">
        <v>865</v>
      </c>
      <c r="J107" s="18">
        <v>1185</v>
      </c>
      <c r="K107" s="18">
        <v>835</v>
      </c>
      <c r="L107" s="18">
        <v>6768</v>
      </c>
      <c r="M107" s="18">
        <v>2129</v>
      </c>
      <c r="N107" s="18">
        <v>380</v>
      </c>
      <c r="O107" s="18">
        <v>45451</v>
      </c>
      <c r="P107" s="18">
        <v>39725</v>
      </c>
    </row>
    <row r="108" spans="1:16" x14ac:dyDescent="0.35">
      <c r="A108" s="147"/>
      <c r="B108" s="17" t="s">
        <v>15</v>
      </c>
      <c r="C108" s="15">
        <v>16472.39263803681</v>
      </c>
      <c r="D108" s="15">
        <v>15563.380281690143</v>
      </c>
      <c r="E108" s="15">
        <v>13461.538461538463</v>
      </c>
      <c r="F108" s="15">
        <v>13729.93492407809</v>
      </c>
      <c r="G108" s="15">
        <v>11273.584905660378</v>
      </c>
      <c r="H108" s="15">
        <v>14825.581395348836</v>
      </c>
      <c r="I108" s="15">
        <v>19659.090909090908</v>
      </c>
      <c r="J108" s="15">
        <v>12343.75</v>
      </c>
      <c r="K108" s="15">
        <v>13916.666666666668</v>
      </c>
      <c r="L108" s="15">
        <v>12085.714285714286</v>
      </c>
      <c r="M108" s="15">
        <v>15427.536231884058</v>
      </c>
      <c r="N108" s="15">
        <v>7307.6923076923076</v>
      </c>
      <c r="O108" s="15">
        <v>13727.272727272728</v>
      </c>
      <c r="P108" s="15">
        <v>13290.398126463702</v>
      </c>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6"/>
      <c r="D114" s="6"/>
      <c r="E114" s="6"/>
      <c r="F114" s="6"/>
      <c r="G114" s="6"/>
      <c r="H114" s="6"/>
      <c r="I114" s="6"/>
      <c r="J114" s="6"/>
      <c r="K114" s="6"/>
      <c r="L114" s="6"/>
      <c r="M114" s="6"/>
      <c r="N114" s="6"/>
      <c r="O114" s="6"/>
      <c r="P114" s="6"/>
    </row>
    <row r="115" spans="1:16" x14ac:dyDescent="0.35">
      <c r="A115" s="147"/>
      <c r="B115" s="17" t="s">
        <v>14</v>
      </c>
      <c r="C115" s="6"/>
      <c r="D115" s="6"/>
      <c r="E115" s="6"/>
      <c r="F115" s="6"/>
      <c r="G115" s="6"/>
      <c r="H115" s="6"/>
      <c r="I115" s="6"/>
      <c r="J115" s="6"/>
      <c r="K115" s="6"/>
      <c r="L115" s="6"/>
      <c r="M115" s="6"/>
      <c r="N115" s="6"/>
      <c r="O115" s="6"/>
      <c r="P115" s="6"/>
    </row>
    <row r="116" spans="1:16" x14ac:dyDescent="0.35">
      <c r="A116" s="147"/>
      <c r="B116" s="17" t="s">
        <v>15</v>
      </c>
      <c r="C116" s="6"/>
      <c r="D116" s="6"/>
      <c r="E116" s="6"/>
      <c r="F116" s="6"/>
      <c r="G116" s="6"/>
      <c r="H116" s="6"/>
      <c r="I116" s="6"/>
      <c r="J116" s="6"/>
      <c r="K116" s="6"/>
      <c r="L116" s="6"/>
      <c r="M116" s="6"/>
      <c r="N116" s="6"/>
      <c r="O116" s="6"/>
      <c r="P116" s="6"/>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6"/>
      <c r="D118" s="6"/>
      <c r="E118" s="6"/>
      <c r="F118" s="6"/>
      <c r="G118" s="6"/>
      <c r="H118" s="6"/>
      <c r="I118" s="6"/>
      <c r="J118" s="6"/>
      <c r="K118" s="6"/>
      <c r="L118" s="6"/>
      <c r="M118" s="6"/>
      <c r="N118" s="6"/>
      <c r="O118" s="6"/>
      <c r="P118" s="6"/>
    </row>
    <row r="119" spans="1:16" x14ac:dyDescent="0.35">
      <c r="A119" s="147"/>
      <c r="B119" s="17" t="s">
        <v>14</v>
      </c>
      <c r="C119" s="6"/>
      <c r="D119" s="6"/>
      <c r="E119" s="6"/>
      <c r="F119" s="6"/>
      <c r="G119" s="6"/>
      <c r="H119" s="6"/>
      <c r="I119" s="6"/>
      <c r="J119" s="6"/>
      <c r="K119" s="6"/>
      <c r="L119" s="6"/>
      <c r="M119" s="6"/>
      <c r="N119" s="6"/>
      <c r="O119" s="6"/>
      <c r="P119" s="6"/>
    </row>
    <row r="120" spans="1:16" x14ac:dyDescent="0.35">
      <c r="A120" s="147"/>
      <c r="B120" s="17" t="s">
        <v>15</v>
      </c>
      <c r="C120" s="6"/>
      <c r="D120" s="6"/>
      <c r="E120" s="6"/>
      <c r="F120" s="6"/>
      <c r="G120" s="6"/>
      <c r="H120" s="6"/>
      <c r="I120" s="6"/>
      <c r="J120" s="6"/>
      <c r="K120" s="6"/>
      <c r="L120" s="6"/>
      <c r="M120" s="6"/>
      <c r="N120" s="6"/>
      <c r="O120" s="6"/>
      <c r="P120" s="6"/>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45.803999999999995</v>
      </c>
      <c r="D122" s="15">
        <v>34.353999999999999</v>
      </c>
      <c r="E122" s="15">
        <v>44.777999999999999</v>
      </c>
      <c r="F122" s="15">
        <v>34.191499999999998</v>
      </c>
      <c r="G122" s="15">
        <v>46.161499999999997</v>
      </c>
      <c r="H122" s="15">
        <v>28.073499999999999</v>
      </c>
      <c r="I122" s="15">
        <v>20.1785</v>
      </c>
      <c r="J122" s="15">
        <v>23.263999999999999</v>
      </c>
      <c r="K122" s="15">
        <v>71.353999999999999</v>
      </c>
      <c r="L122" s="15">
        <v>3.48</v>
      </c>
      <c r="M122" s="15">
        <v>22.8</v>
      </c>
      <c r="N122" s="15">
        <v>34.17</v>
      </c>
      <c r="O122" s="15">
        <v>408.60900000000004</v>
      </c>
      <c r="P122" s="15">
        <v>430.13400000000007</v>
      </c>
    </row>
    <row r="123" spans="1:16" x14ac:dyDescent="0.35">
      <c r="A123" s="147"/>
      <c r="B123" s="17" t="s">
        <v>14</v>
      </c>
      <c r="C123" s="18">
        <v>99660</v>
      </c>
      <c r="D123" s="18">
        <v>68901</v>
      </c>
      <c r="E123" s="18">
        <v>93565</v>
      </c>
      <c r="F123" s="18">
        <v>92693</v>
      </c>
      <c r="G123" s="18">
        <v>110004</v>
      </c>
      <c r="H123" s="18">
        <v>74526</v>
      </c>
      <c r="I123" s="18">
        <v>70595</v>
      </c>
      <c r="J123" s="18">
        <v>119010</v>
      </c>
      <c r="K123" s="18">
        <v>504715</v>
      </c>
      <c r="L123" s="18">
        <v>26585</v>
      </c>
      <c r="M123" s="18">
        <v>90571</v>
      </c>
      <c r="N123" s="18">
        <v>77134</v>
      </c>
      <c r="O123" s="18">
        <v>1427959</v>
      </c>
      <c r="P123" s="18">
        <v>1138774</v>
      </c>
    </row>
    <row r="124" spans="1:16" x14ac:dyDescent="0.35">
      <c r="A124" s="147"/>
      <c r="B124" s="17" t="s">
        <v>15</v>
      </c>
      <c r="C124" s="15">
        <v>2175.792507204611</v>
      </c>
      <c r="D124" s="15">
        <v>2005.6179775280898</v>
      </c>
      <c r="E124" s="15">
        <v>2089.5305730492651</v>
      </c>
      <c r="F124" s="15">
        <v>2710.9954228390097</v>
      </c>
      <c r="G124" s="15">
        <v>2383.024815051504</v>
      </c>
      <c r="H124" s="15">
        <v>2654.6743370082108</v>
      </c>
      <c r="I124" s="15">
        <v>3498.5256584979065</v>
      </c>
      <c r="J124" s="15">
        <v>5115.6292984869324</v>
      </c>
      <c r="K124" s="15">
        <v>7073.3946239874431</v>
      </c>
      <c r="L124" s="15">
        <v>7639.3678160919544</v>
      </c>
      <c r="M124" s="15">
        <v>3972.4122807017543</v>
      </c>
      <c r="N124" s="15">
        <v>2257.36025753585</v>
      </c>
      <c r="O124" s="15">
        <v>3494.6831812319356</v>
      </c>
      <c r="P124" s="15">
        <v>2647.4865971999416</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0.129</v>
      </c>
      <c r="D126" s="6"/>
      <c r="E126" s="15">
        <v>0.8</v>
      </c>
      <c r="F126" s="15">
        <v>0.05</v>
      </c>
      <c r="G126" s="15">
        <v>0.13</v>
      </c>
      <c r="H126" s="15">
        <v>0.28499999999999998</v>
      </c>
      <c r="I126" s="15">
        <v>0.13500000000000001</v>
      </c>
      <c r="J126" s="6"/>
      <c r="K126" s="6"/>
      <c r="L126" s="15">
        <v>0.14000000000000001</v>
      </c>
      <c r="M126" s="15">
        <v>0.31</v>
      </c>
      <c r="N126" s="15">
        <v>0.15</v>
      </c>
      <c r="O126" s="15">
        <v>2.129</v>
      </c>
      <c r="P126" s="15">
        <v>3.5340000000000003</v>
      </c>
    </row>
    <row r="127" spans="1:16" x14ac:dyDescent="0.35">
      <c r="A127" s="147"/>
      <c r="B127" s="17" t="s">
        <v>14</v>
      </c>
      <c r="C127" s="18">
        <v>457</v>
      </c>
      <c r="D127" s="6"/>
      <c r="E127" s="18">
        <v>1605</v>
      </c>
      <c r="F127" s="18">
        <v>50</v>
      </c>
      <c r="G127" s="18">
        <v>520</v>
      </c>
      <c r="H127" s="18">
        <v>965</v>
      </c>
      <c r="I127" s="18">
        <v>625</v>
      </c>
      <c r="J127" s="6"/>
      <c r="K127" s="6"/>
      <c r="L127" s="18">
        <v>1135</v>
      </c>
      <c r="M127" s="18">
        <v>2010</v>
      </c>
      <c r="N127" s="18">
        <v>425</v>
      </c>
      <c r="O127" s="18">
        <v>7792</v>
      </c>
      <c r="P127" s="18">
        <v>5296.5</v>
      </c>
    </row>
    <row r="128" spans="1:16" x14ac:dyDescent="0.35">
      <c r="A128" s="147"/>
      <c r="B128" s="17" t="s">
        <v>15</v>
      </c>
      <c r="C128" s="15">
        <v>3542.6356589147285</v>
      </c>
      <c r="D128" s="6"/>
      <c r="E128" s="15">
        <v>2006.25</v>
      </c>
      <c r="F128" s="15">
        <v>1000</v>
      </c>
      <c r="G128" s="15">
        <v>4000</v>
      </c>
      <c r="H128" s="15">
        <v>3385.9649122807018</v>
      </c>
      <c r="I128" s="15">
        <v>4629.6296296296296</v>
      </c>
      <c r="J128" s="6"/>
      <c r="K128" s="6"/>
      <c r="L128" s="15">
        <v>8107.1428571428569</v>
      </c>
      <c r="M128" s="15">
        <v>6483.8709677419356</v>
      </c>
      <c r="N128" s="15">
        <v>2833.333333333333</v>
      </c>
      <c r="O128" s="15">
        <v>3659.9342414279004</v>
      </c>
      <c r="P128" s="15">
        <v>1498.7266553480474</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2.8510000000000004</v>
      </c>
      <c r="D130" s="15">
        <v>0.45899999999999996</v>
      </c>
      <c r="E130" s="15">
        <v>7.5935000000000006</v>
      </c>
      <c r="F130" s="15">
        <v>6.99</v>
      </c>
      <c r="G130" s="15">
        <v>2.2030000000000003</v>
      </c>
      <c r="H130" s="15">
        <v>0.15</v>
      </c>
      <c r="I130" s="15">
        <v>0.12</v>
      </c>
      <c r="J130" s="6"/>
      <c r="K130" s="6"/>
      <c r="L130" s="6"/>
      <c r="M130" s="6"/>
      <c r="N130" s="15">
        <v>1.0565</v>
      </c>
      <c r="O130" s="15">
        <v>21.423000000000002</v>
      </c>
      <c r="P130" s="15">
        <v>39.016500000000008</v>
      </c>
    </row>
    <row r="131" spans="1:16" x14ac:dyDescent="0.35">
      <c r="A131" s="147"/>
      <c r="B131" s="17" t="s">
        <v>14</v>
      </c>
      <c r="C131" s="18">
        <v>8560</v>
      </c>
      <c r="D131" s="18">
        <v>2160</v>
      </c>
      <c r="E131" s="18">
        <v>19908</v>
      </c>
      <c r="F131" s="18">
        <v>17031</v>
      </c>
      <c r="G131" s="18">
        <v>3256</v>
      </c>
      <c r="H131" s="18">
        <v>1315</v>
      </c>
      <c r="I131" s="18">
        <v>870</v>
      </c>
      <c r="J131" s="6"/>
      <c r="K131" s="6"/>
      <c r="L131" s="6"/>
      <c r="M131" s="6"/>
      <c r="N131" s="18">
        <v>2155</v>
      </c>
      <c r="O131" s="18">
        <v>55255</v>
      </c>
      <c r="P131" s="18">
        <v>72345.5</v>
      </c>
    </row>
    <row r="132" spans="1:16" x14ac:dyDescent="0.35">
      <c r="A132" s="147"/>
      <c r="B132" s="17" t="s">
        <v>15</v>
      </c>
      <c r="C132" s="15">
        <v>3002.4552788495262</v>
      </c>
      <c r="D132" s="15">
        <v>4705.8823529411766</v>
      </c>
      <c r="E132" s="15">
        <v>2621.715941265556</v>
      </c>
      <c r="F132" s="15">
        <v>2436.480686695279</v>
      </c>
      <c r="G132" s="15">
        <v>1477.9845665002267</v>
      </c>
      <c r="H132" s="15">
        <v>8766.6666666666661</v>
      </c>
      <c r="I132" s="15">
        <v>7250</v>
      </c>
      <c r="J132" s="6"/>
      <c r="K132" s="6"/>
      <c r="L132" s="6"/>
      <c r="M132" s="6"/>
      <c r="N132" s="15">
        <v>2039.7539044013249</v>
      </c>
      <c r="O132" s="15">
        <v>2579.237268356439</v>
      </c>
      <c r="P132" s="15">
        <v>1854.2283392923503</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6"/>
      <c r="D134" s="6"/>
      <c r="E134" s="15">
        <v>4.0000000000000001E-3</v>
      </c>
      <c r="F134" s="15">
        <v>2.1000000000000001E-2</v>
      </c>
      <c r="G134" s="15">
        <v>2.5000000000000001E-2</v>
      </c>
      <c r="H134" s="6"/>
      <c r="I134" s="6"/>
      <c r="J134" s="6"/>
      <c r="K134" s="6"/>
      <c r="L134" s="6"/>
      <c r="M134" s="6"/>
      <c r="N134" s="6"/>
      <c r="O134" s="15">
        <v>0.05</v>
      </c>
      <c r="P134" s="6"/>
    </row>
    <row r="135" spans="1:16" x14ac:dyDescent="0.35">
      <c r="A135" s="147"/>
      <c r="B135" s="17" t="s">
        <v>14</v>
      </c>
      <c r="C135" s="6"/>
      <c r="D135" s="6"/>
      <c r="E135" s="18">
        <v>20</v>
      </c>
      <c r="F135" s="18">
        <v>105</v>
      </c>
      <c r="G135" s="18">
        <v>50</v>
      </c>
      <c r="H135" s="6"/>
      <c r="I135" s="6"/>
      <c r="J135" s="6"/>
      <c r="K135" s="6"/>
      <c r="L135" s="6"/>
      <c r="M135" s="6"/>
      <c r="N135" s="6"/>
      <c r="O135" s="18">
        <v>175</v>
      </c>
      <c r="P135" s="6"/>
    </row>
    <row r="136" spans="1:16" x14ac:dyDescent="0.35">
      <c r="A136" s="147"/>
      <c r="B136" s="17" t="s">
        <v>15</v>
      </c>
      <c r="C136" s="6"/>
      <c r="D136" s="6"/>
      <c r="E136" s="15">
        <v>5000</v>
      </c>
      <c r="F136" s="15">
        <v>5000</v>
      </c>
      <c r="G136" s="15">
        <v>2000</v>
      </c>
      <c r="H136" s="6"/>
      <c r="I136" s="6"/>
      <c r="J136" s="6"/>
      <c r="K136" s="6"/>
      <c r="L136" s="6"/>
      <c r="M136" s="6"/>
      <c r="N136" s="6"/>
      <c r="O136" s="15">
        <v>3500</v>
      </c>
      <c r="P136" s="6"/>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0.61499999999999999</v>
      </c>
      <c r="D138" s="15">
        <v>0.73499999999999999</v>
      </c>
      <c r="E138" s="15">
        <v>1.4950000000000001</v>
      </c>
      <c r="F138" s="15">
        <v>2.33</v>
      </c>
      <c r="G138" s="15">
        <v>2.2200000000000002</v>
      </c>
      <c r="H138" s="15">
        <v>2.08</v>
      </c>
      <c r="I138" s="15">
        <v>0.19</v>
      </c>
      <c r="J138" s="15">
        <v>0.67</v>
      </c>
      <c r="K138" s="15">
        <v>0.24</v>
      </c>
      <c r="L138" s="15">
        <v>0.1</v>
      </c>
      <c r="M138" s="15">
        <v>3.15</v>
      </c>
      <c r="N138" s="15">
        <v>0.27500000000000002</v>
      </c>
      <c r="O138" s="15">
        <v>14.1</v>
      </c>
      <c r="P138" s="15">
        <v>35.241500000000002</v>
      </c>
    </row>
    <row r="139" spans="1:16" x14ac:dyDescent="0.35">
      <c r="A139" s="147"/>
      <c r="B139" s="17" t="s">
        <v>14</v>
      </c>
      <c r="C139" s="18">
        <v>500</v>
      </c>
      <c r="D139" s="18">
        <v>3399</v>
      </c>
      <c r="E139" s="18">
        <v>4922</v>
      </c>
      <c r="F139" s="18">
        <v>8385</v>
      </c>
      <c r="G139" s="18">
        <v>8367</v>
      </c>
      <c r="H139" s="18">
        <v>6730</v>
      </c>
      <c r="I139" s="18">
        <v>200</v>
      </c>
      <c r="J139" s="18">
        <v>1110</v>
      </c>
      <c r="K139" s="18">
        <v>2244</v>
      </c>
      <c r="L139" s="18">
        <v>590</v>
      </c>
      <c r="M139" s="18">
        <v>12100</v>
      </c>
      <c r="N139" s="18">
        <v>460</v>
      </c>
      <c r="O139" s="18">
        <v>49007</v>
      </c>
      <c r="P139" s="18">
        <v>72874</v>
      </c>
    </row>
    <row r="140" spans="1:16" x14ac:dyDescent="0.35">
      <c r="A140" s="147"/>
      <c r="B140" s="17" t="s">
        <v>15</v>
      </c>
      <c r="C140" s="15">
        <v>813.00813008130081</v>
      </c>
      <c r="D140" s="15">
        <v>4624.4897959183672</v>
      </c>
      <c r="E140" s="15">
        <v>3292.3076923076924</v>
      </c>
      <c r="F140" s="15">
        <v>3598.7124463519312</v>
      </c>
      <c r="G140" s="15">
        <v>3768.9189189189187</v>
      </c>
      <c r="H140" s="15">
        <v>3235.5769230769233</v>
      </c>
      <c r="I140" s="15">
        <v>1052.6315789473683</v>
      </c>
      <c r="J140" s="15">
        <v>1656.7164179104477</v>
      </c>
      <c r="K140" s="15">
        <v>9350</v>
      </c>
      <c r="L140" s="15">
        <v>5900</v>
      </c>
      <c r="M140" s="15">
        <v>3841.2698412698414</v>
      </c>
      <c r="N140" s="15">
        <v>1672.7272727272727</v>
      </c>
      <c r="O140" s="15">
        <v>3475.6737588652481</v>
      </c>
      <c r="P140" s="15">
        <v>2067.8461472979297</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6"/>
      <c r="D146" s="6"/>
      <c r="E146" s="6"/>
      <c r="F146" s="6"/>
      <c r="G146" s="6"/>
      <c r="H146" s="6"/>
      <c r="I146" s="6"/>
      <c r="J146" s="6"/>
      <c r="K146" s="6"/>
      <c r="L146" s="6"/>
      <c r="M146" s="6"/>
      <c r="N146" s="6"/>
      <c r="O146" s="6"/>
      <c r="P146" s="15">
        <v>5.5500000000000008E-2</v>
      </c>
    </row>
    <row r="147" spans="1:16" x14ac:dyDescent="0.35">
      <c r="A147" s="147"/>
      <c r="B147" s="17" t="s">
        <v>14</v>
      </c>
      <c r="C147" s="6"/>
      <c r="D147" s="6"/>
      <c r="E147" s="6"/>
      <c r="F147" s="6"/>
      <c r="G147" s="6"/>
      <c r="H147" s="6"/>
      <c r="I147" s="6"/>
      <c r="J147" s="6"/>
      <c r="K147" s="6"/>
      <c r="L147" s="6"/>
      <c r="M147" s="6"/>
      <c r="N147" s="6"/>
      <c r="O147" s="6"/>
      <c r="P147" s="18">
        <v>1845</v>
      </c>
    </row>
    <row r="148" spans="1:16" x14ac:dyDescent="0.35">
      <c r="A148" s="147"/>
      <c r="B148" s="17" t="s">
        <v>15</v>
      </c>
      <c r="C148" s="6"/>
      <c r="D148" s="6"/>
      <c r="E148" s="6"/>
      <c r="F148" s="6"/>
      <c r="G148" s="6"/>
      <c r="H148" s="6"/>
      <c r="I148" s="6"/>
      <c r="J148" s="6"/>
      <c r="K148" s="6"/>
      <c r="L148" s="6"/>
      <c r="M148" s="6"/>
      <c r="N148" s="6"/>
      <c r="O148" s="6"/>
      <c r="P148" s="15">
        <v>33243.24324324324</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6"/>
      <c r="D166" s="6"/>
      <c r="E166" s="6"/>
      <c r="F166" s="6"/>
      <c r="G166" s="6"/>
      <c r="H166" s="6"/>
      <c r="I166" s="6"/>
      <c r="J166" s="6"/>
      <c r="K166" s="6"/>
      <c r="L166" s="6"/>
      <c r="M166" s="6"/>
      <c r="N166" s="6"/>
      <c r="O166" s="6"/>
      <c r="P166" s="6"/>
    </row>
    <row r="167" spans="1:16" x14ac:dyDescent="0.35">
      <c r="A167" s="147"/>
      <c r="B167" s="17" t="s">
        <v>14</v>
      </c>
      <c r="C167" s="6"/>
      <c r="D167" s="6"/>
      <c r="E167" s="6"/>
      <c r="F167" s="6"/>
      <c r="G167" s="6"/>
      <c r="H167" s="6"/>
      <c r="I167" s="6"/>
      <c r="J167" s="6"/>
      <c r="K167" s="6"/>
      <c r="L167" s="6"/>
      <c r="M167" s="6"/>
      <c r="N167" s="6"/>
      <c r="O167" s="6"/>
      <c r="P167" s="6"/>
    </row>
    <row r="168" spans="1:16" x14ac:dyDescent="0.35">
      <c r="A168" s="147"/>
      <c r="B168" s="17" t="s">
        <v>15</v>
      </c>
      <c r="C168" s="6"/>
      <c r="D168" s="6"/>
      <c r="E168" s="6"/>
      <c r="F168" s="6"/>
      <c r="G168" s="6"/>
      <c r="H168" s="6"/>
      <c r="I168" s="6"/>
      <c r="J168" s="6"/>
      <c r="K168" s="6"/>
      <c r="L168" s="6"/>
      <c r="M168" s="6"/>
      <c r="N168" s="6"/>
      <c r="O168" s="6"/>
      <c r="P168" s="6"/>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180.023</v>
      </c>
      <c r="D170" s="15">
        <v>169.726</v>
      </c>
      <c r="E170" s="15">
        <v>138.471</v>
      </c>
      <c r="F170" s="15">
        <v>124.161</v>
      </c>
      <c r="G170" s="15">
        <v>124.29600000000001</v>
      </c>
      <c r="H170" s="15">
        <v>127.41799999999999</v>
      </c>
      <c r="I170" s="15">
        <v>156.44399999999999</v>
      </c>
      <c r="J170" s="15">
        <v>147.114</v>
      </c>
      <c r="K170" s="15">
        <v>147.38299999999998</v>
      </c>
      <c r="L170" s="15">
        <v>154.584</v>
      </c>
      <c r="M170" s="15">
        <v>167.46099999999998</v>
      </c>
      <c r="N170" s="15">
        <v>227.43200000000002</v>
      </c>
      <c r="O170" s="15">
        <v>1864.5129999999999</v>
      </c>
      <c r="P170" s="15">
        <v>1701.8650000000002</v>
      </c>
    </row>
    <row r="171" spans="1:16" x14ac:dyDescent="0.35">
      <c r="A171" s="147"/>
      <c r="B171" s="17" t="s">
        <v>14</v>
      </c>
      <c r="C171" s="18">
        <v>1168315</v>
      </c>
      <c r="D171" s="18">
        <v>1213202</v>
      </c>
      <c r="E171" s="18">
        <v>1059741</v>
      </c>
      <c r="F171" s="18">
        <v>1254653</v>
      </c>
      <c r="G171" s="18">
        <v>1116554</v>
      </c>
      <c r="H171" s="18">
        <v>1055010</v>
      </c>
      <c r="I171" s="18">
        <v>1195013</v>
      </c>
      <c r="J171" s="18">
        <v>1110468</v>
      </c>
      <c r="K171" s="18">
        <v>1255096</v>
      </c>
      <c r="L171" s="18">
        <v>1578333</v>
      </c>
      <c r="M171" s="18">
        <v>1255627</v>
      </c>
      <c r="N171" s="18">
        <v>1487172</v>
      </c>
      <c r="O171" s="18">
        <v>14749184</v>
      </c>
      <c r="P171" s="18">
        <v>12086501</v>
      </c>
    </row>
    <row r="172" spans="1:16" x14ac:dyDescent="0.35">
      <c r="A172" s="147"/>
      <c r="B172" s="17" t="s">
        <v>15</v>
      </c>
      <c r="C172" s="15">
        <v>6489.809635435472</v>
      </c>
      <c r="D172" s="15">
        <v>7148.0032523007676</v>
      </c>
      <c r="E172" s="15">
        <v>7653.1620339276815</v>
      </c>
      <c r="F172" s="15">
        <v>10105.049089488648</v>
      </c>
      <c r="G172" s="15">
        <v>8983.0243933835354</v>
      </c>
      <c r="H172" s="15">
        <v>8279.9133560407481</v>
      </c>
      <c r="I172" s="15">
        <v>7638.5991153383966</v>
      </c>
      <c r="J172" s="15">
        <v>7548.3502589828304</v>
      </c>
      <c r="K172" s="15">
        <v>8515.8803932610954</v>
      </c>
      <c r="L172" s="15">
        <v>10210.196398074833</v>
      </c>
      <c r="M172" s="15">
        <v>7498.0264061482985</v>
      </c>
      <c r="N172" s="15">
        <v>6538.9742868197964</v>
      </c>
      <c r="O172" s="15">
        <v>7910.4752822855089</v>
      </c>
      <c r="P172" s="15">
        <v>7101.9152517972925</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6"/>
      <c r="D174" s="6"/>
      <c r="E174" s="6"/>
      <c r="F174" s="6"/>
      <c r="G174" s="6"/>
      <c r="H174" s="6"/>
      <c r="I174" s="6"/>
      <c r="J174" s="6"/>
      <c r="K174" s="6"/>
      <c r="L174" s="6"/>
      <c r="M174" s="6"/>
      <c r="N174" s="6"/>
      <c r="O174" s="6"/>
      <c r="P174" s="15">
        <v>0.25800000000000001</v>
      </c>
    </row>
    <row r="175" spans="1:16" x14ac:dyDescent="0.35">
      <c r="A175" s="147"/>
      <c r="B175" s="17" t="s">
        <v>14</v>
      </c>
      <c r="C175" s="6"/>
      <c r="D175" s="6"/>
      <c r="E175" s="6"/>
      <c r="F175" s="6"/>
      <c r="G175" s="6"/>
      <c r="H175" s="6"/>
      <c r="I175" s="6"/>
      <c r="J175" s="6"/>
      <c r="K175" s="6"/>
      <c r="L175" s="6"/>
      <c r="M175" s="6"/>
      <c r="N175" s="6"/>
      <c r="O175" s="6"/>
      <c r="P175" s="18">
        <v>1745</v>
      </c>
    </row>
    <row r="176" spans="1:16" x14ac:dyDescent="0.35">
      <c r="A176" s="147"/>
      <c r="B176" s="17" t="s">
        <v>15</v>
      </c>
      <c r="C176" s="6"/>
      <c r="D176" s="6"/>
      <c r="E176" s="6"/>
      <c r="F176" s="6"/>
      <c r="G176" s="6"/>
      <c r="H176" s="6"/>
      <c r="I176" s="6"/>
      <c r="J176" s="6"/>
      <c r="K176" s="6"/>
      <c r="L176" s="6"/>
      <c r="M176" s="6"/>
      <c r="N176" s="6"/>
      <c r="O176" s="6"/>
      <c r="P176" s="15">
        <v>6763.5658914728683</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2.8510000000000004</v>
      </c>
      <c r="D178" s="15">
        <v>3.3410000000000002</v>
      </c>
      <c r="E178" s="15">
        <v>4.9530000000000003</v>
      </c>
      <c r="F178" s="15">
        <v>4.68</v>
      </c>
      <c r="G178" s="15">
        <v>2.8624999999999998</v>
      </c>
      <c r="H178" s="15">
        <v>3.1869999999999998</v>
      </c>
      <c r="I178" s="15">
        <v>2.5669999999999997</v>
      </c>
      <c r="J178" s="15">
        <v>4.2539999999999996</v>
      </c>
      <c r="K178" s="15">
        <v>4.7219999999999995</v>
      </c>
      <c r="L178" s="15">
        <v>2.1579999999999999</v>
      </c>
      <c r="M178" s="15">
        <v>1.923</v>
      </c>
      <c r="N178" s="15">
        <v>3.01</v>
      </c>
      <c r="O178" s="15">
        <v>40.508499999999998</v>
      </c>
      <c r="P178" s="15">
        <v>26.796999999999997</v>
      </c>
    </row>
    <row r="179" spans="1:16" x14ac:dyDescent="0.35">
      <c r="A179" s="147"/>
      <c r="B179" s="17" t="s">
        <v>14</v>
      </c>
      <c r="C179" s="18">
        <v>39955</v>
      </c>
      <c r="D179" s="18">
        <v>33336</v>
      </c>
      <c r="E179" s="18">
        <v>43563</v>
      </c>
      <c r="F179" s="18">
        <v>37109</v>
      </c>
      <c r="G179" s="18">
        <v>41355</v>
      </c>
      <c r="H179" s="18">
        <v>29572</v>
      </c>
      <c r="I179" s="18">
        <v>29649</v>
      </c>
      <c r="J179" s="18">
        <v>55345</v>
      </c>
      <c r="K179" s="18">
        <v>56780</v>
      </c>
      <c r="L179" s="18">
        <v>24465</v>
      </c>
      <c r="M179" s="18">
        <v>20480</v>
      </c>
      <c r="N179" s="18">
        <v>29519</v>
      </c>
      <c r="O179" s="18">
        <v>441128</v>
      </c>
      <c r="P179" s="18">
        <v>260190</v>
      </c>
    </row>
    <row r="180" spans="1:16" x14ac:dyDescent="0.35">
      <c r="A180" s="147"/>
      <c r="B180" s="17" t="s">
        <v>15</v>
      </c>
      <c r="C180" s="15">
        <v>14014.380918975796</v>
      </c>
      <c r="D180" s="15">
        <v>9977.8509428314865</v>
      </c>
      <c r="E180" s="15">
        <v>8795.2755905511804</v>
      </c>
      <c r="F180" s="15">
        <v>7929.2735042735039</v>
      </c>
      <c r="G180" s="15">
        <v>14447.161572052401</v>
      </c>
      <c r="H180" s="15">
        <v>9278.9457169752131</v>
      </c>
      <c r="I180" s="15">
        <v>11550.058433969614</v>
      </c>
      <c r="J180" s="15">
        <v>13010.108133521391</v>
      </c>
      <c r="K180" s="15">
        <v>12024.565861922914</v>
      </c>
      <c r="L180" s="15">
        <v>11336.886005560704</v>
      </c>
      <c r="M180" s="15">
        <v>10650.026001040042</v>
      </c>
      <c r="N180" s="15">
        <v>9806.9767441860477</v>
      </c>
      <c r="O180" s="15">
        <v>10889.763876717232</v>
      </c>
      <c r="P180" s="15">
        <v>9709.6689927977022</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1.0500000000000001E-2</v>
      </c>
      <c r="D182" s="15">
        <v>3.3500000000000002E-2</v>
      </c>
      <c r="E182" s="15">
        <v>1.2E-2</v>
      </c>
      <c r="F182" s="15">
        <v>6.9999999999999993E-3</v>
      </c>
      <c r="G182" s="15">
        <v>0.222</v>
      </c>
      <c r="H182" s="15">
        <v>0.42599999999999999</v>
      </c>
      <c r="I182" s="15">
        <v>0.09</v>
      </c>
      <c r="J182" s="15">
        <v>3.0000000000000001E-3</v>
      </c>
      <c r="K182" s="15">
        <v>3.6000000000000004E-2</v>
      </c>
      <c r="L182" s="15">
        <v>0.02</v>
      </c>
      <c r="M182" s="15">
        <v>0.17199999999999999</v>
      </c>
      <c r="N182" s="15">
        <v>0.14949999999999999</v>
      </c>
      <c r="O182" s="15">
        <v>1.1815</v>
      </c>
      <c r="P182" s="15">
        <v>1.4894999999999998</v>
      </c>
    </row>
    <row r="183" spans="1:16" x14ac:dyDescent="0.35">
      <c r="A183" s="147"/>
      <c r="B183" s="17" t="s">
        <v>14</v>
      </c>
      <c r="C183" s="18">
        <v>265</v>
      </c>
      <c r="D183" s="18">
        <v>490</v>
      </c>
      <c r="E183" s="18">
        <v>545</v>
      </c>
      <c r="F183" s="18">
        <v>230</v>
      </c>
      <c r="G183" s="18">
        <v>3765</v>
      </c>
      <c r="H183" s="18">
        <v>4841</v>
      </c>
      <c r="I183" s="18">
        <v>1225</v>
      </c>
      <c r="J183" s="18">
        <v>10</v>
      </c>
      <c r="K183" s="18">
        <v>95</v>
      </c>
      <c r="L183" s="18">
        <v>360</v>
      </c>
      <c r="M183" s="18">
        <v>2015</v>
      </c>
      <c r="N183" s="18">
        <v>1600</v>
      </c>
      <c r="O183" s="18">
        <v>15441</v>
      </c>
      <c r="P183" s="18">
        <v>18762</v>
      </c>
    </row>
    <row r="184" spans="1:16" x14ac:dyDescent="0.35">
      <c r="A184" s="147"/>
      <c r="B184" s="17" t="s">
        <v>15</v>
      </c>
      <c r="C184" s="15">
        <v>25238.095238095237</v>
      </c>
      <c r="D184" s="15">
        <v>14626.865671641792</v>
      </c>
      <c r="E184" s="15">
        <v>45416.666666666672</v>
      </c>
      <c r="F184" s="15">
        <v>32857.142857142862</v>
      </c>
      <c r="G184" s="15">
        <v>16959.45945945946</v>
      </c>
      <c r="H184" s="15">
        <v>11363.849765258215</v>
      </c>
      <c r="I184" s="15">
        <v>13611.111111111109</v>
      </c>
      <c r="J184" s="15">
        <v>3333.3333333333339</v>
      </c>
      <c r="K184" s="15">
        <v>2638.8888888888887</v>
      </c>
      <c r="L184" s="15">
        <v>18000</v>
      </c>
      <c r="M184" s="15">
        <v>11715.116279069767</v>
      </c>
      <c r="N184" s="15">
        <v>10702.341137123745</v>
      </c>
      <c r="O184" s="15">
        <v>13068.980110029623</v>
      </c>
      <c r="P184" s="15">
        <v>12596.173212487414</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6"/>
      <c r="I186" s="6"/>
      <c r="J186" s="6"/>
      <c r="K186" s="6"/>
      <c r="L186" s="6"/>
      <c r="M186" s="6"/>
      <c r="N186" s="6"/>
      <c r="O186" s="6"/>
      <c r="P186" s="6"/>
    </row>
    <row r="187" spans="1:16" x14ac:dyDescent="0.35">
      <c r="A187" s="147"/>
      <c r="B187" s="17" t="s">
        <v>14</v>
      </c>
      <c r="C187" s="6"/>
      <c r="D187" s="6"/>
      <c r="E187" s="6"/>
      <c r="F187" s="6"/>
      <c r="G187" s="6"/>
      <c r="H187" s="6"/>
      <c r="I187" s="6"/>
      <c r="J187" s="6"/>
      <c r="K187" s="6"/>
      <c r="L187" s="6"/>
      <c r="M187" s="6"/>
      <c r="N187" s="6"/>
      <c r="O187" s="6"/>
      <c r="P187" s="6"/>
    </row>
    <row r="188" spans="1:16" x14ac:dyDescent="0.35">
      <c r="A188" s="147"/>
      <c r="B188" s="17" t="s">
        <v>15</v>
      </c>
      <c r="C188" s="6"/>
      <c r="D188" s="6"/>
      <c r="E188" s="6"/>
      <c r="F188" s="6"/>
      <c r="G188" s="6"/>
      <c r="H188" s="6"/>
      <c r="I188" s="6"/>
      <c r="J188" s="6"/>
      <c r="K188" s="6"/>
      <c r="L188" s="6"/>
      <c r="M188" s="6"/>
      <c r="N188" s="6"/>
      <c r="O188" s="6"/>
      <c r="P188" s="6"/>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6"/>
      <c r="I190" s="6"/>
      <c r="J190" s="6"/>
      <c r="K190" s="6"/>
      <c r="L190" s="6"/>
      <c r="M190" s="6"/>
      <c r="N190" s="6"/>
      <c r="O190" s="6"/>
      <c r="P190" s="6"/>
    </row>
    <row r="191" spans="1:16" x14ac:dyDescent="0.35">
      <c r="A191" s="147"/>
      <c r="B191" s="17" t="s">
        <v>14</v>
      </c>
      <c r="C191" s="6"/>
      <c r="D191" s="6"/>
      <c r="E191" s="6"/>
      <c r="F191" s="6"/>
      <c r="G191" s="6"/>
      <c r="H191" s="6"/>
      <c r="I191" s="6"/>
      <c r="J191" s="6"/>
      <c r="K191" s="6"/>
      <c r="L191" s="6"/>
      <c r="M191" s="6"/>
      <c r="N191" s="6"/>
      <c r="O191" s="6"/>
      <c r="P191" s="6"/>
    </row>
    <row r="192" spans="1:16" x14ac:dyDescent="0.35">
      <c r="A192" s="147"/>
      <c r="B192" s="17" t="s">
        <v>15</v>
      </c>
      <c r="C192" s="6"/>
      <c r="D192" s="6"/>
      <c r="E192" s="6"/>
      <c r="F192" s="6"/>
      <c r="G192" s="6"/>
      <c r="H192" s="6"/>
      <c r="I192" s="6"/>
      <c r="J192" s="6"/>
      <c r="K192" s="6"/>
      <c r="L192" s="6"/>
      <c r="M192" s="6"/>
      <c r="N192" s="6"/>
      <c r="O192" s="6"/>
      <c r="P192" s="6"/>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6"/>
      <c r="D194" s="6"/>
      <c r="E194" s="6"/>
      <c r="F194" s="6"/>
      <c r="G194" s="6"/>
      <c r="H194" s="6"/>
      <c r="I194" s="6"/>
      <c r="J194" s="6"/>
      <c r="K194" s="6"/>
      <c r="L194" s="6"/>
      <c r="M194" s="6"/>
      <c r="N194" s="6"/>
      <c r="O194" s="6"/>
      <c r="P194" s="6"/>
    </row>
    <row r="195" spans="1:16" x14ac:dyDescent="0.35">
      <c r="A195" s="147"/>
      <c r="B195" s="17" t="s">
        <v>14</v>
      </c>
      <c r="C195" s="6"/>
      <c r="D195" s="6"/>
      <c r="E195" s="6"/>
      <c r="F195" s="6"/>
      <c r="G195" s="6"/>
      <c r="H195" s="6"/>
      <c r="I195" s="6"/>
      <c r="J195" s="6"/>
      <c r="K195" s="6"/>
      <c r="L195" s="6"/>
      <c r="M195" s="6"/>
      <c r="N195" s="6"/>
      <c r="O195" s="6"/>
      <c r="P195" s="6"/>
    </row>
    <row r="196" spans="1:16" x14ac:dyDescent="0.35">
      <c r="A196" s="147"/>
      <c r="B196" s="17" t="s">
        <v>15</v>
      </c>
      <c r="C196" s="6"/>
      <c r="D196" s="6"/>
      <c r="E196" s="6"/>
      <c r="F196" s="6"/>
      <c r="G196" s="6"/>
      <c r="H196" s="6"/>
      <c r="I196" s="6"/>
      <c r="J196" s="6"/>
      <c r="K196" s="6"/>
      <c r="L196" s="6"/>
      <c r="M196" s="6"/>
      <c r="N196" s="6"/>
      <c r="O196" s="6"/>
      <c r="P196" s="6"/>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15">
        <v>0.126</v>
      </c>
      <c r="D202" s="15">
        <v>0.84699999999999998</v>
      </c>
      <c r="E202" s="6"/>
      <c r="F202" s="6"/>
      <c r="G202" s="6"/>
      <c r="H202" s="6"/>
      <c r="I202" s="6"/>
      <c r="J202" s="6"/>
      <c r="K202" s="6"/>
      <c r="L202" s="6"/>
      <c r="M202" s="6"/>
      <c r="N202" s="6"/>
      <c r="O202" s="15">
        <v>0.97299999999999998</v>
      </c>
      <c r="P202" s="6"/>
    </row>
    <row r="203" spans="1:16" x14ac:dyDescent="0.35">
      <c r="A203" s="147"/>
      <c r="B203" s="17" t="s">
        <v>14</v>
      </c>
      <c r="C203" s="18">
        <v>700</v>
      </c>
      <c r="D203" s="18">
        <v>1103</v>
      </c>
      <c r="E203" s="6"/>
      <c r="F203" s="6"/>
      <c r="G203" s="6"/>
      <c r="H203" s="6"/>
      <c r="I203" s="6"/>
      <c r="J203" s="6"/>
      <c r="K203" s="6"/>
      <c r="L203" s="6"/>
      <c r="M203" s="6"/>
      <c r="N203" s="6"/>
      <c r="O203" s="18">
        <v>1803</v>
      </c>
      <c r="P203" s="6"/>
    </row>
    <row r="204" spans="1:16" x14ac:dyDescent="0.35">
      <c r="A204" s="147"/>
      <c r="B204" s="17" t="s">
        <v>15</v>
      </c>
      <c r="C204" s="15">
        <v>5555.5555555555566</v>
      </c>
      <c r="D204" s="15">
        <v>1302.2432113341204</v>
      </c>
      <c r="E204" s="6"/>
      <c r="F204" s="6"/>
      <c r="G204" s="6"/>
      <c r="H204" s="6"/>
      <c r="I204" s="6"/>
      <c r="J204" s="6"/>
      <c r="K204" s="6"/>
      <c r="L204" s="6"/>
      <c r="M204" s="6"/>
      <c r="N204" s="6"/>
      <c r="O204" s="15">
        <v>1853.031860226105</v>
      </c>
      <c r="P204" s="6"/>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6"/>
      <c r="J218" s="6"/>
      <c r="K218" s="6"/>
      <c r="L218" s="6"/>
      <c r="M218" s="6"/>
      <c r="N218" s="6"/>
      <c r="O218" s="6"/>
      <c r="P218" s="6"/>
    </row>
    <row r="219" spans="1:16" x14ac:dyDescent="0.35">
      <c r="A219" s="147"/>
      <c r="B219" s="17" t="s">
        <v>14</v>
      </c>
      <c r="C219" s="6"/>
      <c r="D219" s="6"/>
      <c r="E219" s="6"/>
      <c r="F219" s="6"/>
      <c r="G219" s="6"/>
      <c r="H219" s="6"/>
      <c r="I219" s="6"/>
      <c r="J219" s="6"/>
      <c r="K219" s="6"/>
      <c r="L219" s="6"/>
      <c r="M219" s="6"/>
      <c r="N219" s="6"/>
      <c r="O219" s="6"/>
      <c r="P219" s="6"/>
    </row>
    <row r="220" spans="1:16" x14ac:dyDescent="0.35">
      <c r="A220" s="147"/>
      <c r="B220" s="17" t="s">
        <v>15</v>
      </c>
      <c r="C220" s="6"/>
      <c r="D220" s="6"/>
      <c r="E220" s="6"/>
      <c r="F220" s="6"/>
      <c r="G220" s="6"/>
      <c r="H220" s="6"/>
      <c r="I220" s="6"/>
      <c r="J220" s="6"/>
      <c r="K220" s="6"/>
      <c r="L220" s="6"/>
      <c r="M220" s="6"/>
      <c r="N220" s="6"/>
      <c r="O220" s="6"/>
      <c r="P220" s="6"/>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6"/>
      <c r="D230" s="6"/>
      <c r="E230" s="6"/>
      <c r="F230" s="6"/>
      <c r="G230" s="6"/>
      <c r="H230" s="6"/>
      <c r="I230" s="6"/>
      <c r="J230" s="6"/>
      <c r="K230" s="6"/>
      <c r="L230" s="6"/>
      <c r="M230" s="6"/>
      <c r="N230" s="6"/>
      <c r="O230" s="6"/>
      <c r="P230" s="6"/>
    </row>
    <row r="231" spans="1:16" x14ac:dyDescent="0.35">
      <c r="A231" s="147"/>
      <c r="B231" s="17" t="s">
        <v>14</v>
      </c>
      <c r="C231" s="6"/>
      <c r="D231" s="6"/>
      <c r="E231" s="6"/>
      <c r="F231" s="6"/>
      <c r="G231" s="6"/>
      <c r="H231" s="6"/>
      <c r="I231" s="6"/>
      <c r="J231" s="6"/>
      <c r="K231" s="6"/>
      <c r="L231" s="6"/>
      <c r="M231" s="6"/>
      <c r="N231" s="6"/>
      <c r="O231" s="6"/>
      <c r="P231" s="6"/>
    </row>
    <row r="232" spans="1:16" x14ac:dyDescent="0.35">
      <c r="A232" s="147"/>
      <c r="B232" s="17" t="s">
        <v>15</v>
      </c>
      <c r="C232" s="6"/>
      <c r="D232" s="6"/>
      <c r="E232" s="6"/>
      <c r="F232" s="6"/>
      <c r="G232" s="6"/>
      <c r="H232" s="6"/>
      <c r="I232" s="6"/>
      <c r="J232" s="6"/>
      <c r="K232" s="6"/>
      <c r="L232" s="6"/>
      <c r="M232" s="6"/>
      <c r="N232" s="6"/>
      <c r="O232" s="6"/>
      <c r="P232" s="6"/>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6"/>
      <c r="D242" s="6"/>
      <c r="E242" s="15">
        <v>0.192</v>
      </c>
      <c r="F242" s="15">
        <v>0.13800000000000001</v>
      </c>
      <c r="G242" s="6"/>
      <c r="H242" s="6"/>
      <c r="I242" s="6"/>
      <c r="J242" s="6"/>
      <c r="K242" s="6"/>
      <c r="L242" s="6"/>
      <c r="M242" s="15">
        <v>0.16200000000000001</v>
      </c>
      <c r="N242" s="15">
        <v>6.0499999999999998E-2</v>
      </c>
      <c r="O242" s="15">
        <v>0.55249999999999999</v>
      </c>
      <c r="P242" s="15">
        <v>1.2509999999999999</v>
      </c>
    </row>
    <row r="243" spans="1:16" x14ac:dyDescent="0.35">
      <c r="A243" s="147"/>
      <c r="B243" s="17" t="s">
        <v>14</v>
      </c>
      <c r="C243" s="6"/>
      <c r="D243" s="6"/>
      <c r="E243" s="18">
        <v>3820</v>
      </c>
      <c r="F243" s="18">
        <v>2580</v>
      </c>
      <c r="G243" s="6"/>
      <c r="H243" s="6"/>
      <c r="I243" s="6"/>
      <c r="J243" s="6"/>
      <c r="K243" s="6"/>
      <c r="L243" s="6"/>
      <c r="M243" s="18">
        <v>1795</v>
      </c>
      <c r="N243" s="18">
        <v>281</v>
      </c>
      <c r="O243" s="18">
        <v>8476</v>
      </c>
      <c r="P243" s="18">
        <v>8515</v>
      </c>
    </row>
    <row r="244" spans="1:16" x14ac:dyDescent="0.35">
      <c r="A244" s="147"/>
      <c r="B244" s="17" t="s">
        <v>15</v>
      </c>
      <c r="C244" s="6"/>
      <c r="D244" s="6"/>
      <c r="E244" s="15">
        <v>19895.833333333336</v>
      </c>
      <c r="F244" s="15">
        <v>18695.65217391304</v>
      </c>
      <c r="G244" s="6"/>
      <c r="H244" s="6"/>
      <c r="I244" s="6"/>
      <c r="J244" s="6"/>
      <c r="K244" s="6"/>
      <c r="L244" s="6"/>
      <c r="M244" s="15">
        <v>11080.246913580248</v>
      </c>
      <c r="N244" s="15">
        <v>4644.6280991735539</v>
      </c>
      <c r="O244" s="15">
        <v>15341.176470588236</v>
      </c>
      <c r="P244" s="15">
        <v>6806.5547561950443</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6"/>
      <c r="D246" s="6"/>
      <c r="E246" s="6"/>
      <c r="F246" s="6"/>
      <c r="G246" s="6"/>
      <c r="H246" s="6"/>
      <c r="I246" s="6"/>
      <c r="J246" s="6"/>
      <c r="K246" s="6"/>
      <c r="L246" s="6"/>
      <c r="M246" s="6"/>
      <c r="N246" s="6"/>
      <c r="O246" s="6"/>
      <c r="P246" s="15">
        <v>0.4</v>
      </c>
    </row>
    <row r="247" spans="1:16" x14ac:dyDescent="0.35">
      <c r="A247" s="147"/>
      <c r="B247" s="17" t="s">
        <v>14</v>
      </c>
      <c r="C247" s="6"/>
      <c r="D247" s="6"/>
      <c r="E247" s="6"/>
      <c r="F247" s="6"/>
      <c r="G247" s="6"/>
      <c r="H247" s="6"/>
      <c r="I247" s="6"/>
      <c r="J247" s="6"/>
      <c r="K247" s="6"/>
      <c r="L247" s="6"/>
      <c r="M247" s="6"/>
      <c r="N247" s="6"/>
      <c r="O247" s="6"/>
      <c r="P247" s="18">
        <v>2104</v>
      </c>
    </row>
    <row r="248" spans="1:16" x14ac:dyDescent="0.35">
      <c r="A248" s="147"/>
      <c r="B248" s="17" t="s">
        <v>15</v>
      </c>
      <c r="C248" s="6"/>
      <c r="D248" s="6"/>
      <c r="E248" s="6"/>
      <c r="F248" s="6"/>
      <c r="G248" s="6"/>
      <c r="H248" s="6"/>
      <c r="I248" s="6"/>
      <c r="J248" s="6"/>
      <c r="K248" s="6"/>
      <c r="L248" s="6"/>
      <c r="M248" s="6"/>
      <c r="N248" s="6"/>
      <c r="O248" s="6"/>
      <c r="P248" s="15">
        <v>5260</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6"/>
      <c r="D254" s="6"/>
      <c r="E254" s="6"/>
      <c r="F254" s="6"/>
      <c r="G254" s="6"/>
      <c r="H254" s="6"/>
      <c r="I254" s="6"/>
      <c r="J254" s="6"/>
      <c r="K254" s="6"/>
      <c r="L254" s="6"/>
      <c r="M254" s="6"/>
      <c r="N254" s="6"/>
      <c r="O254" s="6"/>
      <c r="P254" s="6"/>
    </row>
    <row r="255" spans="1:16" x14ac:dyDescent="0.35">
      <c r="A255" s="147"/>
      <c r="B255" s="17" t="s">
        <v>14</v>
      </c>
      <c r="C255" s="6"/>
      <c r="D255" s="6"/>
      <c r="E255" s="6"/>
      <c r="F255" s="6"/>
      <c r="G255" s="6"/>
      <c r="H255" s="6"/>
      <c r="I255" s="6"/>
      <c r="J255" s="6"/>
      <c r="K255" s="6"/>
      <c r="L255" s="6"/>
      <c r="M255" s="6"/>
      <c r="N255" s="6"/>
      <c r="O255" s="6"/>
      <c r="P255" s="6"/>
    </row>
    <row r="256" spans="1:16" x14ac:dyDescent="0.35">
      <c r="A256" s="147"/>
      <c r="B256" s="17" t="s">
        <v>15</v>
      </c>
      <c r="C256" s="6"/>
      <c r="D256" s="6"/>
      <c r="E256" s="6"/>
      <c r="F256" s="6"/>
      <c r="G256" s="6"/>
      <c r="H256" s="6"/>
      <c r="I256" s="6"/>
      <c r="J256" s="6"/>
      <c r="K256" s="6"/>
      <c r="L256" s="6"/>
      <c r="M256" s="6"/>
      <c r="N256" s="6"/>
      <c r="O256" s="6"/>
      <c r="P256" s="6"/>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6"/>
      <c r="E266" s="6"/>
      <c r="F266" s="6"/>
      <c r="G266" s="6"/>
      <c r="H266" s="6"/>
      <c r="I266" s="6"/>
      <c r="J266" s="6"/>
      <c r="K266" s="6"/>
      <c r="L266" s="6"/>
      <c r="M266" s="6"/>
      <c r="N266" s="6"/>
      <c r="O266" s="6"/>
      <c r="P266" s="6"/>
    </row>
    <row r="267" spans="1:16" x14ac:dyDescent="0.35">
      <c r="A267" s="147"/>
      <c r="B267" s="17" t="s">
        <v>14</v>
      </c>
      <c r="C267" s="6"/>
      <c r="D267" s="6"/>
      <c r="E267" s="6"/>
      <c r="F267" s="6"/>
      <c r="G267" s="6"/>
      <c r="H267" s="6"/>
      <c r="I267" s="6"/>
      <c r="J267" s="6"/>
      <c r="K267" s="6"/>
      <c r="L267" s="6"/>
      <c r="M267" s="6"/>
      <c r="N267" s="6"/>
      <c r="O267" s="6"/>
      <c r="P267" s="6"/>
    </row>
    <row r="268" spans="1:16" x14ac:dyDescent="0.35">
      <c r="A268" s="147"/>
      <c r="B268" s="17" t="s">
        <v>15</v>
      </c>
      <c r="C268" s="6"/>
      <c r="D268" s="6"/>
      <c r="E268" s="6"/>
      <c r="F268" s="6"/>
      <c r="G268" s="6"/>
      <c r="H268" s="6"/>
      <c r="I268" s="6"/>
      <c r="J268" s="6"/>
      <c r="K268" s="6"/>
      <c r="L268" s="6"/>
      <c r="M268" s="6"/>
      <c r="N268" s="6"/>
      <c r="O268" s="6"/>
      <c r="P268" s="6"/>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0.28800000000000003</v>
      </c>
      <c r="D270" s="15">
        <v>0.1275</v>
      </c>
      <c r="E270" s="15">
        <v>0.36899999999999999</v>
      </c>
      <c r="F270" s="15">
        <v>0.13800000000000001</v>
      </c>
      <c r="G270" s="15">
        <v>4.4999999999999998E-2</v>
      </c>
      <c r="H270" s="15">
        <v>7.400000000000001E-2</v>
      </c>
      <c r="I270" s="15">
        <v>1.4999999999999999E-2</v>
      </c>
      <c r="J270" s="15">
        <v>0.06</v>
      </c>
      <c r="K270" s="6"/>
      <c r="L270" s="15">
        <v>2.9500000000000002E-2</v>
      </c>
      <c r="M270" s="15">
        <v>0.84799999999999998</v>
      </c>
      <c r="N270" s="15">
        <v>1.1555</v>
      </c>
      <c r="O270" s="15">
        <v>3.1494999999999997</v>
      </c>
      <c r="P270" s="15">
        <v>7.2175000000000002</v>
      </c>
    </row>
    <row r="271" spans="1:16" x14ac:dyDescent="0.35">
      <c r="A271" s="147"/>
      <c r="B271" s="17" t="s">
        <v>14</v>
      </c>
      <c r="C271" s="18">
        <v>3454</v>
      </c>
      <c r="D271" s="18">
        <v>1447</v>
      </c>
      <c r="E271" s="18">
        <v>3958</v>
      </c>
      <c r="F271" s="18">
        <v>829</v>
      </c>
      <c r="G271" s="18">
        <v>565</v>
      </c>
      <c r="H271" s="18">
        <v>801</v>
      </c>
      <c r="I271" s="18">
        <v>100</v>
      </c>
      <c r="J271" s="18">
        <v>300</v>
      </c>
      <c r="K271" s="6"/>
      <c r="L271" s="18">
        <v>428</v>
      </c>
      <c r="M271" s="18">
        <v>4964</v>
      </c>
      <c r="N271" s="18">
        <v>6466</v>
      </c>
      <c r="O271" s="18">
        <v>23312</v>
      </c>
      <c r="P271" s="18">
        <v>44201</v>
      </c>
    </row>
    <row r="272" spans="1:16" x14ac:dyDescent="0.35">
      <c r="A272" s="147"/>
      <c r="B272" s="17" t="s">
        <v>15</v>
      </c>
      <c r="C272" s="15">
        <v>11993.055555555555</v>
      </c>
      <c r="D272" s="15">
        <v>11349.019607843138</v>
      </c>
      <c r="E272" s="15">
        <v>10726.287262872629</v>
      </c>
      <c r="F272" s="15">
        <v>6007.246376811594</v>
      </c>
      <c r="G272" s="15">
        <v>12555.555555555555</v>
      </c>
      <c r="H272" s="15">
        <v>10824.324324324325</v>
      </c>
      <c r="I272" s="15">
        <v>6666.6666666666661</v>
      </c>
      <c r="J272" s="15">
        <v>5000</v>
      </c>
      <c r="K272" s="6"/>
      <c r="L272" s="15">
        <v>14508.474576271186</v>
      </c>
      <c r="M272" s="15">
        <v>5853.7735849056598</v>
      </c>
      <c r="N272" s="15">
        <v>5595.845954132411</v>
      </c>
      <c r="O272" s="15">
        <v>7401.8098110811234</v>
      </c>
      <c r="P272" s="15">
        <v>6124.1427086941467</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6"/>
      <c r="D278" s="6"/>
      <c r="E278" s="6"/>
      <c r="F278" s="6"/>
      <c r="G278" s="6"/>
      <c r="H278" s="6"/>
      <c r="I278" s="6"/>
      <c r="J278" s="6"/>
      <c r="K278" s="6"/>
      <c r="L278" s="6"/>
      <c r="M278" s="6"/>
      <c r="N278" s="6"/>
      <c r="O278" s="6"/>
      <c r="P278" s="15">
        <v>0.153</v>
      </c>
    </row>
    <row r="279" spans="1:16" x14ac:dyDescent="0.35">
      <c r="A279" s="147"/>
      <c r="B279" s="17" t="s">
        <v>14</v>
      </c>
      <c r="C279" s="6"/>
      <c r="D279" s="6"/>
      <c r="E279" s="6"/>
      <c r="F279" s="6"/>
      <c r="G279" s="6"/>
      <c r="H279" s="6"/>
      <c r="I279" s="6"/>
      <c r="J279" s="6"/>
      <c r="K279" s="6"/>
      <c r="L279" s="6"/>
      <c r="M279" s="6"/>
      <c r="N279" s="6"/>
      <c r="O279" s="6"/>
      <c r="P279" s="18">
        <v>2130</v>
      </c>
    </row>
    <row r="280" spans="1:16" x14ac:dyDescent="0.35">
      <c r="A280" s="147"/>
      <c r="B280" s="17" t="s">
        <v>15</v>
      </c>
      <c r="C280" s="6"/>
      <c r="D280" s="6"/>
      <c r="E280" s="6"/>
      <c r="F280" s="6"/>
      <c r="G280" s="6"/>
      <c r="H280" s="6"/>
      <c r="I280" s="6"/>
      <c r="J280" s="6"/>
      <c r="K280" s="6"/>
      <c r="L280" s="6"/>
      <c r="M280" s="6"/>
      <c r="N280" s="6"/>
      <c r="O280" s="6"/>
      <c r="P280" s="15">
        <v>13921.568627450981</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15">
        <v>0.27899999999999997</v>
      </c>
    </row>
    <row r="291" spans="1:16" x14ac:dyDescent="0.35">
      <c r="A291" s="147"/>
      <c r="B291" s="17" t="s">
        <v>14</v>
      </c>
      <c r="C291" s="6"/>
      <c r="D291" s="6"/>
      <c r="E291" s="6"/>
      <c r="F291" s="6"/>
      <c r="G291" s="6"/>
      <c r="H291" s="6"/>
      <c r="I291" s="6"/>
      <c r="J291" s="6"/>
      <c r="K291" s="6"/>
      <c r="L291" s="6"/>
      <c r="M291" s="6"/>
      <c r="N291" s="6"/>
      <c r="O291" s="6"/>
      <c r="P291" s="18">
        <v>1284.5</v>
      </c>
    </row>
    <row r="292" spans="1:16" x14ac:dyDescent="0.35">
      <c r="A292" s="147"/>
      <c r="B292" s="17" t="s">
        <v>15</v>
      </c>
      <c r="C292" s="6"/>
      <c r="D292" s="6"/>
      <c r="E292" s="6"/>
      <c r="F292" s="6"/>
      <c r="G292" s="6"/>
      <c r="H292" s="6"/>
      <c r="I292" s="6"/>
      <c r="J292" s="6"/>
      <c r="K292" s="6"/>
      <c r="L292" s="6"/>
      <c r="M292" s="6"/>
      <c r="N292" s="6"/>
      <c r="O292" s="6"/>
      <c r="P292" s="15">
        <v>4603.9426523297498</v>
      </c>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15">
        <v>0.01</v>
      </c>
    </row>
    <row r="335" spans="1:16" x14ac:dyDescent="0.35">
      <c r="A335" s="147"/>
      <c r="B335" s="17" t="s">
        <v>14</v>
      </c>
      <c r="C335" s="6"/>
      <c r="D335" s="6"/>
      <c r="E335" s="6"/>
      <c r="F335" s="6"/>
      <c r="G335" s="6"/>
      <c r="H335" s="6"/>
      <c r="I335" s="6"/>
      <c r="J335" s="6"/>
      <c r="K335" s="6"/>
      <c r="L335" s="6"/>
      <c r="M335" s="6"/>
      <c r="N335" s="6"/>
      <c r="O335" s="6"/>
      <c r="P335" s="18">
        <v>50</v>
      </c>
    </row>
    <row r="336" spans="1:16" x14ac:dyDescent="0.35">
      <c r="A336" s="147"/>
      <c r="B336" s="17" t="s">
        <v>15</v>
      </c>
      <c r="C336" s="6"/>
      <c r="D336" s="6"/>
      <c r="E336" s="6"/>
      <c r="F336" s="6"/>
      <c r="G336" s="6"/>
      <c r="H336" s="6"/>
      <c r="I336" s="6"/>
      <c r="J336" s="6"/>
      <c r="K336" s="6"/>
      <c r="L336" s="6"/>
      <c r="M336" s="6"/>
      <c r="N336" s="6"/>
      <c r="O336" s="6"/>
      <c r="P336" s="15">
        <v>5000</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6"/>
      <c r="D338" s="6"/>
      <c r="E338" s="6"/>
      <c r="F338" s="6"/>
      <c r="G338" s="6"/>
      <c r="H338" s="6"/>
      <c r="I338" s="6"/>
      <c r="J338" s="6"/>
      <c r="K338" s="6"/>
      <c r="L338" s="6"/>
      <c r="M338" s="6"/>
      <c r="N338" s="6"/>
      <c r="O338" s="6"/>
      <c r="P338" s="6"/>
    </row>
    <row r="339" spans="1:16" x14ac:dyDescent="0.35">
      <c r="A339" s="147"/>
      <c r="B339" s="17" t="s">
        <v>14</v>
      </c>
      <c r="C339" s="6"/>
      <c r="D339" s="6"/>
      <c r="E339" s="6"/>
      <c r="F339" s="6"/>
      <c r="G339" s="6"/>
      <c r="H339" s="6"/>
      <c r="I339" s="6"/>
      <c r="J339" s="6"/>
      <c r="K339" s="6"/>
      <c r="L339" s="6"/>
      <c r="M339" s="6"/>
      <c r="N339" s="6"/>
      <c r="O339" s="6"/>
      <c r="P339" s="6"/>
    </row>
    <row r="340" spans="1:16" x14ac:dyDescent="0.35">
      <c r="A340" s="147"/>
      <c r="B340" s="17" t="s">
        <v>15</v>
      </c>
      <c r="C340" s="6"/>
      <c r="D340" s="6"/>
      <c r="E340" s="6"/>
      <c r="F340" s="6"/>
      <c r="G340" s="6"/>
      <c r="H340" s="6"/>
      <c r="I340" s="6"/>
      <c r="J340" s="6"/>
      <c r="K340" s="6"/>
      <c r="L340" s="6"/>
      <c r="M340" s="6"/>
      <c r="N340" s="6"/>
      <c r="O340" s="6"/>
      <c r="P340" s="6"/>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6"/>
    </row>
    <row r="351" spans="1:16" x14ac:dyDescent="0.35">
      <c r="A351" s="147"/>
      <c r="B351" s="17" t="s">
        <v>14</v>
      </c>
      <c r="C351" s="6"/>
      <c r="D351" s="6"/>
      <c r="E351" s="6"/>
      <c r="F351" s="6"/>
      <c r="G351" s="6"/>
      <c r="H351" s="6"/>
      <c r="I351" s="6"/>
      <c r="J351" s="6"/>
      <c r="K351" s="6"/>
      <c r="L351" s="6"/>
      <c r="M351" s="6"/>
      <c r="N351" s="6"/>
      <c r="O351" s="6"/>
      <c r="P351" s="6"/>
    </row>
    <row r="352" spans="1:16" x14ac:dyDescent="0.35">
      <c r="A352" s="147"/>
      <c r="B352" s="17" t="s">
        <v>15</v>
      </c>
      <c r="C352" s="6"/>
      <c r="D352" s="6"/>
      <c r="E352" s="6"/>
      <c r="F352" s="6"/>
      <c r="G352" s="6"/>
      <c r="H352" s="6"/>
      <c r="I352" s="6"/>
      <c r="J352" s="6"/>
      <c r="K352" s="6"/>
      <c r="L352" s="6"/>
      <c r="M352" s="6"/>
      <c r="N352" s="6"/>
      <c r="O352" s="6"/>
      <c r="P352" s="6"/>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6"/>
    </row>
    <row r="359" spans="1:16" x14ac:dyDescent="0.35">
      <c r="A359" s="147"/>
      <c r="B359" s="17" t="s">
        <v>14</v>
      </c>
      <c r="C359" s="6"/>
      <c r="D359" s="6"/>
      <c r="E359" s="6"/>
      <c r="F359" s="6"/>
      <c r="G359" s="6"/>
      <c r="H359" s="6"/>
      <c r="I359" s="6"/>
      <c r="J359" s="6"/>
      <c r="K359" s="6"/>
      <c r="L359" s="6"/>
      <c r="M359" s="6"/>
      <c r="N359" s="6"/>
      <c r="O359" s="6"/>
      <c r="P359" s="6"/>
    </row>
    <row r="360" spans="1:16" x14ac:dyDescent="0.35">
      <c r="A360" s="147"/>
      <c r="B360" s="17" t="s">
        <v>15</v>
      </c>
      <c r="C360" s="6"/>
      <c r="D360" s="6"/>
      <c r="E360" s="6"/>
      <c r="F360" s="6"/>
      <c r="G360" s="6"/>
      <c r="H360" s="6"/>
      <c r="I360" s="6"/>
      <c r="J360" s="6"/>
      <c r="K360" s="6"/>
      <c r="L360" s="6"/>
      <c r="M360" s="6"/>
      <c r="N360" s="6"/>
      <c r="O360" s="6"/>
      <c r="P360" s="6"/>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663.98450000000014</v>
      </c>
      <c r="D390" s="15">
        <v>628.03699999999992</v>
      </c>
      <c r="E390" s="15">
        <v>602.13749999999993</v>
      </c>
      <c r="F390" s="15">
        <v>526.89649999999995</v>
      </c>
      <c r="G390" s="15">
        <v>475.14899999999994</v>
      </c>
      <c r="H390" s="15">
        <v>572.81049999999993</v>
      </c>
      <c r="I390" s="15">
        <v>449.5625</v>
      </c>
      <c r="J390" s="15">
        <v>357.64700000000005</v>
      </c>
      <c r="K390" s="15">
        <v>449.65339999999992</v>
      </c>
      <c r="L390" s="15">
        <v>424.16149999999999</v>
      </c>
      <c r="M390" s="15">
        <v>459.15699999999998</v>
      </c>
      <c r="N390" s="15">
        <v>503.39300000000003</v>
      </c>
      <c r="O390" s="15">
        <v>6112.5893999999998</v>
      </c>
      <c r="P390" s="15">
        <v>6317.3825000000015</v>
      </c>
    </row>
    <row r="391" spans="1:16" x14ac:dyDescent="0.35">
      <c r="A391" s="147"/>
      <c r="B391" s="17" t="s">
        <v>14</v>
      </c>
      <c r="C391" s="18">
        <v>2860247</v>
      </c>
      <c r="D391" s="18">
        <v>2850802</v>
      </c>
      <c r="E391" s="18">
        <v>2589458</v>
      </c>
      <c r="F391" s="18">
        <v>2685180</v>
      </c>
      <c r="G391" s="18">
        <v>2223817</v>
      </c>
      <c r="H391" s="18">
        <v>2388928</v>
      </c>
      <c r="I391" s="18">
        <v>2134849</v>
      </c>
      <c r="J391" s="18">
        <v>1940778</v>
      </c>
      <c r="K391" s="18">
        <v>2713124</v>
      </c>
      <c r="L391" s="18">
        <v>3098489</v>
      </c>
      <c r="M391" s="18">
        <v>2968888</v>
      </c>
      <c r="N391" s="18">
        <v>2537146</v>
      </c>
      <c r="O391" s="18">
        <v>30991706</v>
      </c>
      <c r="P391" s="18">
        <v>26649191.5</v>
      </c>
    </row>
    <row r="392" spans="1:16" x14ac:dyDescent="0.35">
      <c r="A392" s="147"/>
      <c r="B392" s="17" t="s">
        <v>15</v>
      </c>
      <c r="C392" s="15">
        <v>4307.7014598985361</v>
      </c>
      <c r="D392" s="15">
        <v>4539.2261920874089</v>
      </c>
      <c r="E392" s="15">
        <v>4300.4430051275667</v>
      </c>
      <c r="F392" s="15">
        <v>5096.2190866707224</v>
      </c>
      <c r="G392" s="15">
        <v>4680.2518788843081</v>
      </c>
      <c r="H392" s="15">
        <v>4170.5380749829146</v>
      </c>
      <c r="I392" s="15">
        <v>4748.72570554706</v>
      </c>
      <c r="J392" s="15">
        <v>5426.5183267299881</v>
      </c>
      <c r="K392" s="15">
        <v>6033.8118203932199</v>
      </c>
      <c r="L392" s="15">
        <v>7304.9746381979503</v>
      </c>
      <c r="M392" s="15">
        <v>6465.9539111894192</v>
      </c>
      <c r="N392" s="15">
        <v>5040.0899496020002</v>
      </c>
      <c r="O392" s="15">
        <v>5070.1435957730127</v>
      </c>
      <c r="P392" s="15">
        <v>4218.3913195061396</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21.184000000000001</v>
      </c>
      <c r="D394" s="15">
        <v>11.135999999999999</v>
      </c>
      <c r="E394" s="15">
        <v>0.27600000000000002</v>
      </c>
      <c r="F394" s="15">
        <v>2.4E-2</v>
      </c>
      <c r="G394" s="6"/>
      <c r="H394" s="6"/>
      <c r="I394" s="6"/>
      <c r="J394" s="6"/>
      <c r="K394" s="6"/>
      <c r="L394" s="15">
        <v>4.0110000000000001</v>
      </c>
      <c r="M394" s="15">
        <v>22.504999999999999</v>
      </c>
      <c r="N394" s="15">
        <v>44.171000000000006</v>
      </c>
      <c r="O394" s="15">
        <v>103.307</v>
      </c>
      <c r="P394" s="15">
        <v>443.34300000000002</v>
      </c>
    </row>
    <row r="395" spans="1:16" x14ac:dyDescent="0.35">
      <c r="A395" s="147"/>
      <c r="B395" s="17" t="s">
        <v>14</v>
      </c>
      <c r="C395" s="18">
        <v>77823</v>
      </c>
      <c r="D395" s="18">
        <v>38060</v>
      </c>
      <c r="E395" s="18">
        <v>615</v>
      </c>
      <c r="F395" s="18">
        <v>20</v>
      </c>
      <c r="G395" s="6"/>
      <c r="H395" s="6"/>
      <c r="I395" s="6"/>
      <c r="J395" s="6"/>
      <c r="K395" s="6"/>
      <c r="L395" s="18">
        <v>29985</v>
      </c>
      <c r="M395" s="18">
        <v>140887</v>
      </c>
      <c r="N395" s="18">
        <v>149670</v>
      </c>
      <c r="O395" s="18">
        <v>437060</v>
      </c>
      <c r="P395" s="18">
        <v>269365</v>
      </c>
    </row>
    <row r="396" spans="1:16" x14ac:dyDescent="0.35">
      <c r="A396" s="147"/>
      <c r="B396" s="17" t="s">
        <v>15</v>
      </c>
      <c r="C396" s="15">
        <v>3673.6688066465258</v>
      </c>
      <c r="D396" s="15">
        <v>3417.7442528735637</v>
      </c>
      <c r="E396" s="15">
        <v>2228.2608695652175</v>
      </c>
      <c r="F396" s="15">
        <v>833.33333333333348</v>
      </c>
      <c r="G396" s="6"/>
      <c r="H396" s="6"/>
      <c r="I396" s="6"/>
      <c r="J396" s="6"/>
      <c r="K396" s="6"/>
      <c r="L396" s="15">
        <v>7475.6918474195954</v>
      </c>
      <c r="M396" s="15">
        <v>6260.2532770495445</v>
      </c>
      <c r="N396" s="15">
        <v>3388.4222680038934</v>
      </c>
      <c r="O396" s="15">
        <v>4230.6910470732864</v>
      </c>
      <c r="P396" s="15">
        <v>607.57697764484828</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6"/>
      <c r="D398" s="6"/>
      <c r="E398" s="6"/>
      <c r="F398" s="6"/>
      <c r="G398" s="6"/>
      <c r="H398" s="6"/>
      <c r="I398" s="6"/>
      <c r="J398" s="6"/>
      <c r="K398" s="6"/>
      <c r="L398" s="6"/>
      <c r="M398" s="6"/>
      <c r="N398" s="6"/>
      <c r="O398" s="6"/>
      <c r="P398" s="6"/>
    </row>
    <row r="399" spans="1:16" x14ac:dyDescent="0.35">
      <c r="A399" s="147"/>
      <c r="B399" s="17" t="s">
        <v>14</v>
      </c>
      <c r="C399" s="6"/>
      <c r="D399" s="6"/>
      <c r="E399" s="6"/>
      <c r="F399" s="6"/>
      <c r="G399" s="6"/>
      <c r="H399" s="6"/>
      <c r="I399" s="6"/>
      <c r="J399" s="6"/>
      <c r="K399" s="6"/>
      <c r="L399" s="6"/>
      <c r="M399" s="6"/>
      <c r="N399" s="6"/>
      <c r="O399" s="6"/>
      <c r="P399" s="6"/>
    </row>
    <row r="400" spans="1:16" x14ac:dyDescent="0.35">
      <c r="A400" s="147"/>
      <c r="B400" s="17" t="s">
        <v>15</v>
      </c>
      <c r="C400" s="6"/>
      <c r="D400" s="6"/>
      <c r="E400" s="6"/>
      <c r="F400" s="6"/>
      <c r="G400" s="6"/>
      <c r="H400" s="6"/>
      <c r="I400" s="6"/>
      <c r="J400" s="6"/>
      <c r="K400" s="6"/>
      <c r="L400" s="6"/>
      <c r="M400" s="6"/>
      <c r="N400" s="6"/>
      <c r="O400" s="6"/>
      <c r="P400" s="6"/>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14.3545</v>
      </c>
      <c r="D402" s="15">
        <v>4.0519999999999996</v>
      </c>
      <c r="E402" s="6"/>
      <c r="F402" s="6"/>
      <c r="G402" s="6"/>
      <c r="H402" s="6"/>
      <c r="I402" s="6"/>
      <c r="J402" s="6"/>
      <c r="K402" s="6"/>
      <c r="L402" s="6"/>
      <c r="M402" s="15">
        <v>4.7E-2</v>
      </c>
      <c r="N402" s="15">
        <v>1.8869999999999998</v>
      </c>
      <c r="O402" s="15">
        <v>20.340500000000002</v>
      </c>
      <c r="P402" s="15">
        <v>14.774000000000001</v>
      </c>
    </row>
    <row r="403" spans="1:16" x14ac:dyDescent="0.35">
      <c r="A403" s="147"/>
      <c r="B403" s="17" t="s">
        <v>14</v>
      </c>
      <c r="C403" s="18">
        <v>89760</v>
      </c>
      <c r="D403" s="18">
        <v>31409</v>
      </c>
      <c r="E403" s="6"/>
      <c r="F403" s="6"/>
      <c r="G403" s="6"/>
      <c r="H403" s="6"/>
      <c r="I403" s="6"/>
      <c r="J403" s="6"/>
      <c r="K403" s="6"/>
      <c r="L403" s="6"/>
      <c r="M403" s="18">
        <v>928</v>
      </c>
      <c r="N403" s="18">
        <v>19410</v>
      </c>
      <c r="O403" s="18">
        <v>141507</v>
      </c>
      <c r="P403" s="18">
        <v>150039</v>
      </c>
    </row>
    <row r="404" spans="1:16" x14ac:dyDescent="0.35">
      <c r="A404" s="147"/>
      <c r="B404" s="17" t="s">
        <v>15</v>
      </c>
      <c r="C404" s="15">
        <v>6253.0913650771536</v>
      </c>
      <c r="D404" s="15">
        <v>7751.480750246792</v>
      </c>
      <c r="E404" s="6"/>
      <c r="F404" s="6"/>
      <c r="G404" s="6"/>
      <c r="H404" s="6"/>
      <c r="I404" s="6"/>
      <c r="J404" s="6"/>
      <c r="K404" s="6"/>
      <c r="L404" s="6"/>
      <c r="M404" s="15">
        <v>19744.680851063829</v>
      </c>
      <c r="N404" s="15">
        <v>10286.16852146264</v>
      </c>
      <c r="O404" s="15">
        <v>6956.908630564637</v>
      </c>
      <c r="P404" s="15">
        <v>10155.611208880464</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5.5308000000000002</v>
      </c>
      <c r="D406" s="15">
        <v>13.8096</v>
      </c>
      <c r="E406" s="15">
        <v>23.055</v>
      </c>
      <c r="F406" s="15">
        <v>33.5411</v>
      </c>
      <c r="G406" s="15">
        <v>25.744499999999999</v>
      </c>
      <c r="H406" s="15">
        <v>21.1675</v>
      </c>
      <c r="I406" s="15">
        <v>14.8286</v>
      </c>
      <c r="J406" s="15">
        <v>18.576800000000002</v>
      </c>
      <c r="K406" s="15">
        <v>15.6075</v>
      </c>
      <c r="L406" s="15">
        <v>21.616199999999999</v>
      </c>
      <c r="M406" s="15">
        <v>18.224699999999999</v>
      </c>
      <c r="N406" s="15">
        <v>10.640699999999999</v>
      </c>
      <c r="O406" s="15">
        <v>222.34299999999999</v>
      </c>
      <c r="P406" s="15">
        <v>246.69260000000003</v>
      </c>
    </row>
    <row r="407" spans="1:16" x14ac:dyDescent="0.35">
      <c r="A407" s="147"/>
      <c r="B407" s="17" t="s">
        <v>14</v>
      </c>
      <c r="C407" s="18">
        <v>54575</v>
      </c>
      <c r="D407" s="18">
        <v>136477</v>
      </c>
      <c r="E407" s="18">
        <v>185923</v>
      </c>
      <c r="F407" s="18">
        <v>253892</v>
      </c>
      <c r="G407" s="18">
        <v>188894</v>
      </c>
      <c r="H407" s="18">
        <v>145722</v>
      </c>
      <c r="I407" s="18">
        <v>105180</v>
      </c>
      <c r="J407" s="18">
        <v>124038</v>
      </c>
      <c r="K407" s="18">
        <v>125206</v>
      </c>
      <c r="L407" s="18">
        <v>158027</v>
      </c>
      <c r="M407" s="18">
        <v>126330</v>
      </c>
      <c r="N407" s="18">
        <v>84563</v>
      </c>
      <c r="O407" s="18">
        <v>1688827</v>
      </c>
      <c r="P407" s="18">
        <v>1673288</v>
      </c>
    </row>
    <row r="408" spans="1:16" x14ac:dyDescent="0.35">
      <c r="A408" s="147"/>
      <c r="B408" s="17" t="s">
        <v>15</v>
      </c>
      <c r="C408" s="15">
        <v>9867.4694438417573</v>
      </c>
      <c r="D408" s="15">
        <v>9882.7627157919123</v>
      </c>
      <c r="E408" s="15">
        <v>8064.3244415528079</v>
      </c>
      <c r="F408" s="15">
        <v>7569.5788152445803</v>
      </c>
      <c r="G408" s="15">
        <v>7337.256501388646</v>
      </c>
      <c r="H408" s="15">
        <v>6884.2329042163692</v>
      </c>
      <c r="I408" s="15">
        <v>7093.0499170521834</v>
      </c>
      <c r="J408" s="15">
        <v>6677.0380259248077</v>
      </c>
      <c r="K408" s="15">
        <v>8022.1688290885786</v>
      </c>
      <c r="L408" s="15">
        <v>7310.5818784060111</v>
      </c>
      <c r="M408" s="15">
        <v>6931.8013465242229</v>
      </c>
      <c r="N408" s="15">
        <v>7947.1275386017842</v>
      </c>
      <c r="O408" s="15">
        <v>7595.5932950441438</v>
      </c>
      <c r="P408" s="15">
        <v>6782.8868802712359</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2.3220000000000001</v>
      </c>
      <c r="D410" s="15">
        <v>2.2949999999999999</v>
      </c>
      <c r="E410" s="15">
        <v>12.897500000000001</v>
      </c>
      <c r="F410" s="15">
        <v>18.099499999999999</v>
      </c>
      <c r="G410" s="15">
        <v>8.2889999999999997</v>
      </c>
      <c r="H410" s="15">
        <v>3.492</v>
      </c>
      <c r="I410" s="15">
        <v>1.35</v>
      </c>
      <c r="J410" s="15">
        <v>4.46</v>
      </c>
      <c r="K410" s="15">
        <v>2.3639999999999999</v>
      </c>
      <c r="L410" s="15">
        <v>1.5780000000000001</v>
      </c>
      <c r="M410" s="15">
        <v>2.1030000000000002</v>
      </c>
      <c r="N410" s="15">
        <v>5.391</v>
      </c>
      <c r="O410" s="15">
        <v>64.641000000000005</v>
      </c>
      <c r="P410" s="15">
        <v>79.194000000000003</v>
      </c>
    </row>
    <row r="411" spans="1:16" x14ac:dyDescent="0.35">
      <c r="A411" s="147"/>
      <c r="B411" s="17" t="s">
        <v>14</v>
      </c>
      <c r="C411" s="18">
        <v>17776</v>
      </c>
      <c r="D411" s="18">
        <v>17732</v>
      </c>
      <c r="E411" s="18">
        <v>88463</v>
      </c>
      <c r="F411" s="18">
        <v>110249</v>
      </c>
      <c r="G411" s="18">
        <v>47564</v>
      </c>
      <c r="H411" s="18">
        <v>20183</v>
      </c>
      <c r="I411" s="18">
        <v>7175</v>
      </c>
      <c r="J411" s="18">
        <v>39237</v>
      </c>
      <c r="K411" s="18">
        <v>22519</v>
      </c>
      <c r="L411" s="18">
        <v>13905</v>
      </c>
      <c r="M411" s="18">
        <v>19550</v>
      </c>
      <c r="N411" s="18">
        <v>48012</v>
      </c>
      <c r="O411" s="18">
        <v>452365</v>
      </c>
      <c r="P411" s="18">
        <v>496901</v>
      </c>
    </row>
    <row r="412" spans="1:16" x14ac:dyDescent="0.35">
      <c r="A412" s="147"/>
      <c r="B412" s="17" t="s">
        <v>15</v>
      </c>
      <c r="C412" s="15">
        <v>7655.4694229112829</v>
      </c>
      <c r="D412" s="15">
        <v>7726.3616557734204</v>
      </c>
      <c r="E412" s="15">
        <v>6858.9261484783874</v>
      </c>
      <c r="F412" s="15">
        <v>6091.273239592253</v>
      </c>
      <c r="G412" s="15">
        <v>5738.2072626372301</v>
      </c>
      <c r="H412" s="15">
        <v>5779.7823596792668</v>
      </c>
      <c r="I412" s="15">
        <v>5314.8148148148148</v>
      </c>
      <c r="J412" s="15">
        <v>8797.5336322869953</v>
      </c>
      <c r="K412" s="15">
        <v>9525.8037225042299</v>
      </c>
      <c r="L412" s="15">
        <v>8811.7870722433454</v>
      </c>
      <c r="M412" s="15">
        <v>9296.2434617213494</v>
      </c>
      <c r="N412" s="15">
        <v>8905.9543683917636</v>
      </c>
      <c r="O412" s="15">
        <v>6998.1126529601952</v>
      </c>
      <c r="P412" s="15">
        <v>6274.4778644846838</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15">
        <v>0.88</v>
      </c>
    </row>
    <row r="415" spans="1:16" x14ac:dyDescent="0.35">
      <c r="A415" s="147"/>
      <c r="B415" s="17" t="s">
        <v>14</v>
      </c>
      <c r="C415" s="6"/>
      <c r="D415" s="6"/>
      <c r="E415" s="6"/>
      <c r="F415" s="6"/>
      <c r="G415" s="6"/>
      <c r="H415" s="6"/>
      <c r="I415" s="6"/>
      <c r="J415" s="6"/>
      <c r="K415" s="6"/>
      <c r="L415" s="6"/>
      <c r="M415" s="6"/>
      <c r="N415" s="6"/>
      <c r="O415" s="6"/>
      <c r="P415" s="18">
        <v>3715</v>
      </c>
    </row>
    <row r="416" spans="1:16" x14ac:dyDescent="0.35">
      <c r="A416" s="147"/>
      <c r="B416" s="17" t="s">
        <v>15</v>
      </c>
      <c r="C416" s="6"/>
      <c r="D416" s="6"/>
      <c r="E416" s="6"/>
      <c r="F416" s="6"/>
      <c r="G416" s="6"/>
      <c r="H416" s="6"/>
      <c r="I416" s="6"/>
      <c r="J416" s="6"/>
      <c r="K416" s="6"/>
      <c r="L416" s="6"/>
      <c r="M416" s="6"/>
      <c r="N416" s="6"/>
      <c r="O416" s="6"/>
      <c r="P416" s="15">
        <v>4221.590909090909</v>
      </c>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1.5119999999999998</v>
      </c>
      <c r="D418" s="15">
        <v>0.39600000000000002</v>
      </c>
      <c r="E418" s="6"/>
      <c r="F418" s="6"/>
      <c r="G418" s="6"/>
      <c r="H418" s="6"/>
      <c r="I418" s="6"/>
      <c r="J418" s="6"/>
      <c r="K418" s="6"/>
      <c r="L418" s="6"/>
      <c r="M418" s="15">
        <v>8.8000000000000009E-2</v>
      </c>
      <c r="N418" s="15">
        <v>2.2000000000000002E-2</v>
      </c>
      <c r="O418" s="15">
        <v>2.0179999999999998</v>
      </c>
      <c r="P418" s="15">
        <v>3.4059999999999997</v>
      </c>
    </row>
    <row r="419" spans="1:16" x14ac:dyDescent="0.35">
      <c r="A419" s="147"/>
      <c r="B419" s="17" t="s">
        <v>14</v>
      </c>
      <c r="C419" s="18">
        <v>12565</v>
      </c>
      <c r="D419" s="18">
        <v>3935</v>
      </c>
      <c r="E419" s="6"/>
      <c r="F419" s="6"/>
      <c r="G419" s="6"/>
      <c r="H419" s="6"/>
      <c r="I419" s="6"/>
      <c r="J419" s="6"/>
      <c r="K419" s="6"/>
      <c r="L419" s="6"/>
      <c r="M419" s="18">
        <v>800</v>
      </c>
      <c r="N419" s="18">
        <v>175</v>
      </c>
      <c r="O419" s="18">
        <v>17475</v>
      </c>
      <c r="P419" s="18">
        <v>30819</v>
      </c>
    </row>
    <row r="420" spans="1:16" x14ac:dyDescent="0.35">
      <c r="A420" s="147"/>
      <c r="B420" s="17" t="s">
        <v>15</v>
      </c>
      <c r="C420" s="15">
        <v>8310.1851851851861</v>
      </c>
      <c r="D420" s="15">
        <v>9936.8686868686873</v>
      </c>
      <c r="E420" s="6"/>
      <c r="F420" s="6"/>
      <c r="G420" s="6"/>
      <c r="H420" s="6"/>
      <c r="I420" s="6"/>
      <c r="J420" s="6"/>
      <c r="K420" s="6"/>
      <c r="L420" s="6"/>
      <c r="M420" s="15">
        <v>9090.9090909090901</v>
      </c>
      <c r="N420" s="15">
        <v>7954.545454545454</v>
      </c>
      <c r="O420" s="15">
        <v>8659.5639246778992</v>
      </c>
      <c r="P420" s="15">
        <v>9048.4439224897251</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0.51749999999999996</v>
      </c>
      <c r="D422" s="15">
        <v>7.2499999999999995E-2</v>
      </c>
      <c r="E422" s="6"/>
      <c r="F422" s="6"/>
      <c r="G422" s="6"/>
      <c r="H422" s="6"/>
      <c r="I422" s="6"/>
      <c r="J422" s="6"/>
      <c r="K422" s="6"/>
      <c r="L422" s="6"/>
      <c r="M422" s="15">
        <v>0.126</v>
      </c>
      <c r="N422" s="15">
        <v>0.82400000000000007</v>
      </c>
      <c r="O422" s="15">
        <v>1.54</v>
      </c>
      <c r="P422" s="15">
        <v>7.2165000000000008</v>
      </c>
    </row>
    <row r="423" spans="1:16" x14ac:dyDescent="0.35">
      <c r="A423" s="147"/>
      <c r="B423" s="17" t="s">
        <v>14</v>
      </c>
      <c r="C423" s="18">
        <v>14805</v>
      </c>
      <c r="D423" s="18">
        <v>1450</v>
      </c>
      <c r="E423" s="6"/>
      <c r="F423" s="6"/>
      <c r="G423" s="6"/>
      <c r="H423" s="6"/>
      <c r="I423" s="6"/>
      <c r="J423" s="6"/>
      <c r="K423" s="6"/>
      <c r="L423" s="6"/>
      <c r="M423" s="18">
        <v>1800</v>
      </c>
      <c r="N423" s="18">
        <v>11690</v>
      </c>
      <c r="O423" s="18">
        <v>29745</v>
      </c>
      <c r="P423" s="18">
        <v>113723</v>
      </c>
    </row>
    <row r="424" spans="1:16" x14ac:dyDescent="0.35">
      <c r="A424" s="147"/>
      <c r="B424" s="17" t="s">
        <v>15</v>
      </c>
      <c r="C424" s="15">
        <v>28608.695652173912</v>
      </c>
      <c r="D424" s="15">
        <v>20000</v>
      </c>
      <c r="E424" s="6"/>
      <c r="F424" s="6"/>
      <c r="G424" s="6"/>
      <c r="H424" s="6"/>
      <c r="I424" s="6"/>
      <c r="J424" s="6"/>
      <c r="K424" s="6"/>
      <c r="L424" s="6"/>
      <c r="M424" s="15">
        <v>14285.714285714286</v>
      </c>
      <c r="N424" s="15">
        <v>14186.893203883496</v>
      </c>
      <c r="O424" s="15">
        <v>19314.935064935064</v>
      </c>
      <c r="P424" s="15">
        <v>15758.747315180488</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7.2146000000000008</v>
      </c>
      <c r="D426" s="15">
        <v>1.9843999999999999</v>
      </c>
      <c r="E426" s="15">
        <v>1.7369999999999999</v>
      </c>
      <c r="F426" s="15">
        <v>2.7000000000000003E-2</v>
      </c>
      <c r="G426" s="6"/>
      <c r="H426" s="6"/>
      <c r="I426" s="6"/>
      <c r="J426" s="6"/>
      <c r="K426" s="6"/>
      <c r="L426" s="6"/>
      <c r="M426" s="15">
        <v>2.5000000000000001E-2</v>
      </c>
      <c r="N426" s="15">
        <v>2.5000000000000001E-2</v>
      </c>
      <c r="O426" s="15">
        <v>11.013000000000002</v>
      </c>
      <c r="P426" s="15">
        <v>22.895</v>
      </c>
    </row>
    <row r="427" spans="1:16" x14ac:dyDescent="0.35">
      <c r="A427" s="147"/>
      <c r="B427" s="17" t="s">
        <v>14</v>
      </c>
      <c r="C427" s="18">
        <v>51035</v>
      </c>
      <c r="D427" s="18">
        <v>20335</v>
      </c>
      <c r="E427" s="18">
        <v>10117</v>
      </c>
      <c r="F427" s="18">
        <v>72</v>
      </c>
      <c r="G427" s="6"/>
      <c r="H427" s="6"/>
      <c r="I427" s="6"/>
      <c r="J427" s="6"/>
      <c r="K427" s="6"/>
      <c r="L427" s="6"/>
      <c r="M427" s="18">
        <v>520</v>
      </c>
      <c r="N427" s="18">
        <v>450</v>
      </c>
      <c r="O427" s="18">
        <v>82529</v>
      </c>
      <c r="P427" s="18">
        <v>153347</v>
      </c>
    </row>
    <row r="428" spans="1:16" x14ac:dyDescent="0.35">
      <c r="A428" s="147"/>
      <c r="B428" s="17" t="s">
        <v>15</v>
      </c>
      <c r="C428" s="15">
        <v>7073.8502481080031</v>
      </c>
      <c r="D428" s="15">
        <v>10247.429953638379</v>
      </c>
      <c r="E428" s="15">
        <v>5824.409902130109</v>
      </c>
      <c r="F428" s="15">
        <v>2666.6666666666661</v>
      </c>
      <c r="G428" s="6"/>
      <c r="H428" s="6"/>
      <c r="I428" s="6"/>
      <c r="J428" s="6"/>
      <c r="K428" s="6"/>
      <c r="L428" s="6"/>
      <c r="M428" s="15">
        <v>20800</v>
      </c>
      <c r="N428" s="15">
        <v>18000</v>
      </c>
      <c r="O428" s="15">
        <v>7493.7800780895295</v>
      </c>
      <c r="P428" s="15">
        <v>6697.837955885564</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6"/>
      <c r="D430" s="6"/>
      <c r="E430" s="6"/>
      <c r="F430" s="6"/>
      <c r="G430" s="6"/>
      <c r="H430" s="6"/>
      <c r="I430" s="6"/>
      <c r="J430" s="6"/>
      <c r="K430" s="6"/>
      <c r="L430" s="6"/>
      <c r="M430" s="6"/>
      <c r="N430" s="6"/>
      <c r="O430" s="6"/>
      <c r="P430" s="6"/>
    </row>
    <row r="431" spans="1:16" x14ac:dyDescent="0.35">
      <c r="A431" s="147"/>
      <c r="B431" s="17" t="s">
        <v>14</v>
      </c>
      <c r="C431" s="6"/>
      <c r="D431" s="6"/>
      <c r="E431" s="6"/>
      <c r="F431" s="6"/>
      <c r="G431" s="6"/>
      <c r="H431" s="6"/>
      <c r="I431" s="6"/>
      <c r="J431" s="6"/>
      <c r="K431" s="6"/>
      <c r="L431" s="6"/>
      <c r="M431" s="6"/>
      <c r="N431" s="6"/>
      <c r="O431" s="6"/>
      <c r="P431" s="6"/>
    </row>
    <row r="432" spans="1:16" x14ac:dyDescent="0.35">
      <c r="A432" s="147"/>
      <c r="B432" s="17" t="s">
        <v>15</v>
      </c>
      <c r="C432" s="6"/>
      <c r="D432" s="6"/>
      <c r="E432" s="6"/>
      <c r="F432" s="6"/>
      <c r="G432" s="6"/>
      <c r="H432" s="6"/>
      <c r="I432" s="6"/>
      <c r="J432" s="6"/>
      <c r="K432" s="6"/>
      <c r="L432" s="6"/>
      <c r="M432" s="6"/>
      <c r="N432" s="6"/>
      <c r="O432" s="6"/>
      <c r="P432" s="6"/>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7.6999999999999999E-2</v>
      </c>
      <c r="D434" s="15">
        <v>0.20350000000000001</v>
      </c>
      <c r="E434" s="15">
        <v>9.35E-2</v>
      </c>
      <c r="F434" s="15">
        <v>7.6999999999999999E-2</v>
      </c>
      <c r="G434" s="15">
        <v>0.121</v>
      </c>
      <c r="H434" s="6"/>
      <c r="I434" s="6"/>
      <c r="J434" s="6"/>
      <c r="K434" s="6"/>
      <c r="L434" s="6"/>
      <c r="M434" s="6"/>
      <c r="N434" s="6"/>
      <c r="O434" s="15">
        <v>0.57200000000000006</v>
      </c>
      <c r="P434" s="15">
        <v>1.9909999999999997</v>
      </c>
    </row>
    <row r="435" spans="1:16" x14ac:dyDescent="0.35">
      <c r="A435" s="147"/>
      <c r="B435" s="17" t="s">
        <v>14</v>
      </c>
      <c r="C435" s="18">
        <v>7390</v>
      </c>
      <c r="D435" s="18">
        <v>20130</v>
      </c>
      <c r="E435" s="18">
        <v>10310</v>
      </c>
      <c r="F435" s="18">
        <v>7135</v>
      </c>
      <c r="G435" s="18">
        <v>12460</v>
      </c>
      <c r="H435" s="6"/>
      <c r="I435" s="6"/>
      <c r="J435" s="6"/>
      <c r="K435" s="6"/>
      <c r="L435" s="6"/>
      <c r="M435" s="6"/>
      <c r="N435" s="6"/>
      <c r="O435" s="18">
        <v>57425</v>
      </c>
      <c r="P435" s="18">
        <v>202080</v>
      </c>
    </row>
    <row r="436" spans="1:16" x14ac:dyDescent="0.35">
      <c r="A436" s="147"/>
      <c r="B436" s="17" t="s">
        <v>15</v>
      </c>
      <c r="C436" s="15">
        <v>95974.025974025964</v>
      </c>
      <c r="D436" s="15">
        <v>98918.918918918906</v>
      </c>
      <c r="E436" s="15">
        <v>110267.3796791444</v>
      </c>
      <c r="F436" s="15">
        <v>92662.337662337668</v>
      </c>
      <c r="G436" s="15">
        <v>102975.20661157025</v>
      </c>
      <c r="H436" s="6"/>
      <c r="I436" s="6"/>
      <c r="J436" s="6"/>
      <c r="K436" s="6"/>
      <c r="L436" s="6"/>
      <c r="M436" s="6"/>
      <c r="N436" s="6"/>
      <c r="O436" s="15">
        <v>100393.35664335663</v>
      </c>
      <c r="P436" s="15">
        <v>101496.73530889003</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6"/>
      <c r="N438" s="6"/>
      <c r="O438" s="6"/>
      <c r="P438" s="6"/>
    </row>
    <row r="439" spans="1:16" x14ac:dyDescent="0.35">
      <c r="A439" s="147"/>
      <c r="B439" s="17" t="s">
        <v>14</v>
      </c>
      <c r="C439" s="6"/>
      <c r="D439" s="6"/>
      <c r="E439" s="6"/>
      <c r="F439" s="6"/>
      <c r="G439" s="6"/>
      <c r="H439" s="6"/>
      <c r="I439" s="6"/>
      <c r="J439" s="6"/>
      <c r="K439" s="6"/>
      <c r="L439" s="6"/>
      <c r="M439" s="6"/>
      <c r="N439" s="6"/>
      <c r="O439" s="6"/>
      <c r="P439" s="6"/>
    </row>
    <row r="440" spans="1:16" x14ac:dyDescent="0.35">
      <c r="A440" s="147"/>
      <c r="B440" s="17" t="s">
        <v>15</v>
      </c>
      <c r="C440" s="6"/>
      <c r="D440" s="6"/>
      <c r="E440" s="6"/>
      <c r="F440" s="6"/>
      <c r="G440" s="6"/>
      <c r="H440" s="6"/>
      <c r="I440" s="6"/>
      <c r="J440" s="6"/>
      <c r="K440" s="6"/>
      <c r="L440" s="6"/>
      <c r="M440" s="6"/>
      <c r="N440" s="6"/>
      <c r="O440" s="6"/>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5.1749999999999998</v>
      </c>
      <c r="D442" s="15">
        <v>4.4910000000000005</v>
      </c>
      <c r="E442" s="15">
        <v>4.383</v>
      </c>
      <c r="F442" s="15">
        <v>2.016</v>
      </c>
      <c r="G442" s="6"/>
      <c r="H442" s="15">
        <v>1.8000000000000002E-2</v>
      </c>
      <c r="I442" s="6"/>
      <c r="J442" s="6"/>
      <c r="K442" s="6"/>
      <c r="L442" s="6"/>
      <c r="M442" s="15">
        <v>0.315</v>
      </c>
      <c r="N442" s="15">
        <v>6.0750000000000002</v>
      </c>
      <c r="O442" s="15">
        <v>22.472999999999999</v>
      </c>
      <c r="P442" s="15">
        <v>38.222799999999999</v>
      </c>
    </row>
    <row r="443" spans="1:16" x14ac:dyDescent="0.35">
      <c r="A443" s="147"/>
      <c r="B443" s="17" t="s">
        <v>14</v>
      </c>
      <c r="C443" s="18">
        <v>57471</v>
      </c>
      <c r="D443" s="18">
        <v>44259</v>
      </c>
      <c r="E443" s="18">
        <v>31125</v>
      </c>
      <c r="F443" s="18">
        <v>18645</v>
      </c>
      <c r="G443" s="6"/>
      <c r="H443" s="18">
        <v>40</v>
      </c>
      <c r="I443" s="6"/>
      <c r="J443" s="6"/>
      <c r="K443" s="6"/>
      <c r="L443" s="6"/>
      <c r="M443" s="18">
        <v>5010</v>
      </c>
      <c r="N443" s="18">
        <v>70625</v>
      </c>
      <c r="O443" s="18">
        <v>227175</v>
      </c>
      <c r="P443" s="18">
        <v>359601</v>
      </c>
    </row>
    <row r="444" spans="1:16" x14ac:dyDescent="0.35">
      <c r="A444" s="147"/>
      <c r="B444" s="17" t="s">
        <v>15</v>
      </c>
      <c r="C444" s="15">
        <v>11105.507246376812</v>
      </c>
      <c r="D444" s="15">
        <v>9855.0434201736807</v>
      </c>
      <c r="E444" s="15">
        <v>7101.3004791238882</v>
      </c>
      <c r="F444" s="15">
        <v>9248.5119047619046</v>
      </c>
      <c r="G444" s="6"/>
      <c r="H444" s="15">
        <v>2222.2222222222222</v>
      </c>
      <c r="I444" s="6"/>
      <c r="J444" s="6"/>
      <c r="K444" s="6"/>
      <c r="L444" s="6"/>
      <c r="M444" s="15">
        <v>15904.761904761905</v>
      </c>
      <c r="N444" s="15">
        <v>11625.51440329218</v>
      </c>
      <c r="O444" s="15">
        <v>10108.79722333467</v>
      </c>
      <c r="P444" s="15">
        <v>9408.0234833659506</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6"/>
      <c r="D446" s="6"/>
      <c r="E446" s="6"/>
      <c r="F446" s="6"/>
      <c r="G446" s="6"/>
      <c r="H446" s="6"/>
      <c r="I446" s="6"/>
      <c r="J446" s="6"/>
      <c r="K446" s="6"/>
      <c r="L446" s="6"/>
      <c r="M446" s="6"/>
      <c r="N446" s="6"/>
      <c r="O446" s="6"/>
      <c r="P446" s="6"/>
    </row>
    <row r="447" spans="1:16" x14ac:dyDescent="0.35">
      <c r="A447" s="147"/>
      <c r="B447" s="17" t="s">
        <v>14</v>
      </c>
      <c r="C447" s="6"/>
      <c r="D447" s="6"/>
      <c r="E447" s="6"/>
      <c r="F447" s="6"/>
      <c r="G447" s="6"/>
      <c r="H447" s="6"/>
      <c r="I447" s="6"/>
      <c r="J447" s="6"/>
      <c r="K447" s="6"/>
      <c r="L447" s="6"/>
      <c r="M447" s="6"/>
      <c r="N447" s="6"/>
      <c r="O447" s="6"/>
      <c r="P447" s="6"/>
    </row>
    <row r="448" spans="1:16" x14ac:dyDescent="0.35">
      <c r="A448" s="147"/>
      <c r="B448" s="17" t="s">
        <v>15</v>
      </c>
      <c r="C448" s="6"/>
      <c r="D448" s="6"/>
      <c r="E448" s="6"/>
      <c r="F448" s="6"/>
      <c r="G448" s="6"/>
      <c r="H448" s="6"/>
      <c r="I448" s="6"/>
      <c r="J448" s="6"/>
      <c r="K448" s="6"/>
      <c r="L448" s="6"/>
      <c r="M448" s="6"/>
      <c r="N448" s="6"/>
      <c r="O448" s="6"/>
      <c r="P448" s="6"/>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6"/>
      <c r="D450" s="6"/>
      <c r="E450" s="6"/>
      <c r="F450" s="6"/>
      <c r="G450" s="6"/>
      <c r="H450" s="6"/>
      <c r="I450" s="6"/>
      <c r="J450" s="6"/>
      <c r="K450" s="6"/>
      <c r="L450" s="6"/>
      <c r="M450" s="6"/>
      <c r="N450" s="6"/>
      <c r="O450" s="6"/>
      <c r="P450" s="6"/>
    </row>
    <row r="451" spans="1:16" x14ac:dyDescent="0.35">
      <c r="A451" s="147"/>
      <c r="B451" s="17" t="s">
        <v>14</v>
      </c>
      <c r="C451" s="6"/>
      <c r="D451" s="6"/>
      <c r="E451" s="6"/>
      <c r="F451" s="6"/>
      <c r="G451" s="6"/>
      <c r="H451" s="6"/>
      <c r="I451" s="6"/>
      <c r="J451" s="6"/>
      <c r="K451" s="6"/>
      <c r="L451" s="6"/>
      <c r="M451" s="6"/>
      <c r="N451" s="6"/>
      <c r="O451" s="6"/>
      <c r="P451" s="6"/>
    </row>
    <row r="452" spans="1:16" x14ac:dyDescent="0.35">
      <c r="A452" s="147"/>
      <c r="B452" s="17" t="s">
        <v>15</v>
      </c>
      <c r="C452" s="6"/>
      <c r="D452" s="6"/>
      <c r="E452" s="6"/>
      <c r="F452" s="6"/>
      <c r="G452" s="6"/>
      <c r="H452" s="6"/>
      <c r="I452" s="6"/>
      <c r="J452" s="6"/>
      <c r="K452" s="6"/>
      <c r="L452" s="6"/>
      <c r="M452" s="6"/>
      <c r="N452" s="6"/>
      <c r="O452" s="6"/>
      <c r="P452" s="6"/>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6"/>
      <c r="E454" s="6"/>
      <c r="F454" s="6"/>
      <c r="G454" s="6"/>
      <c r="H454" s="6"/>
      <c r="I454" s="6"/>
      <c r="J454" s="6"/>
      <c r="K454" s="6"/>
      <c r="L454" s="6"/>
      <c r="M454" s="6"/>
      <c r="N454" s="6"/>
      <c r="O454" s="6"/>
      <c r="P454" s="6"/>
    </row>
    <row r="455" spans="1:16" x14ac:dyDescent="0.35">
      <c r="A455" s="147"/>
      <c r="B455" s="17" t="s">
        <v>14</v>
      </c>
      <c r="C455" s="6"/>
      <c r="D455" s="6"/>
      <c r="E455" s="6"/>
      <c r="F455" s="6"/>
      <c r="G455" s="6"/>
      <c r="H455" s="6"/>
      <c r="I455" s="6"/>
      <c r="J455" s="6"/>
      <c r="K455" s="6"/>
      <c r="L455" s="6"/>
      <c r="M455" s="6"/>
      <c r="N455" s="6"/>
      <c r="O455" s="6"/>
      <c r="P455" s="6"/>
    </row>
    <row r="456" spans="1:16" x14ac:dyDescent="0.35">
      <c r="A456" s="147"/>
      <c r="B456" s="17" t="s">
        <v>15</v>
      </c>
      <c r="C456" s="6"/>
      <c r="D456" s="6"/>
      <c r="E456" s="6"/>
      <c r="F456" s="6"/>
      <c r="G456" s="6"/>
      <c r="H456" s="6"/>
      <c r="I456" s="6"/>
      <c r="J456" s="6"/>
      <c r="K456" s="6"/>
      <c r="L456" s="6"/>
      <c r="M456" s="6"/>
      <c r="N456" s="6"/>
      <c r="O456" s="6"/>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6"/>
      <c r="D462" s="6"/>
      <c r="E462" s="6"/>
      <c r="F462" s="15">
        <v>19.491500000000002</v>
      </c>
      <c r="G462" s="15">
        <v>38.826500000000003</v>
      </c>
      <c r="H462" s="15">
        <v>96.350999999999999</v>
      </c>
      <c r="I462" s="15">
        <v>43.024999999999999</v>
      </c>
      <c r="J462" s="15">
        <v>5.1275000000000004</v>
      </c>
      <c r="K462" s="15">
        <v>11.052999999999999</v>
      </c>
      <c r="L462" s="15">
        <v>15.140999999999998</v>
      </c>
      <c r="M462" s="6"/>
      <c r="N462" s="6"/>
      <c r="O462" s="15">
        <v>229.01550000000003</v>
      </c>
      <c r="P462" s="15">
        <v>357.72050000000002</v>
      </c>
    </row>
    <row r="463" spans="1:16" x14ac:dyDescent="0.35">
      <c r="A463" s="147"/>
      <c r="B463" s="17" t="s">
        <v>14</v>
      </c>
      <c r="C463" s="6"/>
      <c r="D463" s="6"/>
      <c r="E463" s="6"/>
      <c r="F463" s="18">
        <v>92274</v>
      </c>
      <c r="G463" s="18">
        <v>187858</v>
      </c>
      <c r="H463" s="18">
        <v>356023</v>
      </c>
      <c r="I463" s="18">
        <v>152891</v>
      </c>
      <c r="J463" s="18">
        <v>21599</v>
      </c>
      <c r="K463" s="18">
        <v>47102</v>
      </c>
      <c r="L463" s="18">
        <v>34030</v>
      </c>
      <c r="M463" s="6"/>
      <c r="N463" s="6"/>
      <c r="O463" s="18">
        <v>891777</v>
      </c>
      <c r="P463" s="18">
        <v>1169266.5</v>
      </c>
    </row>
    <row r="464" spans="1:16" x14ac:dyDescent="0.35">
      <c r="A464" s="147"/>
      <c r="B464" s="17" t="s">
        <v>15</v>
      </c>
      <c r="C464" s="6"/>
      <c r="D464" s="6"/>
      <c r="E464" s="6"/>
      <c r="F464" s="15">
        <v>4734.0635661698689</v>
      </c>
      <c r="G464" s="15">
        <v>4838.3964560287432</v>
      </c>
      <c r="H464" s="15">
        <v>3695.0628431464124</v>
      </c>
      <c r="I464" s="15">
        <v>3553.5386403253924</v>
      </c>
      <c r="J464" s="15">
        <v>4212.3842028278887</v>
      </c>
      <c r="K464" s="15">
        <v>4261.4674748936941</v>
      </c>
      <c r="L464" s="15">
        <v>2247.5397926160758</v>
      </c>
      <c r="M464" s="6"/>
      <c r="N464" s="6"/>
      <c r="O464" s="15">
        <v>3893.9591425034541</v>
      </c>
      <c r="P464" s="15">
        <v>3268.6594701729418</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6"/>
      <c r="D466" s="6"/>
      <c r="E466" s="6"/>
      <c r="F466" s="6"/>
      <c r="G466" s="6"/>
      <c r="H466" s="6"/>
      <c r="I466" s="6"/>
      <c r="J466" s="6"/>
      <c r="K466" s="15">
        <v>1.47</v>
      </c>
      <c r="L466" s="15">
        <v>0.40500000000000003</v>
      </c>
      <c r="M466" s="15">
        <v>0.52500000000000002</v>
      </c>
      <c r="N466" s="6"/>
      <c r="O466" s="15">
        <v>2.4</v>
      </c>
      <c r="P466" s="6"/>
    </row>
    <row r="467" spans="1:16" x14ac:dyDescent="0.35">
      <c r="A467" s="147"/>
      <c r="B467" s="17" t="s">
        <v>14</v>
      </c>
      <c r="C467" s="6"/>
      <c r="D467" s="6"/>
      <c r="E467" s="6"/>
      <c r="F467" s="6"/>
      <c r="G467" s="6"/>
      <c r="H467" s="6"/>
      <c r="I467" s="6"/>
      <c r="J467" s="6"/>
      <c r="K467" s="18">
        <v>7030</v>
      </c>
      <c r="L467" s="18">
        <v>2090</v>
      </c>
      <c r="M467" s="18">
        <v>1750</v>
      </c>
      <c r="N467" s="6"/>
      <c r="O467" s="18">
        <v>10870</v>
      </c>
      <c r="P467" s="6"/>
    </row>
    <row r="468" spans="1:16" x14ac:dyDescent="0.35">
      <c r="A468" s="147"/>
      <c r="B468" s="17" t="s">
        <v>15</v>
      </c>
      <c r="C468" s="6"/>
      <c r="D468" s="6"/>
      <c r="E468" s="6"/>
      <c r="F468" s="6"/>
      <c r="G468" s="6"/>
      <c r="H468" s="6"/>
      <c r="I468" s="6"/>
      <c r="J468" s="6"/>
      <c r="K468" s="15">
        <v>4782.3129251700684</v>
      </c>
      <c r="L468" s="15">
        <v>5160.4938271604942</v>
      </c>
      <c r="M468" s="15">
        <v>3333.333333333333</v>
      </c>
      <c r="N468" s="6"/>
      <c r="O468" s="15">
        <v>4529.166666666667</v>
      </c>
      <c r="P468" s="6"/>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15">
        <v>0.67</v>
      </c>
      <c r="F470" s="15">
        <v>8.1609999999999996</v>
      </c>
      <c r="G470" s="15">
        <v>9.2315000000000005</v>
      </c>
      <c r="H470" s="15">
        <v>5.6920000000000002</v>
      </c>
      <c r="I470" s="15">
        <v>3.0710000000000002</v>
      </c>
      <c r="J470" s="15">
        <v>5.875</v>
      </c>
      <c r="K470" s="15">
        <v>3.78</v>
      </c>
      <c r="L470" s="15">
        <v>1.91</v>
      </c>
      <c r="M470" s="15">
        <v>0.92</v>
      </c>
      <c r="N470" s="15">
        <v>0.02</v>
      </c>
      <c r="O470" s="15">
        <v>39.330500000000001</v>
      </c>
      <c r="P470" s="15">
        <v>30.508000000000003</v>
      </c>
    </row>
    <row r="471" spans="1:16" x14ac:dyDescent="0.35">
      <c r="A471" s="147"/>
      <c r="B471" s="17" t="s">
        <v>14</v>
      </c>
      <c r="C471" s="6"/>
      <c r="D471" s="6"/>
      <c r="E471" s="18">
        <v>4154</v>
      </c>
      <c r="F471" s="18">
        <v>43110</v>
      </c>
      <c r="G471" s="18">
        <v>50351</v>
      </c>
      <c r="H471" s="18">
        <v>26503</v>
      </c>
      <c r="I471" s="18">
        <v>14963</v>
      </c>
      <c r="J471" s="18">
        <v>35402</v>
      </c>
      <c r="K471" s="18">
        <v>23694</v>
      </c>
      <c r="L471" s="18">
        <v>9490</v>
      </c>
      <c r="M471" s="18">
        <v>4475</v>
      </c>
      <c r="N471" s="18">
        <v>40</v>
      </c>
      <c r="O471" s="18">
        <v>212182</v>
      </c>
      <c r="P471" s="18">
        <v>151018</v>
      </c>
    </row>
    <row r="472" spans="1:16" x14ac:dyDescent="0.35">
      <c r="A472" s="147"/>
      <c r="B472" s="17" t="s">
        <v>15</v>
      </c>
      <c r="C472" s="6"/>
      <c r="D472" s="6"/>
      <c r="E472" s="15">
        <v>6200</v>
      </c>
      <c r="F472" s="15">
        <v>5282.4408773434625</v>
      </c>
      <c r="G472" s="15">
        <v>5454.259871093539</v>
      </c>
      <c r="H472" s="15">
        <v>4656.1841180604351</v>
      </c>
      <c r="I472" s="15">
        <v>4872.3542819928361</v>
      </c>
      <c r="J472" s="15">
        <v>6025.8723404255325</v>
      </c>
      <c r="K472" s="15">
        <v>6268.2539682539682</v>
      </c>
      <c r="L472" s="15">
        <v>4968.586387434555</v>
      </c>
      <c r="M472" s="15">
        <v>4864.130434782609</v>
      </c>
      <c r="N472" s="15">
        <v>2000</v>
      </c>
      <c r="O472" s="15">
        <v>5394.8462389239903</v>
      </c>
      <c r="P472" s="15">
        <v>4950.1114461780517</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6"/>
      <c r="D474" s="6"/>
      <c r="E474" s="6"/>
      <c r="F474" s="6"/>
      <c r="G474" s="6"/>
      <c r="H474" s="6"/>
      <c r="I474" s="6"/>
      <c r="J474" s="6"/>
      <c r="K474" s="6"/>
      <c r="L474" s="6"/>
      <c r="M474" s="6"/>
      <c r="N474" s="6"/>
      <c r="O474" s="6"/>
      <c r="P474" s="6"/>
    </row>
    <row r="475" spans="1:16" x14ac:dyDescent="0.35">
      <c r="A475" s="147"/>
      <c r="B475" s="17" t="s">
        <v>14</v>
      </c>
      <c r="C475" s="6"/>
      <c r="D475" s="6"/>
      <c r="E475" s="6"/>
      <c r="F475" s="6"/>
      <c r="G475" s="6"/>
      <c r="H475" s="6"/>
      <c r="I475" s="6"/>
      <c r="J475" s="6"/>
      <c r="K475" s="6"/>
      <c r="L475" s="6"/>
      <c r="M475" s="6"/>
      <c r="N475" s="6"/>
      <c r="O475" s="6"/>
      <c r="P475" s="6"/>
    </row>
    <row r="476" spans="1:16" x14ac:dyDescent="0.35">
      <c r="A476" s="147"/>
      <c r="B476" s="17" t="s">
        <v>15</v>
      </c>
      <c r="C476" s="6"/>
      <c r="D476" s="6"/>
      <c r="E476" s="6"/>
      <c r="F476" s="6"/>
      <c r="G476" s="6"/>
      <c r="H476" s="6"/>
      <c r="I476" s="6"/>
      <c r="J476" s="6"/>
      <c r="K476" s="6"/>
      <c r="L476" s="6"/>
      <c r="M476" s="6"/>
      <c r="N476" s="6"/>
      <c r="O476" s="6"/>
      <c r="P476" s="6"/>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6"/>
      <c r="D478" s="6"/>
      <c r="E478" s="6"/>
      <c r="F478" s="6"/>
      <c r="G478" s="6"/>
      <c r="H478" s="6"/>
      <c r="I478" s="6"/>
      <c r="J478" s="15">
        <v>7.6999999999999999E-2</v>
      </c>
      <c r="K478" s="15">
        <v>7.0000000000000007E-2</v>
      </c>
      <c r="L478" s="6"/>
      <c r="M478" s="6"/>
      <c r="N478" s="6"/>
      <c r="O478" s="15">
        <v>0.14699999999999999</v>
      </c>
      <c r="P478" s="6"/>
    </row>
    <row r="479" spans="1:16" x14ac:dyDescent="0.35">
      <c r="A479" s="147"/>
      <c r="B479" s="17" t="s">
        <v>14</v>
      </c>
      <c r="C479" s="6"/>
      <c r="D479" s="6"/>
      <c r="E479" s="6"/>
      <c r="F479" s="6"/>
      <c r="G479" s="6"/>
      <c r="H479" s="6"/>
      <c r="I479" s="6"/>
      <c r="J479" s="18">
        <v>590</v>
      </c>
      <c r="K479" s="18">
        <v>299</v>
      </c>
      <c r="L479" s="6"/>
      <c r="M479" s="6"/>
      <c r="N479" s="6"/>
      <c r="O479" s="18">
        <v>889</v>
      </c>
      <c r="P479" s="6"/>
    </row>
    <row r="480" spans="1:16" x14ac:dyDescent="0.35">
      <c r="A480" s="147"/>
      <c r="B480" s="17" t="s">
        <v>15</v>
      </c>
      <c r="C480" s="6"/>
      <c r="D480" s="6"/>
      <c r="E480" s="6"/>
      <c r="F480" s="6"/>
      <c r="G480" s="6"/>
      <c r="H480" s="6"/>
      <c r="I480" s="6"/>
      <c r="J480" s="15">
        <v>7662.3376623376626</v>
      </c>
      <c r="K480" s="15">
        <v>4271.4285714285716</v>
      </c>
      <c r="L480" s="6"/>
      <c r="M480" s="6"/>
      <c r="N480" s="6"/>
      <c r="O480" s="15">
        <v>6047.6190476190477</v>
      </c>
      <c r="P480" s="6"/>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0.76450000000000007</v>
      </c>
      <c r="D490" s="15">
        <v>1.5394999999999999</v>
      </c>
      <c r="E490" s="15">
        <v>3.0589999999999997</v>
      </c>
      <c r="F490" s="15">
        <v>14.161</v>
      </c>
      <c r="G490" s="15">
        <v>8.1259999999999994</v>
      </c>
      <c r="H490" s="15">
        <v>12.784000000000001</v>
      </c>
      <c r="I490" s="15">
        <v>2.1080000000000001</v>
      </c>
      <c r="J490" s="15">
        <v>0.32299999999999995</v>
      </c>
      <c r="K490" s="15">
        <v>0.85</v>
      </c>
      <c r="L490" s="15">
        <v>3.4000000000000002E-2</v>
      </c>
      <c r="M490" s="6"/>
      <c r="N490" s="6"/>
      <c r="O490" s="15">
        <v>43.748999999999995</v>
      </c>
      <c r="P490" s="15">
        <v>23.093000000000004</v>
      </c>
    </row>
    <row r="491" spans="1:16" x14ac:dyDescent="0.35">
      <c r="A491" s="147"/>
      <c r="B491" s="17" t="s">
        <v>14</v>
      </c>
      <c r="C491" s="18">
        <v>16610</v>
      </c>
      <c r="D491" s="18">
        <v>12715</v>
      </c>
      <c r="E491" s="18">
        <v>19350</v>
      </c>
      <c r="F491" s="18">
        <v>98320</v>
      </c>
      <c r="G491" s="18">
        <v>73935</v>
      </c>
      <c r="H491" s="18">
        <v>111878</v>
      </c>
      <c r="I491" s="18">
        <v>8150</v>
      </c>
      <c r="J491" s="18">
        <v>3170</v>
      </c>
      <c r="K491" s="18">
        <v>7980</v>
      </c>
      <c r="L491" s="18">
        <v>100</v>
      </c>
      <c r="M491" s="6"/>
      <c r="N491" s="6"/>
      <c r="O491" s="18">
        <v>352208</v>
      </c>
      <c r="P491" s="18">
        <v>180911</v>
      </c>
    </row>
    <row r="492" spans="1:16" x14ac:dyDescent="0.35">
      <c r="A492" s="147"/>
      <c r="B492" s="17" t="s">
        <v>15</v>
      </c>
      <c r="C492" s="15">
        <v>21726.618705035969</v>
      </c>
      <c r="D492" s="15">
        <v>8259.1750568366351</v>
      </c>
      <c r="E492" s="15">
        <v>6325.5966001961424</v>
      </c>
      <c r="F492" s="15">
        <v>6943.0124991172952</v>
      </c>
      <c r="G492" s="15">
        <v>9098.5724833866589</v>
      </c>
      <c r="H492" s="15">
        <v>8751.4080100125157</v>
      </c>
      <c r="I492" s="15">
        <v>3866.2239089184059</v>
      </c>
      <c r="J492" s="15">
        <v>9814.241486068111</v>
      </c>
      <c r="K492" s="15">
        <v>9388.2352941176468</v>
      </c>
      <c r="L492" s="15">
        <v>2941.1764705882356</v>
      </c>
      <c r="M492" s="6"/>
      <c r="N492" s="6"/>
      <c r="O492" s="15">
        <v>8050.6525863448305</v>
      </c>
      <c r="P492" s="15">
        <v>7834.0189667864715</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6"/>
      <c r="D494" s="6"/>
      <c r="E494" s="6"/>
      <c r="F494" s="6"/>
      <c r="G494" s="6"/>
      <c r="H494" s="6"/>
      <c r="I494" s="6"/>
      <c r="J494" s="6"/>
      <c r="K494" s="6"/>
      <c r="L494" s="6"/>
      <c r="M494" s="6"/>
      <c r="N494" s="6"/>
      <c r="O494" s="6"/>
      <c r="P494" s="6"/>
    </row>
    <row r="495" spans="1:16" x14ac:dyDescent="0.35">
      <c r="A495" s="147"/>
      <c r="B495" s="17" t="s">
        <v>14</v>
      </c>
      <c r="C495" s="6"/>
      <c r="D495" s="6"/>
      <c r="E495" s="6"/>
      <c r="F495" s="6"/>
      <c r="G495" s="6"/>
      <c r="H495" s="6"/>
      <c r="I495" s="6"/>
      <c r="J495" s="6"/>
      <c r="K495" s="6"/>
      <c r="L495" s="6"/>
      <c r="M495" s="6"/>
      <c r="N495" s="6"/>
      <c r="O495" s="6"/>
      <c r="P495" s="6"/>
    </row>
    <row r="496" spans="1:16" x14ac:dyDescent="0.35">
      <c r="A496" s="147"/>
      <c r="B496" s="17" t="s">
        <v>15</v>
      </c>
      <c r="C496" s="6"/>
      <c r="D496" s="6"/>
      <c r="E496" s="6"/>
      <c r="F496" s="6"/>
      <c r="G496" s="6"/>
      <c r="H496" s="6"/>
      <c r="I496" s="6"/>
      <c r="J496" s="6"/>
      <c r="K496" s="6"/>
      <c r="L496" s="6"/>
      <c r="M496" s="6"/>
      <c r="N496" s="6"/>
      <c r="O496" s="6"/>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6"/>
      <c r="G498" s="6"/>
      <c r="H498" s="6"/>
      <c r="I498" s="15">
        <v>0.16</v>
      </c>
      <c r="J498" s="15">
        <v>0.67</v>
      </c>
      <c r="K498" s="15">
        <v>4.78</v>
      </c>
      <c r="L498" s="15">
        <v>0.67</v>
      </c>
      <c r="M498" s="6"/>
      <c r="N498" s="6"/>
      <c r="O498" s="15">
        <v>6.28</v>
      </c>
      <c r="P498" s="15">
        <v>1</v>
      </c>
    </row>
    <row r="499" spans="1:16" x14ac:dyDescent="0.35">
      <c r="A499" s="147"/>
      <c r="B499" s="17" t="s">
        <v>14</v>
      </c>
      <c r="C499" s="6"/>
      <c r="D499" s="6"/>
      <c r="E499" s="6"/>
      <c r="F499" s="6"/>
      <c r="G499" s="6"/>
      <c r="H499" s="6"/>
      <c r="I499" s="18">
        <v>860</v>
      </c>
      <c r="J499" s="18">
        <v>6235</v>
      </c>
      <c r="K499" s="18">
        <v>36203</v>
      </c>
      <c r="L499" s="18">
        <v>3885</v>
      </c>
      <c r="M499" s="6"/>
      <c r="N499" s="6"/>
      <c r="O499" s="18">
        <v>47183</v>
      </c>
      <c r="P499" s="18">
        <v>3501</v>
      </c>
    </row>
    <row r="500" spans="1:16" x14ac:dyDescent="0.35">
      <c r="A500" s="147"/>
      <c r="B500" s="17" t="s">
        <v>15</v>
      </c>
      <c r="C500" s="6"/>
      <c r="D500" s="6"/>
      <c r="E500" s="6"/>
      <c r="F500" s="6"/>
      <c r="G500" s="6"/>
      <c r="H500" s="6"/>
      <c r="I500" s="15">
        <v>5375</v>
      </c>
      <c r="J500" s="15">
        <v>9305.9701492537315</v>
      </c>
      <c r="K500" s="15">
        <v>7573.8493723849369</v>
      </c>
      <c r="L500" s="15">
        <v>5798.5074626865671</v>
      </c>
      <c r="M500" s="6"/>
      <c r="N500" s="6"/>
      <c r="O500" s="15">
        <v>7513.2165605095543</v>
      </c>
      <c r="P500" s="15">
        <v>3501</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56.033999999999999</v>
      </c>
      <c r="D502" s="15">
        <v>22.734000000000002</v>
      </c>
      <c r="E502" s="6"/>
      <c r="F502" s="15">
        <v>0.32400000000000001</v>
      </c>
      <c r="G502" s="15">
        <v>24.3</v>
      </c>
      <c r="H502" s="15">
        <v>47.43</v>
      </c>
      <c r="I502" s="15">
        <v>74.736000000000004</v>
      </c>
      <c r="J502" s="15">
        <v>73.097999999999999</v>
      </c>
      <c r="K502" s="15">
        <v>64.89</v>
      </c>
      <c r="L502" s="15">
        <v>0.36</v>
      </c>
      <c r="M502" s="15">
        <v>3.5460000000000003</v>
      </c>
      <c r="N502" s="15">
        <v>1.53</v>
      </c>
      <c r="O502" s="15">
        <v>368.98200000000003</v>
      </c>
      <c r="P502" s="15">
        <v>711.57</v>
      </c>
    </row>
    <row r="503" spans="1:16" x14ac:dyDescent="0.35">
      <c r="A503" s="147"/>
      <c r="B503" s="17" t="s">
        <v>14</v>
      </c>
      <c r="C503" s="18">
        <v>401461</v>
      </c>
      <c r="D503" s="18">
        <v>137180</v>
      </c>
      <c r="E503" s="6"/>
      <c r="F503" s="18">
        <v>1969</v>
      </c>
      <c r="G503" s="18">
        <v>232154</v>
      </c>
      <c r="H503" s="18">
        <v>350414</v>
      </c>
      <c r="I503" s="18">
        <v>545774</v>
      </c>
      <c r="J503" s="18">
        <v>644013</v>
      </c>
      <c r="K503" s="18">
        <v>612660</v>
      </c>
      <c r="L503" s="18">
        <v>4500</v>
      </c>
      <c r="M503" s="18">
        <v>29855</v>
      </c>
      <c r="N503" s="18">
        <v>12550</v>
      </c>
      <c r="O503" s="18">
        <v>2972530</v>
      </c>
      <c r="P503" s="18">
        <v>4670854</v>
      </c>
    </row>
    <row r="504" spans="1:16" x14ac:dyDescent="0.35">
      <c r="A504" s="147"/>
      <c r="B504" s="17" t="s">
        <v>15</v>
      </c>
      <c r="C504" s="15">
        <v>7164.5964949851877</v>
      </c>
      <c r="D504" s="15">
        <v>6034.1338963666758</v>
      </c>
      <c r="E504" s="6"/>
      <c r="F504" s="15">
        <v>6077.1604938271603</v>
      </c>
      <c r="G504" s="15">
        <v>9553.6625514403295</v>
      </c>
      <c r="H504" s="15">
        <v>7388.0244570946661</v>
      </c>
      <c r="I504" s="15">
        <v>7302.692143010062</v>
      </c>
      <c r="J504" s="15">
        <v>8810.2684067963546</v>
      </c>
      <c r="K504" s="15">
        <v>9441.5164123901995</v>
      </c>
      <c r="L504" s="15">
        <v>12500</v>
      </c>
      <c r="M504" s="15">
        <v>8419.3457416807669</v>
      </c>
      <c r="N504" s="15">
        <v>8202.6143790849674</v>
      </c>
      <c r="O504" s="15">
        <v>8056.0298334336085</v>
      </c>
      <c r="P504" s="15">
        <v>6564.1525078347886</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0.106</v>
      </c>
      <c r="D506" s="6"/>
      <c r="E506" s="6"/>
      <c r="F506" s="6"/>
      <c r="G506" s="6"/>
      <c r="H506" s="6"/>
      <c r="I506" s="6"/>
      <c r="J506" s="6"/>
      <c r="K506" s="6"/>
      <c r="L506" s="6"/>
      <c r="M506" s="6"/>
      <c r="N506" s="15">
        <v>2.9360000000000004</v>
      </c>
      <c r="O506" s="15">
        <v>3.0420000000000003</v>
      </c>
      <c r="P506" s="15">
        <v>1.8219999999999998</v>
      </c>
    </row>
    <row r="507" spans="1:16" x14ac:dyDescent="0.35">
      <c r="A507" s="147"/>
      <c r="B507" s="17" t="s">
        <v>14</v>
      </c>
      <c r="C507" s="18">
        <v>1325</v>
      </c>
      <c r="D507" s="6"/>
      <c r="E507" s="6"/>
      <c r="F507" s="6"/>
      <c r="G507" s="6"/>
      <c r="H507" s="6"/>
      <c r="I507" s="6"/>
      <c r="J507" s="6"/>
      <c r="K507" s="6"/>
      <c r="L507" s="6"/>
      <c r="M507" s="6"/>
      <c r="N507" s="18">
        <v>53851</v>
      </c>
      <c r="O507" s="18">
        <v>55176</v>
      </c>
      <c r="P507" s="18">
        <v>35283</v>
      </c>
    </row>
    <row r="508" spans="1:16" x14ac:dyDescent="0.35">
      <c r="A508" s="147"/>
      <c r="B508" s="17" t="s">
        <v>15</v>
      </c>
      <c r="C508" s="15">
        <v>12500</v>
      </c>
      <c r="D508" s="6"/>
      <c r="E508" s="6"/>
      <c r="F508" s="6"/>
      <c r="G508" s="6"/>
      <c r="H508" s="6"/>
      <c r="I508" s="6"/>
      <c r="J508" s="6"/>
      <c r="K508" s="6"/>
      <c r="L508" s="6"/>
      <c r="M508" s="6"/>
      <c r="N508" s="15">
        <v>18341.621253405992</v>
      </c>
      <c r="O508" s="15">
        <v>18138.067061143982</v>
      </c>
      <c r="P508" s="15">
        <v>19364.98353457739</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28.384</v>
      </c>
      <c r="D510" s="6"/>
      <c r="E510" s="6"/>
      <c r="F510" s="6"/>
      <c r="G510" s="6"/>
      <c r="H510" s="6"/>
      <c r="I510" s="6"/>
      <c r="J510" s="6"/>
      <c r="K510" s="6"/>
      <c r="L510" s="6"/>
      <c r="M510" s="6"/>
      <c r="N510" s="15">
        <v>37.771199999999993</v>
      </c>
      <c r="O510" s="15">
        <v>66.155199999999994</v>
      </c>
      <c r="P510" s="15">
        <v>53.792000000000002</v>
      </c>
    </row>
    <row r="511" spans="1:16" x14ac:dyDescent="0.35">
      <c r="A511" s="147"/>
      <c r="B511" s="17" t="s">
        <v>14</v>
      </c>
      <c r="C511" s="18">
        <v>240840</v>
      </c>
      <c r="D511" s="6"/>
      <c r="E511" s="6"/>
      <c r="F511" s="6"/>
      <c r="G511" s="6"/>
      <c r="H511" s="6"/>
      <c r="I511" s="6"/>
      <c r="J511" s="6"/>
      <c r="K511" s="6"/>
      <c r="L511" s="6"/>
      <c r="M511" s="6"/>
      <c r="N511" s="18">
        <v>335057</v>
      </c>
      <c r="O511" s="18">
        <v>575897</v>
      </c>
      <c r="P511" s="18">
        <v>572183</v>
      </c>
    </row>
    <row r="512" spans="1:16" x14ac:dyDescent="0.35">
      <c r="A512" s="147"/>
      <c r="B512" s="17" t="s">
        <v>15</v>
      </c>
      <c r="C512" s="15">
        <v>8485.062006764374</v>
      </c>
      <c r="D512" s="6"/>
      <c r="E512" s="6"/>
      <c r="F512" s="6"/>
      <c r="G512" s="6"/>
      <c r="H512" s="6"/>
      <c r="I512" s="6"/>
      <c r="J512" s="6"/>
      <c r="K512" s="6"/>
      <c r="L512" s="6"/>
      <c r="M512" s="6"/>
      <c r="N512" s="15">
        <v>8870.7004278392014</v>
      </c>
      <c r="O512" s="15">
        <v>8705.2416136600004</v>
      </c>
      <c r="P512" s="15">
        <v>10636.953450327188</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6"/>
      <c r="D514" s="6"/>
      <c r="E514" s="6"/>
      <c r="F514" s="6"/>
      <c r="G514" s="6"/>
      <c r="H514" s="6"/>
      <c r="I514" s="6"/>
      <c r="J514" s="6"/>
      <c r="K514" s="6"/>
      <c r="L514" s="6"/>
      <c r="M514" s="6"/>
      <c r="N514" s="15">
        <v>0.57399999999999995</v>
      </c>
      <c r="O514" s="15">
        <v>0.57399999999999995</v>
      </c>
      <c r="P514" s="6"/>
    </row>
    <row r="515" spans="1:16" x14ac:dyDescent="0.35">
      <c r="A515" s="147"/>
      <c r="B515" s="17" t="s">
        <v>14</v>
      </c>
      <c r="C515" s="6"/>
      <c r="D515" s="6"/>
      <c r="E515" s="6"/>
      <c r="F515" s="6"/>
      <c r="G515" s="6"/>
      <c r="H515" s="6"/>
      <c r="I515" s="6"/>
      <c r="J515" s="6"/>
      <c r="K515" s="6"/>
      <c r="L515" s="6"/>
      <c r="M515" s="6"/>
      <c r="N515" s="18">
        <v>4895</v>
      </c>
      <c r="O515" s="18">
        <v>4895</v>
      </c>
      <c r="P515" s="6"/>
    </row>
    <row r="516" spans="1:16" x14ac:dyDescent="0.35">
      <c r="A516" s="147"/>
      <c r="B516" s="17" t="s">
        <v>15</v>
      </c>
      <c r="C516" s="6"/>
      <c r="D516" s="6"/>
      <c r="E516" s="6"/>
      <c r="F516" s="6"/>
      <c r="G516" s="6"/>
      <c r="H516" s="6"/>
      <c r="I516" s="6"/>
      <c r="J516" s="6"/>
      <c r="K516" s="6"/>
      <c r="L516" s="6"/>
      <c r="M516" s="6"/>
      <c r="N516" s="15">
        <v>8527.8745644599312</v>
      </c>
      <c r="O516" s="15">
        <v>8527.8745644599312</v>
      </c>
      <c r="P516" s="6"/>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8.7119999999999997</v>
      </c>
      <c r="D518" s="15">
        <v>5.9520000000000008</v>
      </c>
      <c r="E518" s="15">
        <v>5.44</v>
      </c>
      <c r="F518" s="15">
        <v>6.3559999999999999</v>
      </c>
      <c r="G518" s="15">
        <v>14.795999999999999</v>
      </c>
      <c r="H518" s="15">
        <v>21.821999999999999</v>
      </c>
      <c r="I518" s="15">
        <v>13.595999999999998</v>
      </c>
      <c r="J518" s="15">
        <v>12.235999999999999</v>
      </c>
      <c r="K518" s="15">
        <v>10.534000000000001</v>
      </c>
      <c r="L518" s="15">
        <v>12.958</v>
      </c>
      <c r="M518" s="15">
        <v>9.363999999999999</v>
      </c>
      <c r="N518" s="15">
        <v>12.32</v>
      </c>
      <c r="O518" s="15">
        <v>134.08599999999998</v>
      </c>
      <c r="P518" s="15">
        <v>83.376000000000005</v>
      </c>
    </row>
    <row r="519" spans="1:16" x14ac:dyDescent="0.35">
      <c r="A519" s="147"/>
      <c r="B519" s="17" t="s">
        <v>14</v>
      </c>
      <c r="C519" s="18">
        <v>87970</v>
      </c>
      <c r="D519" s="18">
        <v>64635</v>
      </c>
      <c r="E519" s="18">
        <v>82265</v>
      </c>
      <c r="F519" s="18">
        <v>96997</v>
      </c>
      <c r="G519" s="18">
        <v>100591</v>
      </c>
      <c r="H519" s="18">
        <v>108457</v>
      </c>
      <c r="I519" s="18">
        <v>146590</v>
      </c>
      <c r="J519" s="18">
        <v>144968</v>
      </c>
      <c r="K519" s="18">
        <v>102125</v>
      </c>
      <c r="L519" s="18">
        <v>107310</v>
      </c>
      <c r="M519" s="18">
        <v>89330</v>
      </c>
      <c r="N519" s="18">
        <v>118115</v>
      </c>
      <c r="O519" s="18">
        <v>1249353</v>
      </c>
      <c r="P519" s="18">
        <v>613368</v>
      </c>
    </row>
    <row r="520" spans="1:16" x14ac:dyDescent="0.35">
      <c r="A520" s="147"/>
      <c r="B520" s="17" t="s">
        <v>15</v>
      </c>
      <c r="C520" s="15">
        <v>10097.5665748393</v>
      </c>
      <c r="D520" s="15">
        <v>10859.375</v>
      </c>
      <c r="E520" s="15">
        <v>15122.242647058823</v>
      </c>
      <c r="F520" s="15">
        <v>15260.698552548771</v>
      </c>
      <c r="G520" s="15">
        <v>6798.5266288186003</v>
      </c>
      <c r="H520" s="15">
        <v>4970.0760700210803</v>
      </c>
      <c r="I520" s="15">
        <v>10781.847602235952</v>
      </c>
      <c r="J520" s="15">
        <v>11847.662634847991</v>
      </c>
      <c r="K520" s="15">
        <v>9694.7977976077455</v>
      </c>
      <c r="L520" s="15">
        <v>8281.370581879919</v>
      </c>
      <c r="M520" s="15">
        <v>9539.7266125587357</v>
      </c>
      <c r="N520" s="15">
        <v>9587.2564935064929</v>
      </c>
      <c r="O520" s="15">
        <v>9317.5499306415295</v>
      </c>
      <c r="P520" s="15">
        <v>7356.6493955094984</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6"/>
      <c r="D538" s="6"/>
      <c r="E538" s="6"/>
      <c r="F538" s="6"/>
      <c r="G538" s="6"/>
      <c r="H538" s="6"/>
      <c r="I538" s="6"/>
      <c r="J538" s="6"/>
      <c r="K538" s="6"/>
      <c r="L538" s="6"/>
      <c r="M538" s="6"/>
      <c r="N538" s="6"/>
      <c r="O538" s="6"/>
      <c r="P538" s="15">
        <v>0.46340000000000003</v>
      </c>
    </row>
    <row r="539" spans="1:16" x14ac:dyDescent="0.35">
      <c r="A539" s="147"/>
      <c r="B539" s="17" t="s">
        <v>14</v>
      </c>
      <c r="C539" s="6"/>
      <c r="D539" s="6"/>
      <c r="E539" s="6"/>
      <c r="F539" s="6"/>
      <c r="G539" s="6"/>
      <c r="H539" s="6"/>
      <c r="I539" s="6"/>
      <c r="J539" s="6"/>
      <c r="K539" s="6"/>
      <c r="L539" s="6"/>
      <c r="M539" s="6"/>
      <c r="N539" s="6"/>
      <c r="O539" s="6"/>
      <c r="P539" s="18">
        <v>3752</v>
      </c>
    </row>
    <row r="540" spans="1:16" x14ac:dyDescent="0.35">
      <c r="A540" s="147"/>
      <c r="B540" s="17" t="s">
        <v>15</v>
      </c>
      <c r="C540" s="6"/>
      <c r="D540" s="6"/>
      <c r="E540" s="6"/>
      <c r="F540" s="6"/>
      <c r="G540" s="6"/>
      <c r="H540" s="6"/>
      <c r="I540" s="6"/>
      <c r="J540" s="6"/>
      <c r="K540" s="6"/>
      <c r="L540" s="6"/>
      <c r="M540" s="6"/>
      <c r="N540" s="6"/>
      <c r="O540" s="6"/>
      <c r="P540" s="15">
        <v>8096.67673716012</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6"/>
    </row>
    <row r="587" spans="1:16" x14ac:dyDescent="0.35">
      <c r="A587" s="147"/>
      <c r="B587" s="17" t="s">
        <v>14</v>
      </c>
      <c r="C587" s="6"/>
      <c r="D587" s="6"/>
      <c r="E587" s="6"/>
      <c r="F587" s="6"/>
      <c r="G587" s="6"/>
      <c r="H587" s="6"/>
      <c r="I587" s="6"/>
      <c r="J587" s="6"/>
      <c r="K587" s="6"/>
      <c r="L587" s="6"/>
      <c r="M587" s="6"/>
      <c r="N587" s="6"/>
      <c r="O587" s="6"/>
      <c r="P587" s="6"/>
    </row>
    <row r="588" spans="1:16" x14ac:dyDescent="0.35">
      <c r="A588" s="147"/>
      <c r="B588" s="17" t="s">
        <v>15</v>
      </c>
      <c r="C588" s="6"/>
      <c r="D588" s="6"/>
      <c r="E588" s="6"/>
      <c r="F588" s="6"/>
      <c r="G588" s="6"/>
      <c r="H588" s="6"/>
      <c r="I588" s="6"/>
      <c r="J588" s="6"/>
      <c r="K588" s="6"/>
      <c r="L588" s="6"/>
      <c r="M588" s="6"/>
      <c r="N588" s="6"/>
      <c r="O588" s="6"/>
      <c r="P588" s="6"/>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6"/>
      <c r="G602" s="6"/>
      <c r="H602" s="15">
        <v>0.99</v>
      </c>
      <c r="I602" s="15">
        <v>7.375</v>
      </c>
      <c r="J602" s="15">
        <v>0.66</v>
      </c>
      <c r="K602" s="6"/>
      <c r="L602" s="6"/>
      <c r="M602" s="6"/>
      <c r="N602" s="6"/>
      <c r="O602" s="15">
        <v>9.0250000000000004</v>
      </c>
      <c r="P602" s="6"/>
    </row>
    <row r="603" spans="1:16" x14ac:dyDescent="0.35">
      <c r="A603" s="147"/>
      <c r="B603" s="17" t="s">
        <v>14</v>
      </c>
      <c r="C603" s="6"/>
      <c r="D603" s="6"/>
      <c r="E603" s="6"/>
      <c r="F603" s="6"/>
      <c r="G603" s="6"/>
      <c r="H603" s="18">
        <v>8085</v>
      </c>
      <c r="I603" s="18">
        <v>59400</v>
      </c>
      <c r="J603" s="18">
        <v>4830</v>
      </c>
      <c r="K603" s="6"/>
      <c r="L603" s="6"/>
      <c r="M603" s="6"/>
      <c r="N603" s="6"/>
      <c r="O603" s="18">
        <v>72315</v>
      </c>
      <c r="P603" s="6"/>
    </row>
    <row r="604" spans="1:16" x14ac:dyDescent="0.35">
      <c r="A604" s="147"/>
      <c r="B604" s="17" t="s">
        <v>15</v>
      </c>
      <c r="C604" s="6"/>
      <c r="D604" s="6"/>
      <c r="E604" s="6"/>
      <c r="F604" s="6"/>
      <c r="G604" s="6"/>
      <c r="H604" s="15">
        <v>8166.6666666666661</v>
      </c>
      <c r="I604" s="15">
        <v>8054.2372881355932</v>
      </c>
      <c r="J604" s="15">
        <v>7318.181818181818</v>
      </c>
      <c r="K604" s="6"/>
      <c r="L604" s="6"/>
      <c r="M604" s="6"/>
      <c r="N604" s="6"/>
      <c r="O604" s="15">
        <v>8012.7423822714682</v>
      </c>
      <c r="P604" s="6"/>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6"/>
      <c r="K610" s="6"/>
      <c r="L610" s="6"/>
      <c r="M610" s="6"/>
      <c r="N610" s="6"/>
      <c r="O610" s="6"/>
      <c r="P610" s="6"/>
    </row>
    <row r="611" spans="1:16" x14ac:dyDescent="0.35">
      <c r="A611" s="147"/>
      <c r="B611" s="17" t="s">
        <v>14</v>
      </c>
      <c r="C611" s="6"/>
      <c r="D611" s="6"/>
      <c r="E611" s="6"/>
      <c r="F611" s="6"/>
      <c r="G611" s="6"/>
      <c r="H611" s="6"/>
      <c r="I611" s="6"/>
      <c r="J611" s="6"/>
      <c r="K611" s="6"/>
      <c r="L611" s="6"/>
      <c r="M611" s="6"/>
      <c r="N611" s="6"/>
      <c r="O611" s="6"/>
      <c r="P611" s="6"/>
    </row>
    <row r="612" spans="1:16" x14ac:dyDescent="0.35">
      <c r="A612" s="147"/>
      <c r="B612" s="17" t="s">
        <v>15</v>
      </c>
      <c r="C612" s="6"/>
      <c r="D612" s="6"/>
      <c r="E612" s="6"/>
      <c r="F612" s="6"/>
      <c r="G612" s="6"/>
      <c r="H612" s="6"/>
      <c r="I612" s="6"/>
      <c r="J612" s="6"/>
      <c r="K612" s="6"/>
      <c r="L612" s="6"/>
      <c r="M612" s="6"/>
      <c r="N612" s="6"/>
      <c r="O612" s="6"/>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6"/>
      <c r="F614" s="6"/>
      <c r="G614" s="6"/>
      <c r="H614" s="6"/>
      <c r="I614" s="6"/>
      <c r="J614" s="6"/>
      <c r="K614" s="6"/>
      <c r="L614" s="6"/>
      <c r="M614" s="6"/>
      <c r="N614" s="6"/>
      <c r="O614" s="6"/>
      <c r="P614" s="6"/>
    </row>
    <row r="615" spans="1:16" x14ac:dyDescent="0.35">
      <c r="A615" s="147"/>
      <c r="B615" s="17" t="s">
        <v>14</v>
      </c>
      <c r="C615" s="6"/>
      <c r="D615" s="6"/>
      <c r="E615" s="6"/>
      <c r="F615" s="6"/>
      <c r="G615" s="6"/>
      <c r="H615" s="6"/>
      <c r="I615" s="6"/>
      <c r="J615" s="6"/>
      <c r="K615" s="6"/>
      <c r="L615" s="6"/>
      <c r="M615" s="6"/>
      <c r="N615" s="6"/>
      <c r="O615" s="6"/>
      <c r="P615" s="6"/>
    </row>
    <row r="616" spans="1:16" x14ac:dyDescent="0.35">
      <c r="A616" s="147"/>
      <c r="B616" s="17" t="s">
        <v>15</v>
      </c>
      <c r="C616" s="6"/>
      <c r="D616" s="6"/>
      <c r="E616" s="6"/>
      <c r="F616" s="6"/>
      <c r="G616" s="6"/>
      <c r="H616" s="6"/>
      <c r="I616" s="6"/>
      <c r="J616" s="6"/>
      <c r="K616" s="6"/>
      <c r="L616" s="6"/>
      <c r="M616" s="6"/>
      <c r="N616" s="6"/>
      <c r="O616" s="6"/>
      <c r="P616" s="6"/>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151.8879</v>
      </c>
      <c r="D638" s="15">
        <v>68.665500000000009</v>
      </c>
      <c r="E638" s="15">
        <v>51.610999999999997</v>
      </c>
      <c r="F638" s="15">
        <v>102.27810000000001</v>
      </c>
      <c r="G638" s="15">
        <v>129.43450000000001</v>
      </c>
      <c r="H638" s="15">
        <v>209.74650000000003</v>
      </c>
      <c r="I638" s="15">
        <v>160.24960000000002</v>
      </c>
      <c r="J638" s="15">
        <v>121.1033</v>
      </c>
      <c r="K638" s="15">
        <v>115.3985</v>
      </c>
      <c r="L638" s="15">
        <v>58.683199999999999</v>
      </c>
      <c r="M638" s="15">
        <v>57.788700000000006</v>
      </c>
      <c r="N638" s="15">
        <v>124.18689999999998</v>
      </c>
      <c r="O638" s="15">
        <v>1351.0337000000002</v>
      </c>
      <c r="P638" s="15">
        <v>2121.9598000000005</v>
      </c>
    </row>
    <row r="639" spans="1:16" x14ac:dyDescent="0.35">
      <c r="A639" s="147"/>
      <c r="B639" s="17" t="s">
        <v>14</v>
      </c>
      <c r="C639" s="18">
        <v>1131406</v>
      </c>
      <c r="D639" s="18">
        <v>528317</v>
      </c>
      <c r="E639" s="18">
        <v>432322</v>
      </c>
      <c r="F639" s="18">
        <v>722683</v>
      </c>
      <c r="G639" s="18">
        <v>893807</v>
      </c>
      <c r="H639" s="18">
        <v>1127305</v>
      </c>
      <c r="I639" s="18">
        <v>1040983</v>
      </c>
      <c r="J639" s="18">
        <v>1024082</v>
      </c>
      <c r="K639" s="18">
        <v>984818</v>
      </c>
      <c r="L639" s="18">
        <v>363322</v>
      </c>
      <c r="M639" s="18">
        <v>421235</v>
      </c>
      <c r="N639" s="18">
        <v>909103</v>
      </c>
      <c r="O639" s="18">
        <v>9579383</v>
      </c>
      <c r="P639" s="18">
        <v>10853014.5</v>
      </c>
    </row>
    <row r="640" spans="1:16" x14ac:dyDescent="0.35">
      <c r="A640" s="147"/>
      <c r="B640" s="17" t="s">
        <v>15</v>
      </c>
      <c r="C640" s="15">
        <v>7448.9541299866551</v>
      </c>
      <c r="D640" s="15">
        <v>7694.0676176536981</v>
      </c>
      <c r="E640" s="15">
        <v>8376.5476351940488</v>
      </c>
      <c r="F640" s="15">
        <v>7065.8625844633389</v>
      </c>
      <c r="G640" s="15">
        <v>6905.477287740131</v>
      </c>
      <c r="H640" s="15">
        <v>5374.6069660280373</v>
      </c>
      <c r="I640" s="15">
        <v>6496.0099744398731</v>
      </c>
      <c r="J640" s="15">
        <v>8456.2683262966402</v>
      </c>
      <c r="K640" s="15">
        <v>8534.0624011577274</v>
      </c>
      <c r="L640" s="15">
        <v>6191.2438312839113</v>
      </c>
      <c r="M640" s="15">
        <v>7289.2278248169614</v>
      </c>
      <c r="N640" s="15">
        <v>7320.4420111944173</v>
      </c>
      <c r="O640" s="15">
        <v>7090.4101059803306</v>
      </c>
      <c r="P640" s="15">
        <v>5114.6183353709148</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22.348900000000004</v>
      </c>
      <c r="D642" s="15">
        <v>23.251999999999999</v>
      </c>
      <c r="E642" s="15">
        <v>42.165999999999997</v>
      </c>
      <c r="F642" s="15">
        <v>53.760600000000004</v>
      </c>
      <c r="G642" s="15">
        <v>34.154499999999999</v>
      </c>
      <c r="H642" s="15">
        <v>24.677499999999998</v>
      </c>
      <c r="I642" s="15">
        <v>16.178599999999999</v>
      </c>
      <c r="J642" s="15">
        <v>23.036800000000003</v>
      </c>
      <c r="K642" s="15">
        <v>17.971500000000002</v>
      </c>
      <c r="L642" s="15">
        <v>23.194200000000002</v>
      </c>
      <c r="M642" s="15">
        <v>20.881700000000002</v>
      </c>
      <c r="N642" s="15">
        <v>22.977700000000006</v>
      </c>
      <c r="O642" s="15">
        <v>324.59999999999991</v>
      </c>
      <c r="P642" s="15">
        <v>400.96129999999982</v>
      </c>
    </row>
    <row r="643" spans="1:16" x14ac:dyDescent="0.35">
      <c r="A643" s="147"/>
      <c r="B643" s="17" t="s">
        <v>14</v>
      </c>
      <c r="C643" s="18">
        <v>215617</v>
      </c>
      <c r="D643" s="18">
        <v>244318</v>
      </c>
      <c r="E643" s="18">
        <v>325938</v>
      </c>
      <c r="F643" s="18">
        <v>389993</v>
      </c>
      <c r="G643" s="18">
        <v>248918</v>
      </c>
      <c r="H643" s="18">
        <v>165945</v>
      </c>
      <c r="I643" s="18">
        <v>112355</v>
      </c>
      <c r="J643" s="18">
        <v>163275</v>
      </c>
      <c r="K643" s="18">
        <v>147725</v>
      </c>
      <c r="L643" s="18">
        <v>171932</v>
      </c>
      <c r="M643" s="18">
        <v>154010</v>
      </c>
      <c r="N643" s="18">
        <v>215515</v>
      </c>
      <c r="O643" s="18">
        <v>2555541</v>
      </c>
      <c r="P643" s="18">
        <v>3037226</v>
      </c>
    </row>
    <row r="644" spans="1:16" x14ac:dyDescent="0.35">
      <c r="A644" s="147"/>
      <c r="B644" s="17" t="s">
        <v>15</v>
      </c>
      <c r="C644" s="15">
        <v>9647.7678990912282</v>
      </c>
      <c r="D644" s="15">
        <v>10507.397213142956</v>
      </c>
      <c r="E644" s="15">
        <v>7729.8771522079405</v>
      </c>
      <c r="F644" s="15">
        <v>7254.2531147345817</v>
      </c>
      <c r="G644" s="15">
        <v>7288.0001171148751</v>
      </c>
      <c r="H644" s="15">
        <v>6724.5466518083276</v>
      </c>
      <c r="I644" s="15">
        <v>6944.6676473860534</v>
      </c>
      <c r="J644" s="15">
        <v>7087.5729267953875</v>
      </c>
      <c r="K644" s="15">
        <v>8219.9593801296487</v>
      </c>
      <c r="L644" s="15">
        <v>7412.7152477774616</v>
      </c>
      <c r="M644" s="15">
        <v>7375.357370329044</v>
      </c>
      <c r="N644" s="15">
        <v>9379.3112452508285</v>
      </c>
      <c r="O644" s="15">
        <v>7872.8927911275441</v>
      </c>
      <c r="P644" s="15">
        <v>7574.8607159843141</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6"/>
      <c r="D646" s="6"/>
      <c r="E646" s="15">
        <v>0.67</v>
      </c>
      <c r="F646" s="15">
        <v>27.6525</v>
      </c>
      <c r="G646" s="15">
        <v>48.058</v>
      </c>
      <c r="H646" s="15">
        <v>103.03300000000002</v>
      </c>
      <c r="I646" s="15">
        <v>53.471000000000004</v>
      </c>
      <c r="J646" s="15">
        <v>11.7395</v>
      </c>
      <c r="K646" s="15">
        <v>16.373000000000001</v>
      </c>
      <c r="L646" s="15">
        <v>17.456</v>
      </c>
      <c r="M646" s="15">
        <v>1.4450000000000001</v>
      </c>
      <c r="N646" s="15">
        <v>0.02</v>
      </c>
      <c r="O646" s="15">
        <v>279.91800000000001</v>
      </c>
      <c r="P646" s="15">
        <v>388.2285</v>
      </c>
    </row>
    <row r="647" spans="1:16" x14ac:dyDescent="0.35">
      <c r="A647" s="147"/>
      <c r="B647" s="17" t="s">
        <v>14</v>
      </c>
      <c r="C647" s="6"/>
      <c r="D647" s="6"/>
      <c r="E647" s="18">
        <v>4154</v>
      </c>
      <c r="F647" s="18">
        <v>135384</v>
      </c>
      <c r="G647" s="18">
        <v>238209</v>
      </c>
      <c r="H647" s="18">
        <v>390611</v>
      </c>
      <c r="I647" s="18">
        <v>227254</v>
      </c>
      <c r="J647" s="18">
        <v>62421</v>
      </c>
      <c r="K647" s="18">
        <v>78125</v>
      </c>
      <c r="L647" s="18">
        <v>45610</v>
      </c>
      <c r="M647" s="18">
        <v>6225</v>
      </c>
      <c r="N647" s="18">
        <v>40</v>
      </c>
      <c r="O647" s="18">
        <v>1188033</v>
      </c>
      <c r="P647" s="18">
        <v>1320284.5</v>
      </c>
    </row>
    <row r="648" spans="1:16" x14ac:dyDescent="0.35">
      <c r="A648" s="147"/>
      <c r="B648" s="17" t="s">
        <v>15</v>
      </c>
      <c r="C648" s="6"/>
      <c r="D648" s="6"/>
      <c r="E648" s="15">
        <v>6200</v>
      </c>
      <c r="F648" s="15">
        <v>4895.9045294277194</v>
      </c>
      <c r="G648" s="15">
        <v>4956.6981563943564</v>
      </c>
      <c r="H648" s="15">
        <v>3791.1251734881052</v>
      </c>
      <c r="I648" s="15">
        <v>4250.042078883881</v>
      </c>
      <c r="J648" s="15">
        <v>5317.1770518335534</v>
      </c>
      <c r="K648" s="15">
        <v>4771.5751542173093</v>
      </c>
      <c r="L648" s="15">
        <v>2612.8551787351053</v>
      </c>
      <c r="M648" s="15">
        <v>4307.9584775086505</v>
      </c>
      <c r="N648" s="15">
        <v>2000</v>
      </c>
      <c r="O648" s="15">
        <v>4244.2179495423652</v>
      </c>
      <c r="P648" s="15">
        <v>3400.7923168958491</v>
      </c>
    </row>
    <row r="649" spans="1:16" x14ac:dyDescent="0.35">
      <c r="A649" s="147"/>
      <c r="B649" s="17"/>
      <c r="C649" s="6"/>
      <c r="D649" s="6"/>
      <c r="E649" s="15"/>
      <c r="F649" s="15"/>
      <c r="G649" s="15"/>
      <c r="H649" s="15"/>
      <c r="I649" s="15"/>
      <c r="J649" s="15"/>
      <c r="K649" s="15"/>
      <c r="L649" s="15"/>
      <c r="M649" s="15"/>
      <c r="N649" s="15"/>
      <c r="O649" s="15"/>
      <c r="P649" s="15"/>
    </row>
    <row r="650" spans="1:16" x14ac:dyDescent="0.35">
      <c r="A650" s="10" t="s">
        <v>176</v>
      </c>
      <c r="B650" s="17" t="s">
        <v>12</v>
      </c>
      <c r="C650" s="15">
        <v>94.000500000000017</v>
      </c>
      <c r="D650" s="15">
        <v>30.2255</v>
      </c>
      <c r="E650" s="15">
        <v>8.4990000000000006</v>
      </c>
      <c r="F650" s="15">
        <v>20.840999999999998</v>
      </c>
      <c r="G650" s="15">
        <v>47.222000000000001</v>
      </c>
      <c r="H650" s="15">
        <v>82.035999999999987</v>
      </c>
      <c r="I650" s="15">
        <v>90.6</v>
      </c>
      <c r="J650" s="15">
        <v>86.327000000000012</v>
      </c>
      <c r="K650" s="15">
        <v>81.054000000000002</v>
      </c>
      <c r="L650" s="15">
        <v>14.022</v>
      </c>
      <c r="M650" s="15">
        <v>12.91</v>
      </c>
      <c r="N650" s="15">
        <v>55.131199999999993</v>
      </c>
      <c r="O650" s="15">
        <v>622.8682</v>
      </c>
      <c r="P650" s="15">
        <v>874.65299999999991</v>
      </c>
    </row>
    <row r="651" spans="1:16" x14ac:dyDescent="0.35">
      <c r="A651" s="147"/>
      <c r="B651" s="17" t="s">
        <v>14</v>
      </c>
      <c r="C651" s="18">
        <v>748206</v>
      </c>
      <c r="D651" s="18">
        <v>214530</v>
      </c>
      <c r="E651" s="18">
        <v>101615</v>
      </c>
      <c r="F651" s="18">
        <v>197286</v>
      </c>
      <c r="G651" s="18">
        <v>406680</v>
      </c>
      <c r="H651" s="18">
        <v>570749</v>
      </c>
      <c r="I651" s="18">
        <v>701374</v>
      </c>
      <c r="J651" s="18">
        <v>798386</v>
      </c>
      <c r="K651" s="18">
        <v>758968</v>
      </c>
      <c r="L651" s="18">
        <v>115795</v>
      </c>
      <c r="M651" s="18">
        <v>119185</v>
      </c>
      <c r="N651" s="18">
        <v>524468</v>
      </c>
      <c r="O651" s="18">
        <v>5257242</v>
      </c>
      <c r="P651" s="18">
        <v>6076100</v>
      </c>
    </row>
    <row r="652" spans="1:16" x14ac:dyDescent="0.35">
      <c r="A652" s="147"/>
      <c r="B652" s="17" t="s">
        <v>15</v>
      </c>
      <c r="C652" s="15">
        <v>7959.5959595959584</v>
      </c>
      <c r="D652" s="15">
        <v>7097.6493358257103</v>
      </c>
      <c r="E652" s="15">
        <v>11956.112483821626</v>
      </c>
      <c r="F652" s="15">
        <v>9466.244422052685</v>
      </c>
      <c r="G652" s="15">
        <v>8612.087586294525</v>
      </c>
      <c r="H652" s="15">
        <v>6957.2992344824233</v>
      </c>
      <c r="I652" s="15">
        <v>7741.4348785871962</v>
      </c>
      <c r="J652" s="15">
        <v>9248.3927392356964</v>
      </c>
      <c r="K652" s="15">
        <v>9363.7328200952452</v>
      </c>
      <c r="L652" s="15">
        <v>8258.0944230494933</v>
      </c>
      <c r="M652" s="15">
        <v>9231.9907048799378</v>
      </c>
      <c r="N652" s="15">
        <v>9513.0887773166578</v>
      </c>
      <c r="O652" s="15">
        <v>8440.3763107508148</v>
      </c>
      <c r="P652" s="15">
        <v>6946.8692155632016</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815.8724000000002</v>
      </c>
      <c r="D654" s="15">
        <v>696.70249999999999</v>
      </c>
      <c r="E654" s="15">
        <v>653.74849999999992</v>
      </c>
      <c r="F654" s="15">
        <v>629.17459999999994</v>
      </c>
      <c r="G654" s="15">
        <v>604.58349999999996</v>
      </c>
      <c r="H654" s="15">
        <v>782.55699999999979</v>
      </c>
      <c r="I654" s="15">
        <v>609.81209999999999</v>
      </c>
      <c r="J654" s="15">
        <v>478.75030000000004</v>
      </c>
      <c r="K654" s="15">
        <v>565.05189999999993</v>
      </c>
      <c r="L654" s="15">
        <v>482.84469999999999</v>
      </c>
      <c r="M654" s="15">
        <v>516.94569999999999</v>
      </c>
      <c r="N654" s="15">
        <v>627.57990000000007</v>
      </c>
      <c r="O654" s="15">
        <v>7463.6230999999998</v>
      </c>
      <c r="P654" s="15">
        <v>8439.3423000000021</v>
      </c>
    </row>
    <row r="655" spans="1:16" x14ac:dyDescent="0.35">
      <c r="A655" s="147"/>
      <c r="B655" s="17" t="s">
        <v>14</v>
      </c>
      <c r="C655" s="18">
        <v>3991653</v>
      </c>
      <c r="D655" s="18">
        <v>3379119</v>
      </c>
      <c r="E655" s="18">
        <v>3021780</v>
      </c>
      <c r="F655" s="18">
        <v>3407863</v>
      </c>
      <c r="G655" s="18">
        <v>3117624</v>
      </c>
      <c r="H655" s="18">
        <v>3516233</v>
      </c>
      <c r="I655" s="18">
        <v>3175832</v>
      </c>
      <c r="J655" s="18">
        <v>2964860</v>
      </c>
      <c r="K655" s="18">
        <v>3697942</v>
      </c>
      <c r="L655" s="18">
        <v>3461811</v>
      </c>
      <c r="M655" s="18">
        <v>3390123</v>
      </c>
      <c r="N655" s="18">
        <v>3446249</v>
      </c>
      <c r="O655" s="18">
        <v>40571089</v>
      </c>
      <c r="P655" s="18">
        <v>37502206</v>
      </c>
    </row>
    <row r="656" spans="1:16" x14ac:dyDescent="0.35">
      <c r="B656" s="17" t="s">
        <v>15</v>
      </c>
      <c r="C656" s="15">
        <v>4892.496669822388</v>
      </c>
      <c r="D656" s="15">
        <v>4850.1605778650146</v>
      </c>
      <c r="E656" s="15">
        <v>4622.2362269282457</v>
      </c>
      <c r="F656" s="15">
        <v>5416.4026964852055</v>
      </c>
      <c r="G656" s="15">
        <v>5156.6475102281165</v>
      </c>
      <c r="H656" s="15">
        <v>4493.2611937532993</v>
      </c>
      <c r="I656" s="15">
        <v>5207.8861669028875</v>
      </c>
      <c r="J656" s="15">
        <v>6192.9151793742994</v>
      </c>
      <c r="K656" s="15">
        <v>6544.4289276790341</v>
      </c>
      <c r="L656" s="15">
        <v>7169.6158205733645</v>
      </c>
      <c r="M656" s="15">
        <v>6557.9866512092085</v>
      </c>
      <c r="N656" s="15">
        <v>5491.3310639808569</v>
      </c>
      <c r="O656" s="15">
        <v>5435.8437526139287</v>
      </c>
      <c r="P656" s="15">
        <v>4443.7356214358069</v>
      </c>
    </row>
  </sheetData>
  <mergeCells count="3">
    <mergeCell ref="C2:N2"/>
    <mergeCell ref="O2:P2"/>
    <mergeCell ref="A1:P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C2" sqref="C2:N2"/>
    </sheetView>
  </sheetViews>
  <sheetFormatPr defaultRowHeight="14.5" x14ac:dyDescent="0.35"/>
  <cols>
    <col min="1" max="1" width="18" style="144" customWidth="1"/>
  </cols>
  <sheetData>
    <row r="1" spans="1:16" ht="15" customHeight="1" x14ac:dyDescent="0.35">
      <c r="A1" s="230" t="s">
        <v>655</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8484.1550000000007</v>
      </c>
      <c r="D6" s="15">
        <v>7125.3649999999998</v>
      </c>
      <c r="E6" s="15">
        <v>8437.3369999999995</v>
      </c>
      <c r="F6" s="15">
        <v>8152.88</v>
      </c>
      <c r="G6" s="15">
        <v>8120.8760000000002</v>
      </c>
      <c r="H6" s="15">
        <v>8825.3369999999995</v>
      </c>
      <c r="I6" s="15">
        <v>8381.7080000000005</v>
      </c>
      <c r="J6" s="15">
        <v>6647.1140000000005</v>
      </c>
      <c r="K6" s="15">
        <v>6512.2460000000001</v>
      </c>
      <c r="L6" s="15">
        <v>6753.674</v>
      </c>
      <c r="M6" s="15">
        <v>8436.0680000000011</v>
      </c>
      <c r="N6" s="15">
        <v>7439.366</v>
      </c>
      <c r="O6" s="15">
        <v>93316.125999999989</v>
      </c>
      <c r="P6" s="15">
        <v>102291.064</v>
      </c>
    </row>
    <row r="7" spans="1:16" x14ac:dyDescent="0.35">
      <c r="A7" s="147"/>
      <c r="B7" s="17" t="s">
        <v>14</v>
      </c>
      <c r="C7" s="18">
        <v>33382309.359999999</v>
      </c>
      <c r="D7" s="18">
        <v>25970605.529999994</v>
      </c>
      <c r="E7" s="18">
        <v>33137908.000000004</v>
      </c>
      <c r="F7" s="18">
        <v>32421859.800000001</v>
      </c>
      <c r="G7" s="18">
        <v>31253766.299999997</v>
      </c>
      <c r="H7" s="18">
        <v>32662523</v>
      </c>
      <c r="I7" s="18">
        <v>37015078.690000005</v>
      </c>
      <c r="J7" s="18">
        <v>36950472.690000005</v>
      </c>
      <c r="K7" s="18">
        <v>47221685.100000001</v>
      </c>
      <c r="L7" s="18">
        <v>53569116.189999998</v>
      </c>
      <c r="M7" s="18">
        <v>44246396</v>
      </c>
      <c r="N7" s="18">
        <v>31893467.100000001</v>
      </c>
      <c r="O7" s="18">
        <v>439725187.75999999</v>
      </c>
      <c r="P7" s="18">
        <v>411959145.13999999</v>
      </c>
    </row>
    <row r="8" spans="1:16" x14ac:dyDescent="0.35">
      <c r="A8" s="147"/>
      <c r="B8" s="17" t="s">
        <v>15</v>
      </c>
      <c r="C8" s="15">
        <v>3934.6651917604049</v>
      </c>
      <c r="D8" s="15">
        <v>3644.8105507577498</v>
      </c>
      <c r="E8" s="15">
        <v>3927.5316370556266</v>
      </c>
      <c r="F8" s="15">
        <v>3976.7370303500111</v>
      </c>
      <c r="G8" s="15">
        <v>3848.5708068932458</v>
      </c>
      <c r="H8" s="15">
        <v>3700.9944209495907</v>
      </c>
      <c r="I8" s="15">
        <v>4416.17373093885</v>
      </c>
      <c r="J8" s="15">
        <v>5558.8745265990638</v>
      </c>
      <c r="K8" s="15">
        <v>7251.2133448275763</v>
      </c>
      <c r="L8" s="15">
        <v>7931.8480859455167</v>
      </c>
      <c r="M8" s="15">
        <v>5244.9074616278576</v>
      </c>
      <c r="N8" s="15">
        <v>4287.1216579477341</v>
      </c>
      <c r="O8" s="15">
        <v>4712.2100606705426</v>
      </c>
      <c r="P8" s="15">
        <v>4027.3229061338143</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297.209</v>
      </c>
      <c r="D10" s="15">
        <v>210.23599999999999</v>
      </c>
      <c r="E10" s="15">
        <v>313.08299999999997</v>
      </c>
      <c r="F10" s="15">
        <v>287.11099999999999</v>
      </c>
      <c r="G10" s="15">
        <v>376.904</v>
      </c>
      <c r="H10" s="15">
        <v>525.04899999999998</v>
      </c>
      <c r="I10" s="15">
        <v>521.005</v>
      </c>
      <c r="J10" s="15">
        <v>411.10300000000001</v>
      </c>
      <c r="K10" s="15">
        <v>326.95799999999997</v>
      </c>
      <c r="L10" s="15">
        <v>201.49099999999999</v>
      </c>
      <c r="M10" s="15">
        <v>118.249</v>
      </c>
      <c r="N10" s="15">
        <v>92.08</v>
      </c>
      <c r="O10" s="15">
        <v>3680.4780000000001</v>
      </c>
      <c r="P10" s="15">
        <v>3873.1955000000003</v>
      </c>
    </row>
    <row r="11" spans="1:16" x14ac:dyDescent="0.35">
      <c r="A11" s="147"/>
      <c r="B11" s="17" t="s">
        <v>14</v>
      </c>
      <c r="C11" s="18">
        <v>1300453.92</v>
      </c>
      <c r="D11" s="18">
        <v>1176952.5</v>
      </c>
      <c r="E11" s="18">
        <v>1642500</v>
      </c>
      <c r="F11" s="18">
        <v>1368096</v>
      </c>
      <c r="G11" s="18">
        <v>1414042.5</v>
      </c>
      <c r="H11" s="18">
        <v>1466825.3</v>
      </c>
      <c r="I11" s="18">
        <v>2081104</v>
      </c>
      <c r="J11" s="18">
        <v>1754605</v>
      </c>
      <c r="K11" s="18">
        <v>1510454.5</v>
      </c>
      <c r="L11" s="18">
        <v>1853109</v>
      </c>
      <c r="M11" s="18">
        <v>1082295</v>
      </c>
      <c r="N11" s="18">
        <v>1061370</v>
      </c>
      <c r="O11" s="18">
        <v>17711807.719999999</v>
      </c>
      <c r="P11" s="18">
        <v>14291041.800000001</v>
      </c>
    </row>
    <row r="12" spans="1:16" x14ac:dyDescent="0.35">
      <c r="A12" s="147"/>
      <c r="B12" s="17" t="s">
        <v>15</v>
      </c>
      <c r="C12" s="15">
        <v>4375.553633974745</v>
      </c>
      <c r="D12" s="15">
        <v>5598.2443539641172</v>
      </c>
      <c r="E12" s="15">
        <v>5246.2126656509618</v>
      </c>
      <c r="F12" s="15">
        <v>4765.0420917345564</v>
      </c>
      <c r="G12" s="15">
        <v>3751.7312100694071</v>
      </c>
      <c r="H12" s="15">
        <v>2793.6922077748932</v>
      </c>
      <c r="I12" s="15">
        <v>3994.4031247300886</v>
      </c>
      <c r="J12" s="15">
        <v>4268.0423154294667</v>
      </c>
      <c r="K12" s="15">
        <v>4619.7202698817591</v>
      </c>
      <c r="L12" s="15">
        <v>9196.981502895911</v>
      </c>
      <c r="M12" s="15">
        <v>9152.6778239139458</v>
      </c>
      <c r="N12" s="15">
        <v>11526.607298001738</v>
      </c>
      <c r="O12" s="15">
        <v>4812.3661437454593</v>
      </c>
      <c r="P12" s="15">
        <v>3689.7290105805396</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15">
        <v>7.4999999999999997E-2</v>
      </c>
      <c r="G14" s="15">
        <v>0.35499999999999998</v>
      </c>
      <c r="H14" s="15">
        <v>0.56999999999999995</v>
      </c>
      <c r="I14" s="15">
        <v>0.3</v>
      </c>
      <c r="J14" s="15">
        <v>0.215</v>
      </c>
      <c r="K14" s="15">
        <v>0.05</v>
      </c>
      <c r="L14" s="6"/>
      <c r="M14" s="6"/>
      <c r="N14" s="6"/>
      <c r="O14" s="15">
        <v>1.5649999999999999</v>
      </c>
      <c r="P14" s="6"/>
    </row>
    <row r="15" spans="1:16" x14ac:dyDescent="0.35">
      <c r="A15" s="147"/>
      <c r="B15" s="17" t="s">
        <v>14</v>
      </c>
      <c r="C15" s="6"/>
      <c r="D15" s="6"/>
      <c r="E15" s="6"/>
      <c r="F15" s="18">
        <v>1800</v>
      </c>
      <c r="G15" s="18">
        <v>7830</v>
      </c>
      <c r="H15" s="18">
        <v>12125</v>
      </c>
      <c r="I15" s="18">
        <v>6580</v>
      </c>
      <c r="J15" s="18">
        <v>5900</v>
      </c>
      <c r="K15" s="18">
        <v>1200</v>
      </c>
      <c r="L15" s="6"/>
      <c r="M15" s="6"/>
      <c r="N15" s="6"/>
      <c r="O15" s="18">
        <v>35435</v>
      </c>
      <c r="P15" s="6"/>
    </row>
    <row r="16" spans="1:16" x14ac:dyDescent="0.35">
      <c r="A16" s="147"/>
      <c r="B16" s="17" t="s">
        <v>15</v>
      </c>
      <c r="C16" s="6"/>
      <c r="D16" s="6"/>
      <c r="E16" s="6"/>
      <c r="F16" s="15">
        <v>24000</v>
      </c>
      <c r="G16" s="15">
        <v>22056.338028169015</v>
      </c>
      <c r="H16" s="15">
        <v>21271.929824561401</v>
      </c>
      <c r="I16" s="15">
        <v>21933.333333333336</v>
      </c>
      <c r="J16" s="15">
        <v>27441.860465116279</v>
      </c>
      <c r="K16" s="15">
        <v>24000</v>
      </c>
      <c r="L16" s="6"/>
      <c r="M16" s="6"/>
      <c r="N16" s="6"/>
      <c r="O16" s="15">
        <v>22642.172523961664</v>
      </c>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2420.0709999999999</v>
      </c>
      <c r="D18" s="15">
        <v>2393.7870000000003</v>
      </c>
      <c r="E18" s="15">
        <v>2659.1750000000002</v>
      </c>
      <c r="F18" s="15">
        <v>2454.7809999999999</v>
      </c>
      <c r="G18" s="15">
        <v>2004.7779999999998</v>
      </c>
      <c r="H18" s="15">
        <v>2398.183</v>
      </c>
      <c r="I18" s="15">
        <v>2193.3220000000001</v>
      </c>
      <c r="J18" s="15">
        <v>1997.925</v>
      </c>
      <c r="K18" s="15">
        <v>1918.8020000000001</v>
      </c>
      <c r="L18" s="15">
        <v>2563.3449999999998</v>
      </c>
      <c r="M18" s="15">
        <v>2450.386</v>
      </c>
      <c r="N18" s="15">
        <v>2849.8209999999999</v>
      </c>
      <c r="O18" s="15">
        <v>28304.375999999997</v>
      </c>
      <c r="P18" s="15">
        <v>29010.164000000004</v>
      </c>
    </row>
    <row r="19" spans="1:16" x14ac:dyDescent="0.35">
      <c r="A19" s="147"/>
      <c r="B19" s="17" t="s">
        <v>14</v>
      </c>
      <c r="C19" s="18">
        <v>11415202.68</v>
      </c>
      <c r="D19" s="18">
        <v>9145356.879999999</v>
      </c>
      <c r="E19" s="18">
        <v>10934286.24</v>
      </c>
      <c r="F19" s="18">
        <v>12526197.180000002</v>
      </c>
      <c r="G19" s="18">
        <v>12919624.050000001</v>
      </c>
      <c r="H19" s="18">
        <v>12716105.360000003</v>
      </c>
      <c r="I19" s="18">
        <v>13000237.199999999</v>
      </c>
      <c r="J19" s="18">
        <v>11355028.26</v>
      </c>
      <c r="K19" s="18">
        <v>9780040.4000000004</v>
      </c>
      <c r="L19" s="18">
        <v>12224354.880000001</v>
      </c>
      <c r="M19" s="18">
        <v>11375278.49</v>
      </c>
      <c r="N19" s="18">
        <v>11132502.449999999</v>
      </c>
      <c r="O19" s="18">
        <v>138524214.06999999</v>
      </c>
      <c r="P19" s="18">
        <v>119644186.84999999</v>
      </c>
    </row>
    <row r="20" spans="1:16" x14ac:dyDescent="0.35">
      <c r="A20" s="147"/>
      <c r="B20" s="17" t="s">
        <v>15</v>
      </c>
      <c r="C20" s="15">
        <v>4716.8875128043765</v>
      </c>
      <c r="D20" s="15">
        <v>3820.4555710261602</v>
      </c>
      <c r="E20" s="15">
        <v>4111.9092350070978</v>
      </c>
      <c r="F20" s="15">
        <v>5102.7758402888085</v>
      </c>
      <c r="G20" s="15">
        <v>6444.4163144248396</v>
      </c>
      <c r="H20" s="15">
        <v>5302.3915856296217</v>
      </c>
      <c r="I20" s="15">
        <v>5927.1904444491047</v>
      </c>
      <c r="J20" s="15">
        <v>5683.4106685686402</v>
      </c>
      <c r="K20" s="15">
        <v>5096.9513269216932</v>
      </c>
      <c r="L20" s="15">
        <v>4768.9073768845001</v>
      </c>
      <c r="M20" s="15">
        <v>4642.2394226868746</v>
      </c>
      <c r="N20" s="15">
        <v>3906.3865590154614</v>
      </c>
      <c r="O20" s="15">
        <v>4894.0917853126321</v>
      </c>
      <c r="P20" s="15">
        <v>4124.2161488642387</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15">
        <v>50.68</v>
      </c>
      <c r="D22" s="15">
        <v>21.19</v>
      </c>
      <c r="E22" s="15">
        <v>23.164000000000001</v>
      </c>
      <c r="F22" s="15">
        <v>28.44</v>
      </c>
      <c r="G22" s="15">
        <v>23.47</v>
      </c>
      <c r="H22" s="15">
        <v>12.25</v>
      </c>
      <c r="I22" s="15">
        <v>14.34</v>
      </c>
      <c r="J22" s="15">
        <v>21.293000000000003</v>
      </c>
      <c r="K22" s="15">
        <v>20.576999999999998</v>
      </c>
      <c r="L22" s="15">
        <v>13.573</v>
      </c>
      <c r="M22" s="15">
        <v>13.33</v>
      </c>
      <c r="N22" s="15">
        <v>17.288</v>
      </c>
      <c r="O22" s="15">
        <v>259.59500000000003</v>
      </c>
      <c r="P22" s="15">
        <v>319.97200000000004</v>
      </c>
    </row>
    <row r="23" spans="1:16" x14ac:dyDescent="0.35">
      <c r="A23" s="147"/>
      <c r="B23" s="17" t="s">
        <v>14</v>
      </c>
      <c r="C23" s="18">
        <v>70063</v>
      </c>
      <c r="D23" s="18">
        <v>48577</v>
      </c>
      <c r="E23" s="18">
        <v>110130</v>
      </c>
      <c r="F23" s="18">
        <v>146495</v>
      </c>
      <c r="G23" s="18">
        <v>122464.5</v>
      </c>
      <c r="H23" s="18">
        <v>60235</v>
      </c>
      <c r="I23" s="18">
        <v>83210.95</v>
      </c>
      <c r="J23" s="18">
        <v>97973.5</v>
      </c>
      <c r="K23" s="18">
        <v>72780.899999999994</v>
      </c>
      <c r="L23" s="18">
        <v>42046.5</v>
      </c>
      <c r="M23" s="18">
        <v>46174</v>
      </c>
      <c r="N23" s="18">
        <v>44931</v>
      </c>
      <c r="O23" s="18">
        <v>945081.35</v>
      </c>
      <c r="P23" s="18">
        <v>882386.37</v>
      </c>
    </row>
    <row r="24" spans="1:16" x14ac:dyDescent="0.35">
      <c r="A24" s="147"/>
      <c r="B24" s="17" t="s">
        <v>15</v>
      </c>
      <c r="C24" s="15">
        <v>1382.4585635359117</v>
      </c>
      <c r="D24" s="15">
        <v>2292.4492685228879</v>
      </c>
      <c r="E24" s="15">
        <v>4754.3602141253668</v>
      </c>
      <c r="F24" s="15">
        <v>5151.0196905766525</v>
      </c>
      <c r="G24" s="15">
        <v>5217.9164891350656</v>
      </c>
      <c r="H24" s="15">
        <v>4917.1428571428578</v>
      </c>
      <c r="I24" s="15">
        <v>5802.7161785216176</v>
      </c>
      <c r="J24" s="15">
        <v>4601.206969426572</v>
      </c>
      <c r="K24" s="15">
        <v>3537.0024784954071</v>
      </c>
      <c r="L24" s="15">
        <v>3097.8044647461875</v>
      </c>
      <c r="M24" s="15">
        <v>3463.9159789947485</v>
      </c>
      <c r="N24" s="15">
        <v>2598.9703840814436</v>
      </c>
      <c r="O24" s="15">
        <v>3640.5992026040562</v>
      </c>
      <c r="P24" s="15">
        <v>2757.6987048866777</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15">
        <v>21.89</v>
      </c>
      <c r="D26" s="15">
        <v>23</v>
      </c>
      <c r="E26" s="15">
        <v>20.399999999999999</v>
      </c>
      <c r="F26" s="15">
        <v>19.805</v>
      </c>
      <c r="G26" s="15">
        <v>16.725000000000001</v>
      </c>
      <c r="H26" s="15">
        <v>18.1965</v>
      </c>
      <c r="I26" s="15">
        <v>26.3</v>
      </c>
      <c r="J26" s="15">
        <v>20.48</v>
      </c>
      <c r="K26" s="15">
        <v>22.335000000000001</v>
      </c>
      <c r="L26" s="15">
        <v>28.925999999999998</v>
      </c>
      <c r="M26" s="15">
        <v>25.1</v>
      </c>
      <c r="N26" s="15">
        <v>28.977499999999999</v>
      </c>
      <c r="O26" s="15">
        <v>272.13499999999999</v>
      </c>
      <c r="P26" s="15">
        <v>259.06600000000003</v>
      </c>
    </row>
    <row r="27" spans="1:16" x14ac:dyDescent="0.35">
      <c r="A27" s="147"/>
      <c r="B27" s="17" t="s">
        <v>14</v>
      </c>
      <c r="C27" s="18">
        <v>168836</v>
      </c>
      <c r="D27" s="18">
        <v>211266</v>
      </c>
      <c r="E27" s="18">
        <v>188712</v>
      </c>
      <c r="F27" s="18">
        <v>166204</v>
      </c>
      <c r="G27" s="18">
        <v>125242</v>
      </c>
      <c r="H27" s="18">
        <v>132991</v>
      </c>
      <c r="I27" s="18">
        <v>253820</v>
      </c>
      <c r="J27" s="18">
        <v>269305</v>
      </c>
      <c r="K27" s="18">
        <v>283989</v>
      </c>
      <c r="L27" s="18">
        <v>265115</v>
      </c>
      <c r="M27" s="18">
        <v>175670</v>
      </c>
      <c r="N27" s="18">
        <v>211090</v>
      </c>
      <c r="O27" s="18">
        <v>2452240</v>
      </c>
      <c r="P27" s="18">
        <v>2960196.82</v>
      </c>
    </row>
    <row r="28" spans="1:16" x14ac:dyDescent="0.35">
      <c r="A28" s="147"/>
      <c r="B28" s="17" t="s">
        <v>15</v>
      </c>
      <c r="C28" s="15">
        <v>7712.9282777523986</v>
      </c>
      <c r="D28" s="15">
        <v>9185.4782608695659</v>
      </c>
      <c r="E28" s="15">
        <v>9250.5882352941189</v>
      </c>
      <c r="F28" s="15">
        <v>8392.0222166119675</v>
      </c>
      <c r="G28" s="15">
        <v>7488.3109118086695</v>
      </c>
      <c r="H28" s="15">
        <v>7308.6033028329621</v>
      </c>
      <c r="I28" s="15">
        <v>9650.9505703422055</v>
      </c>
      <c r="J28" s="15">
        <v>13149.658203125</v>
      </c>
      <c r="K28" s="15">
        <v>12714.976494291472</v>
      </c>
      <c r="L28" s="15">
        <v>9165.2838276982638</v>
      </c>
      <c r="M28" s="15">
        <v>6998.8047808764941</v>
      </c>
      <c r="N28" s="15">
        <v>7284.6173755499949</v>
      </c>
      <c r="O28" s="15">
        <v>9011.1158064931005</v>
      </c>
      <c r="P28" s="15">
        <v>11426.419599638701</v>
      </c>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15">
        <v>0.5</v>
      </c>
      <c r="D30" s="15">
        <v>0.71</v>
      </c>
      <c r="E30" s="15">
        <v>1.2204000000000002</v>
      </c>
      <c r="F30" s="15">
        <v>1.67</v>
      </c>
      <c r="G30" s="15">
        <v>1.67</v>
      </c>
      <c r="H30" s="15">
        <v>25.644000000000002</v>
      </c>
      <c r="I30" s="15">
        <v>9.3559999999999999</v>
      </c>
      <c r="J30" s="15">
        <v>0.9</v>
      </c>
      <c r="K30" s="6"/>
      <c r="L30" s="6"/>
      <c r="M30" s="6"/>
      <c r="N30" s="6"/>
      <c r="O30" s="15">
        <v>41.670400000000001</v>
      </c>
      <c r="P30" s="15">
        <v>7.9</v>
      </c>
    </row>
    <row r="31" spans="1:16" x14ac:dyDescent="0.35">
      <c r="A31" s="147"/>
      <c r="B31" s="17" t="s">
        <v>14</v>
      </c>
      <c r="C31" s="18">
        <v>14000</v>
      </c>
      <c r="D31" s="18">
        <v>17550</v>
      </c>
      <c r="E31" s="18">
        <v>17250</v>
      </c>
      <c r="F31" s="18">
        <v>6450</v>
      </c>
      <c r="G31" s="18">
        <v>2480</v>
      </c>
      <c r="H31" s="18">
        <v>48590</v>
      </c>
      <c r="I31" s="18">
        <v>8759.75</v>
      </c>
      <c r="J31" s="18">
        <v>352</v>
      </c>
      <c r="K31" s="6"/>
      <c r="L31" s="6"/>
      <c r="M31" s="6"/>
      <c r="N31" s="6"/>
      <c r="O31" s="18">
        <v>115431.75</v>
      </c>
      <c r="P31" s="18">
        <v>80262</v>
      </c>
    </row>
    <row r="32" spans="1:16" x14ac:dyDescent="0.35">
      <c r="A32" s="147"/>
      <c r="B32" s="17" t="s">
        <v>15</v>
      </c>
      <c r="C32" s="15">
        <v>28000</v>
      </c>
      <c r="D32" s="15">
        <v>24718.309859154928</v>
      </c>
      <c r="E32" s="15">
        <v>14134.709931170108</v>
      </c>
      <c r="F32" s="15">
        <v>3862.2754491017963</v>
      </c>
      <c r="G32" s="15">
        <v>1485.0299401197606</v>
      </c>
      <c r="H32" s="15">
        <v>1894.7902043362969</v>
      </c>
      <c r="I32" s="15">
        <v>936.27084224027362</v>
      </c>
      <c r="J32" s="15">
        <v>391.11111111111109</v>
      </c>
      <c r="K32" s="6"/>
      <c r="L32" s="6"/>
      <c r="M32" s="6"/>
      <c r="N32" s="6"/>
      <c r="O32" s="15">
        <v>2770.1137978037168</v>
      </c>
      <c r="P32" s="15">
        <v>10159.746835443038</v>
      </c>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15">
        <v>11.125</v>
      </c>
      <c r="D34" s="15">
        <v>13.324999999999999</v>
      </c>
      <c r="E34" s="15">
        <v>15.4175</v>
      </c>
      <c r="F34" s="15">
        <v>30.537500000000001</v>
      </c>
      <c r="G34" s="15">
        <v>30.524999999999999</v>
      </c>
      <c r="H34" s="15">
        <v>36.4925</v>
      </c>
      <c r="I34" s="15">
        <v>38.141999999999996</v>
      </c>
      <c r="J34" s="15">
        <v>30.307500000000001</v>
      </c>
      <c r="K34" s="15">
        <v>21.677499999999998</v>
      </c>
      <c r="L34" s="15">
        <v>14.023499999999999</v>
      </c>
      <c r="M34" s="15">
        <v>9.5310000000000006</v>
      </c>
      <c r="N34" s="15">
        <v>9.5299999999999994</v>
      </c>
      <c r="O34" s="15">
        <v>260.63399999999996</v>
      </c>
      <c r="P34" s="15">
        <v>282.56849999999997</v>
      </c>
    </row>
    <row r="35" spans="1:16" x14ac:dyDescent="0.35">
      <c r="A35" s="147"/>
      <c r="B35" s="17" t="s">
        <v>14</v>
      </c>
      <c r="C35" s="18">
        <v>53700</v>
      </c>
      <c r="D35" s="18">
        <v>50575</v>
      </c>
      <c r="E35" s="18">
        <v>66823</v>
      </c>
      <c r="F35" s="18">
        <v>153878</v>
      </c>
      <c r="G35" s="18">
        <v>136694</v>
      </c>
      <c r="H35" s="18">
        <v>158418</v>
      </c>
      <c r="I35" s="18">
        <v>147353.29999999999</v>
      </c>
      <c r="J35" s="18">
        <v>117954</v>
      </c>
      <c r="K35" s="18">
        <v>95219</v>
      </c>
      <c r="L35" s="18">
        <v>42037</v>
      </c>
      <c r="M35" s="18">
        <v>39974</v>
      </c>
      <c r="N35" s="18">
        <v>45660</v>
      </c>
      <c r="O35" s="18">
        <v>1108285.3</v>
      </c>
      <c r="P35" s="18">
        <v>1831021.92</v>
      </c>
    </row>
    <row r="36" spans="1:16" x14ac:dyDescent="0.35">
      <c r="A36" s="147"/>
      <c r="B36" s="17" t="s">
        <v>15</v>
      </c>
      <c r="C36" s="15">
        <v>4826.9662921348317</v>
      </c>
      <c r="D36" s="15">
        <v>3795.4971857410883</v>
      </c>
      <c r="E36" s="15">
        <v>4334.2305821306954</v>
      </c>
      <c r="F36" s="15">
        <v>5038.9848546868607</v>
      </c>
      <c r="G36" s="15">
        <v>4478.0999180999179</v>
      </c>
      <c r="H36" s="15">
        <v>4341.1111872302527</v>
      </c>
      <c r="I36" s="15">
        <v>3863.2819464107802</v>
      </c>
      <c r="J36" s="15">
        <v>3891.9079435783224</v>
      </c>
      <c r="K36" s="15">
        <v>4392.5268135163187</v>
      </c>
      <c r="L36" s="15">
        <v>2997.6111527079547</v>
      </c>
      <c r="M36" s="15">
        <v>4194.1034518938204</v>
      </c>
      <c r="N36" s="15">
        <v>4791.1857292759705</v>
      </c>
      <c r="O36" s="15">
        <v>4252.2667802358865</v>
      </c>
      <c r="P36" s="15">
        <v>6479.9222843310563</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14.010999999999999</v>
      </c>
      <c r="D38" s="15">
        <v>15.312000000000001</v>
      </c>
      <c r="E38" s="15">
        <v>30.155000000000001</v>
      </c>
      <c r="F38" s="15">
        <v>16.09</v>
      </c>
      <c r="G38" s="15">
        <v>15.888</v>
      </c>
      <c r="H38" s="15">
        <v>19.492000000000001</v>
      </c>
      <c r="I38" s="15">
        <v>20.786999999999999</v>
      </c>
      <c r="J38" s="15">
        <v>15.257</v>
      </c>
      <c r="K38" s="15">
        <v>18.966999999999999</v>
      </c>
      <c r="L38" s="15">
        <v>15.232999999999999</v>
      </c>
      <c r="M38" s="15">
        <v>15.355</v>
      </c>
      <c r="N38" s="15">
        <v>26.166</v>
      </c>
      <c r="O38" s="15">
        <v>222.71299999999999</v>
      </c>
      <c r="P38" s="15">
        <v>164.84150000000002</v>
      </c>
    </row>
    <row r="39" spans="1:16" x14ac:dyDescent="0.35">
      <c r="A39" s="147"/>
      <c r="B39" s="17" t="s">
        <v>14</v>
      </c>
      <c r="C39" s="18">
        <v>729974</v>
      </c>
      <c r="D39" s="18">
        <v>740042</v>
      </c>
      <c r="E39" s="18">
        <v>1719429</v>
      </c>
      <c r="F39" s="18">
        <v>1600104</v>
      </c>
      <c r="G39" s="18">
        <v>1863460</v>
      </c>
      <c r="H39" s="18">
        <v>1977935</v>
      </c>
      <c r="I39" s="18">
        <v>1374370</v>
      </c>
      <c r="J39" s="18">
        <v>1193740</v>
      </c>
      <c r="K39" s="18">
        <v>1170659</v>
      </c>
      <c r="L39" s="18">
        <v>813192</v>
      </c>
      <c r="M39" s="18">
        <v>715654</v>
      </c>
      <c r="N39" s="18">
        <v>1192346</v>
      </c>
      <c r="O39" s="18">
        <v>15090905</v>
      </c>
      <c r="P39" s="18">
        <v>7833688.2999999998</v>
      </c>
    </row>
    <row r="40" spans="1:16" x14ac:dyDescent="0.35">
      <c r="A40" s="147"/>
      <c r="B40" s="17" t="s">
        <v>15</v>
      </c>
      <c r="C40" s="15">
        <v>52100.064235243743</v>
      </c>
      <c r="D40" s="15">
        <v>48330.851619644724</v>
      </c>
      <c r="E40" s="15">
        <v>57019.698225833199</v>
      </c>
      <c r="F40" s="15">
        <v>99447.110006215036</v>
      </c>
      <c r="G40" s="15">
        <v>117287.26082578047</v>
      </c>
      <c r="H40" s="15">
        <v>101474.19454135028</v>
      </c>
      <c r="I40" s="15">
        <v>66116.80377158802</v>
      </c>
      <c r="J40" s="15">
        <v>78242.11837189486</v>
      </c>
      <c r="K40" s="15">
        <v>61720.830916855586</v>
      </c>
      <c r="L40" s="15">
        <v>53383.575132935075</v>
      </c>
      <c r="M40" s="15">
        <v>46607.22891566265</v>
      </c>
      <c r="N40" s="15">
        <v>45568.524038829011</v>
      </c>
      <c r="O40" s="15">
        <v>67759.425808102809</v>
      </c>
      <c r="P40" s="15">
        <v>47522.549236690997</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593.69100000000003</v>
      </c>
      <c r="D42" s="15">
        <v>558.49850000000004</v>
      </c>
      <c r="E42" s="15">
        <v>679.04250000000002</v>
      </c>
      <c r="F42" s="15">
        <v>532.17399999999998</v>
      </c>
      <c r="G42" s="15">
        <v>565.39300000000003</v>
      </c>
      <c r="H42" s="15">
        <v>691.52300000000002</v>
      </c>
      <c r="I42" s="15">
        <v>737.50250000000005</v>
      </c>
      <c r="J42" s="15">
        <v>657.10699999999997</v>
      </c>
      <c r="K42" s="15">
        <v>733.30149999999992</v>
      </c>
      <c r="L42" s="15">
        <v>698.39899999999989</v>
      </c>
      <c r="M42" s="15">
        <v>692.10100000000011</v>
      </c>
      <c r="N42" s="15">
        <v>723.08949999999993</v>
      </c>
      <c r="O42" s="15">
        <v>7861.8225000000002</v>
      </c>
      <c r="P42" s="15">
        <v>7565.1404999999995</v>
      </c>
    </row>
    <row r="43" spans="1:16" x14ac:dyDescent="0.35">
      <c r="A43" s="147"/>
      <c r="B43" s="17" t="s">
        <v>14</v>
      </c>
      <c r="C43" s="18">
        <v>1904386</v>
      </c>
      <c r="D43" s="18">
        <v>1815040.74</v>
      </c>
      <c r="E43" s="18">
        <v>2981460</v>
      </c>
      <c r="F43" s="18">
        <v>3887657</v>
      </c>
      <c r="G43" s="18">
        <v>4283324</v>
      </c>
      <c r="H43" s="18">
        <v>4145357.5</v>
      </c>
      <c r="I43" s="18">
        <v>4023836.5</v>
      </c>
      <c r="J43" s="18">
        <v>3409756</v>
      </c>
      <c r="K43" s="18">
        <v>2821441.1</v>
      </c>
      <c r="L43" s="18">
        <v>2629421.5</v>
      </c>
      <c r="M43" s="18">
        <v>2344172</v>
      </c>
      <c r="N43" s="18">
        <v>2319641</v>
      </c>
      <c r="O43" s="18">
        <v>36565493.340000004</v>
      </c>
      <c r="P43" s="18">
        <v>29404374.809999999</v>
      </c>
    </row>
    <row r="44" spans="1:16" x14ac:dyDescent="0.35">
      <c r="A44" s="147"/>
      <c r="B44" s="17" t="s">
        <v>15</v>
      </c>
      <c r="C44" s="15">
        <v>3207.7056920182386</v>
      </c>
      <c r="D44" s="15">
        <v>3249.8578599584421</v>
      </c>
      <c r="E44" s="15">
        <v>4390.6824683285658</v>
      </c>
      <c r="F44" s="15">
        <v>7305.2366331312687</v>
      </c>
      <c r="G44" s="15">
        <v>7575.8348617687161</v>
      </c>
      <c r="H44" s="15">
        <v>5994.5330813291821</v>
      </c>
      <c r="I44" s="15">
        <v>5456.0309965050965</v>
      </c>
      <c r="J44" s="15">
        <v>5189.0422716543881</v>
      </c>
      <c r="K44" s="15">
        <v>3847.5867020591122</v>
      </c>
      <c r="L44" s="15">
        <v>3764.9273552797185</v>
      </c>
      <c r="M44" s="15">
        <v>3387.037441067127</v>
      </c>
      <c r="N44" s="15">
        <v>3207.9583509371942</v>
      </c>
      <c r="O44" s="15">
        <v>4651.0199562506023</v>
      </c>
      <c r="P44" s="15">
        <v>3886.8246809163697</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15">
        <v>0.45600000000000002</v>
      </c>
      <c r="D46" s="15">
        <v>0.38</v>
      </c>
      <c r="E46" s="15">
        <v>9.4E-2</v>
      </c>
      <c r="F46" s="15">
        <v>1.6E-2</v>
      </c>
      <c r="G46" s="6"/>
      <c r="H46" s="15">
        <v>5.4000000000000006E-2</v>
      </c>
      <c r="I46" s="15">
        <v>0.25800000000000001</v>
      </c>
      <c r="J46" s="15">
        <v>0.25</v>
      </c>
      <c r="K46" s="15">
        <v>0.24600000000000002</v>
      </c>
      <c r="L46" s="15">
        <v>5.2000000000000005E-2</v>
      </c>
      <c r="M46" s="6"/>
      <c r="N46" s="15">
        <v>0.15</v>
      </c>
      <c r="O46" s="15">
        <v>1.9560000000000002</v>
      </c>
      <c r="P46" s="15">
        <v>5.6849999999999996</v>
      </c>
    </row>
    <row r="47" spans="1:16" x14ac:dyDescent="0.35">
      <c r="A47" s="147"/>
      <c r="B47" s="17" t="s">
        <v>14</v>
      </c>
      <c r="C47" s="18">
        <v>9970</v>
      </c>
      <c r="D47" s="18">
        <v>7780</v>
      </c>
      <c r="E47" s="18">
        <v>2050</v>
      </c>
      <c r="F47" s="18">
        <v>300</v>
      </c>
      <c r="G47" s="6"/>
      <c r="H47" s="18">
        <v>2600</v>
      </c>
      <c r="I47" s="18">
        <v>4730</v>
      </c>
      <c r="J47" s="18">
        <v>4870</v>
      </c>
      <c r="K47" s="18">
        <v>3540</v>
      </c>
      <c r="L47" s="18">
        <v>1800</v>
      </c>
      <c r="M47" s="6"/>
      <c r="N47" s="18">
        <v>7550</v>
      </c>
      <c r="O47" s="18">
        <v>45190</v>
      </c>
      <c r="P47" s="18">
        <v>118570</v>
      </c>
    </row>
    <row r="48" spans="1:16" x14ac:dyDescent="0.35">
      <c r="A48" s="147"/>
      <c r="B48" s="17" t="s">
        <v>15</v>
      </c>
      <c r="C48" s="15">
        <v>21864.035087719298</v>
      </c>
      <c r="D48" s="15">
        <v>20473.684210526317</v>
      </c>
      <c r="E48" s="15">
        <v>21808.51063829787</v>
      </c>
      <c r="F48" s="15">
        <v>18750</v>
      </c>
      <c r="G48" s="6"/>
      <c r="H48" s="15">
        <v>48148.148148148146</v>
      </c>
      <c r="I48" s="15">
        <v>18333.333333333332</v>
      </c>
      <c r="J48" s="15">
        <v>19480</v>
      </c>
      <c r="K48" s="15">
        <v>14390.243902439024</v>
      </c>
      <c r="L48" s="15">
        <v>34615.384615384617</v>
      </c>
      <c r="M48" s="6"/>
      <c r="N48" s="15">
        <v>50333.333333333328</v>
      </c>
      <c r="O48" s="15">
        <v>23103.271983640079</v>
      </c>
      <c r="P48" s="15">
        <v>20856.640281442393</v>
      </c>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95.266000000000005</v>
      </c>
      <c r="D50" s="15">
        <v>87.562999999999988</v>
      </c>
      <c r="E50" s="15">
        <v>71.578999999999994</v>
      </c>
      <c r="F50" s="15">
        <v>90.644500000000008</v>
      </c>
      <c r="G50" s="15">
        <v>109.3965</v>
      </c>
      <c r="H50" s="15">
        <v>93.103499999999997</v>
      </c>
      <c r="I50" s="15">
        <v>89.342000000000013</v>
      </c>
      <c r="J50" s="15">
        <v>86.564999999999998</v>
      </c>
      <c r="K50" s="15">
        <v>73.126999999999995</v>
      </c>
      <c r="L50" s="15">
        <v>93.405000000000001</v>
      </c>
      <c r="M50" s="15">
        <v>100.4525</v>
      </c>
      <c r="N50" s="15">
        <v>157.88299999999998</v>
      </c>
      <c r="O50" s="15">
        <v>1148.327</v>
      </c>
      <c r="P50" s="15">
        <v>1078.124</v>
      </c>
    </row>
    <row r="51" spans="1:16" x14ac:dyDescent="0.35">
      <c r="A51" s="147"/>
      <c r="B51" s="17" t="s">
        <v>14</v>
      </c>
      <c r="C51" s="18">
        <v>390847</v>
      </c>
      <c r="D51" s="18">
        <v>340082.07</v>
      </c>
      <c r="E51" s="18">
        <v>490510</v>
      </c>
      <c r="F51" s="18">
        <v>668412</v>
      </c>
      <c r="G51" s="18">
        <v>561996</v>
      </c>
      <c r="H51" s="18">
        <v>417083.49</v>
      </c>
      <c r="I51" s="18">
        <v>378994</v>
      </c>
      <c r="J51" s="18">
        <v>482000</v>
      </c>
      <c r="K51" s="18">
        <v>530042</v>
      </c>
      <c r="L51" s="18">
        <v>464366</v>
      </c>
      <c r="M51" s="18">
        <v>432892</v>
      </c>
      <c r="N51" s="18">
        <v>602401.5</v>
      </c>
      <c r="O51" s="18">
        <v>5759626.0599999996</v>
      </c>
      <c r="P51" s="18">
        <v>4642939.08</v>
      </c>
    </row>
    <row r="52" spans="1:16" x14ac:dyDescent="0.35">
      <c r="A52" s="147"/>
      <c r="B52" s="17" t="s">
        <v>15</v>
      </c>
      <c r="C52" s="15">
        <v>4102.6914114164547</v>
      </c>
      <c r="D52" s="15">
        <v>3883.8558523577312</v>
      </c>
      <c r="E52" s="15">
        <v>6852.7081965380903</v>
      </c>
      <c r="F52" s="15">
        <v>7373.9940095648381</v>
      </c>
      <c r="G52" s="15">
        <v>5137.2393083873794</v>
      </c>
      <c r="H52" s="15">
        <v>4479.7831445649199</v>
      </c>
      <c r="I52" s="15">
        <v>4242.0586062546172</v>
      </c>
      <c r="J52" s="15">
        <v>5568.0702362386646</v>
      </c>
      <c r="K52" s="15">
        <v>7248.239364393452</v>
      </c>
      <c r="L52" s="15">
        <v>4971.5325732027195</v>
      </c>
      <c r="M52" s="15">
        <v>4309.4198750653295</v>
      </c>
      <c r="N52" s="15">
        <v>3815.4931183217955</v>
      </c>
      <c r="O52" s="15">
        <v>5015.6671923589711</v>
      </c>
      <c r="P52" s="15">
        <v>4306.498213563561</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15">
        <v>0.41799999999999998</v>
      </c>
      <c r="D54" s="15">
        <v>0.8640000000000001</v>
      </c>
      <c r="E54" s="15">
        <v>1.3030000000000002</v>
      </c>
      <c r="F54" s="15">
        <v>6.9920000000000009</v>
      </c>
      <c r="G54" s="15">
        <v>13.104000000000001</v>
      </c>
      <c r="H54" s="15">
        <v>15.247999999999999</v>
      </c>
      <c r="I54" s="15">
        <v>13.448</v>
      </c>
      <c r="J54" s="15">
        <v>14.86</v>
      </c>
      <c r="K54" s="15">
        <v>9.9089999999999989</v>
      </c>
      <c r="L54" s="15">
        <v>2.992</v>
      </c>
      <c r="M54" s="15">
        <v>0.88</v>
      </c>
      <c r="N54" s="15">
        <v>0.51200000000000001</v>
      </c>
      <c r="O54" s="15">
        <v>80.530000000000015</v>
      </c>
      <c r="P54" s="15">
        <v>82.471000000000004</v>
      </c>
    </row>
    <row r="55" spans="1:16" x14ac:dyDescent="0.35">
      <c r="A55" s="147"/>
      <c r="B55" s="17" t="s">
        <v>14</v>
      </c>
      <c r="C55" s="18">
        <v>4180</v>
      </c>
      <c r="D55" s="18">
        <v>6210</v>
      </c>
      <c r="E55" s="18">
        <v>13990</v>
      </c>
      <c r="F55" s="18">
        <v>81180</v>
      </c>
      <c r="G55" s="18">
        <v>120365</v>
      </c>
      <c r="H55" s="18">
        <v>135441</v>
      </c>
      <c r="I55" s="18">
        <v>85366</v>
      </c>
      <c r="J55" s="18">
        <v>70113</v>
      </c>
      <c r="K55" s="18">
        <v>35222</v>
      </c>
      <c r="L55" s="18">
        <v>13367</v>
      </c>
      <c r="M55" s="18">
        <v>3930</v>
      </c>
      <c r="N55" s="18">
        <v>3680</v>
      </c>
      <c r="O55" s="18">
        <v>573044</v>
      </c>
      <c r="P55" s="18">
        <v>593558</v>
      </c>
    </row>
    <row r="56" spans="1:16" x14ac:dyDescent="0.35">
      <c r="A56" s="147"/>
      <c r="B56" s="17" t="s">
        <v>15</v>
      </c>
      <c r="C56" s="15">
        <v>10000.000000000002</v>
      </c>
      <c r="D56" s="15">
        <v>7187.5</v>
      </c>
      <c r="E56" s="15">
        <v>10736.761320030699</v>
      </c>
      <c r="F56" s="15">
        <v>11610.4118993135</v>
      </c>
      <c r="G56" s="15">
        <v>9185.363247863248</v>
      </c>
      <c r="H56" s="15">
        <v>8882.5419727177341</v>
      </c>
      <c r="I56" s="15">
        <v>6347.8584176085669</v>
      </c>
      <c r="J56" s="15">
        <v>4718.2368775235527</v>
      </c>
      <c r="K56" s="15">
        <v>3554.5463719850641</v>
      </c>
      <c r="L56" s="15">
        <v>4467.5802139037432</v>
      </c>
      <c r="M56" s="15">
        <v>4465.909090909091</v>
      </c>
      <c r="N56" s="15">
        <v>7187.5</v>
      </c>
      <c r="O56" s="15">
        <v>7115.9071153607347</v>
      </c>
      <c r="P56" s="15">
        <v>7197.1723393677767</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15">
        <v>2.089</v>
      </c>
      <c r="D58" s="15">
        <v>2.8119999999999998</v>
      </c>
      <c r="E58" s="15">
        <v>2.7869999999999999</v>
      </c>
      <c r="F58" s="15">
        <v>1.9350000000000001</v>
      </c>
      <c r="G58" s="15">
        <v>1.7930000000000001</v>
      </c>
      <c r="H58" s="15">
        <v>1.276</v>
      </c>
      <c r="I58" s="15">
        <v>2.1080000000000001</v>
      </c>
      <c r="J58" s="15">
        <v>1.722</v>
      </c>
      <c r="K58" s="15">
        <v>2.1371000000000002</v>
      </c>
      <c r="L58" s="15">
        <v>2.19</v>
      </c>
      <c r="M58" s="15">
        <v>2.3819999999999997</v>
      </c>
      <c r="N58" s="15">
        <v>2.0840000000000001</v>
      </c>
      <c r="O58" s="15">
        <v>25.315099999999997</v>
      </c>
      <c r="P58" s="15">
        <v>22.195999999999994</v>
      </c>
    </row>
    <row r="59" spans="1:16" x14ac:dyDescent="0.35">
      <c r="A59" s="147"/>
      <c r="B59" s="17" t="s">
        <v>14</v>
      </c>
      <c r="C59" s="18">
        <v>27813</v>
      </c>
      <c r="D59" s="18">
        <v>43225</v>
      </c>
      <c r="E59" s="18">
        <v>35635</v>
      </c>
      <c r="F59" s="18">
        <v>21500</v>
      </c>
      <c r="G59" s="18">
        <v>17037</v>
      </c>
      <c r="H59" s="18">
        <v>14935</v>
      </c>
      <c r="I59" s="18">
        <v>28720</v>
      </c>
      <c r="J59" s="18">
        <v>25080</v>
      </c>
      <c r="K59" s="18">
        <v>28985</v>
      </c>
      <c r="L59" s="18">
        <v>25640</v>
      </c>
      <c r="M59" s="18">
        <v>26641</v>
      </c>
      <c r="N59" s="18">
        <v>26070</v>
      </c>
      <c r="O59" s="18">
        <v>321281</v>
      </c>
      <c r="P59" s="18">
        <v>281153</v>
      </c>
    </row>
    <row r="60" spans="1:16" x14ac:dyDescent="0.35">
      <c r="A60" s="147"/>
      <c r="B60" s="17" t="s">
        <v>15</v>
      </c>
      <c r="C60" s="15">
        <v>13314.025849688847</v>
      </c>
      <c r="D60" s="15">
        <v>15371.621621621622</v>
      </c>
      <c r="E60" s="15">
        <v>12786.149982059564</v>
      </c>
      <c r="F60" s="15">
        <v>11111.111111111109</v>
      </c>
      <c r="G60" s="15">
        <v>9501.9520356943667</v>
      </c>
      <c r="H60" s="15">
        <v>11704.545454545454</v>
      </c>
      <c r="I60" s="15">
        <v>13624.288425047438</v>
      </c>
      <c r="J60" s="15">
        <v>14564.459930313591</v>
      </c>
      <c r="K60" s="15">
        <v>13562.771980721538</v>
      </c>
      <c r="L60" s="15">
        <v>11707.762557077627</v>
      </c>
      <c r="M60" s="15">
        <v>11184.298908480268</v>
      </c>
      <c r="N60" s="15">
        <v>12509.596928982726</v>
      </c>
      <c r="O60" s="15">
        <v>12691.27911799677</v>
      </c>
      <c r="P60" s="15">
        <v>12666.831861596687</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391.42099999999999</v>
      </c>
      <c r="D66" s="15">
        <v>278.39799999999997</v>
      </c>
      <c r="E66" s="15">
        <v>321.34199999999998</v>
      </c>
      <c r="F66" s="15">
        <v>572.36599999999999</v>
      </c>
      <c r="G66" s="15">
        <v>508.92199999999997</v>
      </c>
      <c r="H66" s="15">
        <v>521.22500000000002</v>
      </c>
      <c r="I66" s="15">
        <v>484.54199999999997</v>
      </c>
      <c r="J66" s="15">
        <v>505.952</v>
      </c>
      <c r="K66" s="15">
        <v>498.96300000000002</v>
      </c>
      <c r="L66" s="15">
        <v>613.13599999999997</v>
      </c>
      <c r="M66" s="15">
        <v>587.43700000000001</v>
      </c>
      <c r="N66" s="15">
        <v>360.46</v>
      </c>
      <c r="O66" s="15">
        <v>5644.1640000000007</v>
      </c>
      <c r="P66" s="15">
        <v>5671.0970000000007</v>
      </c>
    </row>
    <row r="67" spans="1:16" x14ac:dyDescent="0.35">
      <c r="A67" s="147"/>
      <c r="B67" s="17" t="s">
        <v>14</v>
      </c>
      <c r="C67" s="18">
        <v>1042509</v>
      </c>
      <c r="D67" s="18">
        <v>1170470.69</v>
      </c>
      <c r="E67" s="18">
        <v>1592285</v>
      </c>
      <c r="F67" s="18">
        <v>2705773</v>
      </c>
      <c r="G67" s="18">
        <v>2080618</v>
      </c>
      <c r="H67" s="18">
        <v>1946876</v>
      </c>
      <c r="I67" s="18">
        <v>1959375.56</v>
      </c>
      <c r="J67" s="18">
        <v>2154675</v>
      </c>
      <c r="K67" s="18">
        <v>2262254</v>
      </c>
      <c r="L67" s="18">
        <v>1906689</v>
      </c>
      <c r="M67" s="18">
        <v>1175234</v>
      </c>
      <c r="N67" s="18">
        <v>661941</v>
      </c>
      <c r="O67" s="18">
        <v>20658700.25</v>
      </c>
      <c r="P67" s="18">
        <v>14740069.800000001</v>
      </c>
    </row>
    <row r="68" spans="1:16" x14ac:dyDescent="0.35">
      <c r="A68" s="147"/>
      <c r="B68" s="17" t="s">
        <v>15</v>
      </c>
      <c r="C68" s="15">
        <v>2663.3956788215246</v>
      </c>
      <c r="D68" s="15">
        <v>4204.3071070912865</v>
      </c>
      <c r="E68" s="15">
        <v>4955.1101318844103</v>
      </c>
      <c r="F68" s="15">
        <v>4727.3475363665902</v>
      </c>
      <c r="G68" s="15">
        <v>4088.2846487280958</v>
      </c>
      <c r="H68" s="15">
        <v>3735.1930548227738</v>
      </c>
      <c r="I68" s="15">
        <v>4043.7682595110437</v>
      </c>
      <c r="J68" s="15">
        <v>4258.6549712225669</v>
      </c>
      <c r="K68" s="15">
        <v>4533.9113321027808</v>
      </c>
      <c r="L68" s="15">
        <v>3109.7325878760994</v>
      </c>
      <c r="M68" s="15">
        <v>2000.6128316738645</v>
      </c>
      <c r="N68" s="15">
        <v>1836.378516340232</v>
      </c>
      <c r="O68" s="15">
        <v>3660.1878063784116</v>
      </c>
      <c r="P68" s="15">
        <v>2599.1567063656285</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155.6</v>
      </c>
      <c r="D70" s="15">
        <v>83.732000000000014</v>
      </c>
      <c r="E70" s="15">
        <v>91.177999999999997</v>
      </c>
      <c r="F70" s="15">
        <v>86.372000000000014</v>
      </c>
      <c r="G70" s="15">
        <v>138.64099999999999</v>
      </c>
      <c r="H70" s="15">
        <v>97.302999999999997</v>
      </c>
      <c r="I70" s="15">
        <v>118.87</v>
      </c>
      <c r="J70" s="15">
        <v>121.38799999999999</v>
      </c>
      <c r="K70" s="15">
        <v>114.32700000000001</v>
      </c>
      <c r="L70" s="15">
        <v>129.60399999999998</v>
      </c>
      <c r="M70" s="15">
        <v>90.927999999999997</v>
      </c>
      <c r="N70" s="15">
        <v>89.125</v>
      </c>
      <c r="O70" s="15">
        <v>1317.068</v>
      </c>
      <c r="P70" s="15">
        <v>1499.47</v>
      </c>
    </row>
    <row r="71" spans="1:16" x14ac:dyDescent="0.35">
      <c r="A71" s="147"/>
      <c r="B71" s="17" t="s">
        <v>14</v>
      </c>
      <c r="C71" s="18">
        <v>1017272</v>
      </c>
      <c r="D71" s="18">
        <v>772151</v>
      </c>
      <c r="E71" s="18">
        <v>1258268</v>
      </c>
      <c r="F71" s="18">
        <v>1309732</v>
      </c>
      <c r="G71" s="18">
        <v>1565496</v>
      </c>
      <c r="H71" s="18">
        <v>1510380</v>
      </c>
      <c r="I71" s="18">
        <v>1558066</v>
      </c>
      <c r="J71" s="18">
        <v>1499884</v>
      </c>
      <c r="K71" s="18">
        <v>1708571</v>
      </c>
      <c r="L71" s="18">
        <v>1706528.5</v>
      </c>
      <c r="M71" s="18">
        <v>1061099</v>
      </c>
      <c r="N71" s="18">
        <v>1359805</v>
      </c>
      <c r="O71" s="18">
        <v>16327252.5</v>
      </c>
      <c r="P71" s="18">
        <v>14394811.85</v>
      </c>
    </row>
    <row r="72" spans="1:16" x14ac:dyDescent="0.35">
      <c r="A72" s="147"/>
      <c r="B72" s="17" t="s">
        <v>15</v>
      </c>
      <c r="C72" s="15">
        <v>6537.7377892030845</v>
      </c>
      <c r="D72" s="15">
        <v>9221.6954091625648</v>
      </c>
      <c r="E72" s="15">
        <v>13800.127223672378</v>
      </c>
      <c r="F72" s="15">
        <v>15163.849395637475</v>
      </c>
      <c r="G72" s="15">
        <v>11291.724670191359</v>
      </c>
      <c r="H72" s="15">
        <v>15522.440212531988</v>
      </c>
      <c r="I72" s="15">
        <v>13107.310507276858</v>
      </c>
      <c r="J72" s="15">
        <v>12356.114278182356</v>
      </c>
      <c r="K72" s="15">
        <v>14944.597514148012</v>
      </c>
      <c r="L72" s="15">
        <v>13167.251782352396</v>
      </c>
      <c r="M72" s="15">
        <v>11669.661710364246</v>
      </c>
      <c r="N72" s="15">
        <v>15257.279102384293</v>
      </c>
      <c r="O72" s="15">
        <v>12396.666307282541</v>
      </c>
      <c r="P72" s="15">
        <v>9599.9332097341066</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15">
        <v>2.1659999999999999</v>
      </c>
      <c r="D78" s="15">
        <v>2.052</v>
      </c>
      <c r="E78" s="15">
        <v>3.2639999999999998</v>
      </c>
      <c r="F78" s="15">
        <v>2.58</v>
      </c>
      <c r="G78" s="15">
        <v>2.302</v>
      </c>
      <c r="H78" s="15">
        <v>3.18</v>
      </c>
      <c r="I78" s="15">
        <v>3.258</v>
      </c>
      <c r="J78" s="15">
        <v>3</v>
      </c>
      <c r="K78" s="15">
        <v>3.4380000000000002</v>
      </c>
      <c r="L78" s="15">
        <v>3.282</v>
      </c>
      <c r="M78" s="15">
        <v>1.26</v>
      </c>
      <c r="N78" s="15">
        <v>2.0880000000000001</v>
      </c>
      <c r="O78" s="15">
        <v>31.870000000000005</v>
      </c>
      <c r="P78" s="15">
        <v>24.116999999999997</v>
      </c>
    </row>
    <row r="79" spans="1:16" x14ac:dyDescent="0.35">
      <c r="A79" s="147"/>
      <c r="B79" s="17" t="s">
        <v>14</v>
      </c>
      <c r="C79" s="18">
        <v>69720</v>
      </c>
      <c r="D79" s="18">
        <v>57420</v>
      </c>
      <c r="E79" s="18">
        <v>90530</v>
      </c>
      <c r="F79" s="18">
        <v>67230</v>
      </c>
      <c r="G79" s="18">
        <v>74580</v>
      </c>
      <c r="H79" s="18">
        <v>86290</v>
      </c>
      <c r="I79" s="18">
        <v>93810</v>
      </c>
      <c r="J79" s="18">
        <v>90010</v>
      </c>
      <c r="K79" s="18">
        <v>91890</v>
      </c>
      <c r="L79" s="18">
        <v>87680</v>
      </c>
      <c r="M79" s="18">
        <v>59250</v>
      </c>
      <c r="N79" s="18">
        <v>116100</v>
      </c>
      <c r="O79" s="18">
        <v>984510</v>
      </c>
      <c r="P79" s="18">
        <v>750628</v>
      </c>
    </row>
    <row r="80" spans="1:16" x14ac:dyDescent="0.35">
      <c r="A80" s="147"/>
      <c r="B80" s="17" t="s">
        <v>15</v>
      </c>
      <c r="C80" s="15">
        <v>32188.365650969528</v>
      </c>
      <c r="D80" s="15">
        <v>27982.456140350881</v>
      </c>
      <c r="E80" s="15">
        <v>27735.906862745098</v>
      </c>
      <c r="F80" s="15">
        <v>26058.139534883721</v>
      </c>
      <c r="G80" s="15">
        <v>32397.914856646395</v>
      </c>
      <c r="H80" s="15">
        <v>27135.220125786163</v>
      </c>
      <c r="I80" s="15">
        <v>28793.738489871084</v>
      </c>
      <c r="J80" s="15">
        <v>30003.333333333336</v>
      </c>
      <c r="K80" s="15">
        <v>26727.748691099478</v>
      </c>
      <c r="L80" s="15">
        <v>26715.417428397319</v>
      </c>
      <c r="M80" s="15">
        <v>47023.809523809527</v>
      </c>
      <c r="N80" s="15">
        <v>55603.448275862065</v>
      </c>
      <c r="O80" s="15">
        <v>30891.433950423594</v>
      </c>
      <c r="P80" s="15">
        <v>31124.435045818303</v>
      </c>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15">
        <v>6.0000000000000001E-3</v>
      </c>
      <c r="D82" s="6"/>
      <c r="E82" s="6"/>
      <c r="F82" s="6"/>
      <c r="G82" s="6"/>
      <c r="H82" s="6"/>
      <c r="I82" s="6"/>
      <c r="J82" s="6"/>
      <c r="K82" s="6"/>
      <c r="L82" s="6"/>
      <c r="M82" s="15">
        <v>0.376</v>
      </c>
      <c r="N82" s="15">
        <v>3.2500000000000001E-2</v>
      </c>
      <c r="O82" s="15">
        <v>0.41450000000000004</v>
      </c>
      <c r="P82" s="15">
        <v>0.1115</v>
      </c>
    </row>
    <row r="83" spans="1:16" x14ac:dyDescent="0.35">
      <c r="A83" s="147"/>
      <c r="B83" s="17" t="s">
        <v>14</v>
      </c>
      <c r="C83" s="18">
        <v>90</v>
      </c>
      <c r="D83" s="6"/>
      <c r="E83" s="6"/>
      <c r="F83" s="6"/>
      <c r="G83" s="6"/>
      <c r="H83" s="6"/>
      <c r="I83" s="6"/>
      <c r="J83" s="6"/>
      <c r="K83" s="6"/>
      <c r="L83" s="6"/>
      <c r="M83" s="18">
        <v>2226</v>
      </c>
      <c r="N83" s="18">
        <v>930</v>
      </c>
      <c r="O83" s="18">
        <v>3246</v>
      </c>
      <c r="P83" s="18">
        <v>527.9</v>
      </c>
    </row>
    <row r="84" spans="1:16" x14ac:dyDescent="0.35">
      <c r="A84" s="147"/>
      <c r="B84" s="17" t="s">
        <v>15</v>
      </c>
      <c r="C84" s="15">
        <v>15000</v>
      </c>
      <c r="D84" s="6"/>
      <c r="E84" s="6"/>
      <c r="F84" s="6"/>
      <c r="G84" s="6"/>
      <c r="H84" s="6"/>
      <c r="I84" s="6"/>
      <c r="J84" s="6"/>
      <c r="K84" s="6"/>
      <c r="L84" s="6"/>
      <c r="M84" s="15">
        <v>5920.2127659574462</v>
      </c>
      <c r="N84" s="15">
        <v>28615.384615384613</v>
      </c>
      <c r="O84" s="15">
        <v>7831.1218335343783</v>
      </c>
      <c r="P84" s="15">
        <v>4734.5291479820626</v>
      </c>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134.97499999999999</v>
      </c>
      <c r="D86" s="15">
        <v>102.208</v>
      </c>
      <c r="E86" s="15">
        <v>114.80149999999999</v>
      </c>
      <c r="F86" s="15">
        <v>96.936000000000007</v>
      </c>
      <c r="G86" s="15">
        <v>102.16950000000001</v>
      </c>
      <c r="H86" s="15">
        <v>95.983999999999995</v>
      </c>
      <c r="I86" s="15">
        <v>90.534500000000008</v>
      </c>
      <c r="J86" s="15">
        <v>89.537000000000006</v>
      </c>
      <c r="K86" s="15">
        <v>107.9495</v>
      </c>
      <c r="L86" s="15">
        <v>164.83849999999998</v>
      </c>
      <c r="M86" s="15">
        <v>157.72200000000001</v>
      </c>
      <c r="N86" s="15">
        <v>176.76349999999999</v>
      </c>
      <c r="O86" s="15">
        <v>1434.4189999999999</v>
      </c>
      <c r="P86" s="15">
        <v>1605.4059999999999</v>
      </c>
    </row>
    <row r="87" spans="1:16" x14ac:dyDescent="0.35">
      <c r="A87" s="147"/>
      <c r="B87" s="17" t="s">
        <v>14</v>
      </c>
      <c r="C87" s="18">
        <v>1498950</v>
      </c>
      <c r="D87" s="18">
        <v>1716656</v>
      </c>
      <c r="E87" s="18">
        <v>1749371</v>
      </c>
      <c r="F87" s="18">
        <v>698857</v>
      </c>
      <c r="G87" s="18">
        <v>670709</v>
      </c>
      <c r="H87" s="18">
        <v>654224</v>
      </c>
      <c r="I87" s="18">
        <v>1499057.5</v>
      </c>
      <c r="J87" s="18">
        <v>1641687</v>
      </c>
      <c r="K87" s="18">
        <v>1838369.5</v>
      </c>
      <c r="L87" s="18">
        <v>1552254.4</v>
      </c>
      <c r="M87" s="18">
        <v>1201846</v>
      </c>
      <c r="N87" s="18">
        <v>2127227</v>
      </c>
      <c r="O87" s="18">
        <v>16849208.399999999</v>
      </c>
      <c r="P87" s="18">
        <v>17732651.239999998</v>
      </c>
    </row>
    <row r="88" spans="1:16" x14ac:dyDescent="0.35">
      <c r="A88" s="147"/>
      <c r="B88" s="17" t="s">
        <v>15</v>
      </c>
      <c r="C88" s="15">
        <v>11105.389887016116</v>
      </c>
      <c r="D88" s="15">
        <v>16795.710707576709</v>
      </c>
      <c r="E88" s="15">
        <v>15238.224239230323</v>
      </c>
      <c r="F88" s="15">
        <v>7209.4681026656763</v>
      </c>
      <c r="G88" s="15">
        <v>6564.6694952994767</v>
      </c>
      <c r="H88" s="15">
        <v>6815.9693282213702</v>
      </c>
      <c r="I88" s="15">
        <v>16557.859158663268</v>
      </c>
      <c r="J88" s="15">
        <v>18335.291555446351</v>
      </c>
      <c r="K88" s="15">
        <v>17029.902871249982</v>
      </c>
      <c r="L88" s="15">
        <v>9416.8194930189256</v>
      </c>
      <c r="M88" s="15">
        <v>7620.027643575404</v>
      </c>
      <c r="N88" s="15">
        <v>12034.311382157517</v>
      </c>
      <c r="O88" s="15">
        <v>11746.36448624844</v>
      </c>
      <c r="P88" s="15">
        <v>11045.586748772585</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25.936</v>
      </c>
      <c r="D90" s="15">
        <v>23.215</v>
      </c>
      <c r="E90" s="15">
        <v>31.456999999999997</v>
      </c>
      <c r="F90" s="15">
        <v>29.344000000000001</v>
      </c>
      <c r="G90" s="15">
        <v>30.350999999999999</v>
      </c>
      <c r="H90" s="15">
        <v>33.76</v>
      </c>
      <c r="I90" s="15">
        <v>25.766999999999999</v>
      </c>
      <c r="J90" s="15">
        <v>18.521000000000001</v>
      </c>
      <c r="K90" s="15">
        <v>27.1465</v>
      </c>
      <c r="L90" s="15">
        <v>34.746000000000002</v>
      </c>
      <c r="M90" s="15">
        <v>26.419</v>
      </c>
      <c r="N90" s="15">
        <v>18.145</v>
      </c>
      <c r="O90" s="15">
        <v>324.8075</v>
      </c>
      <c r="P90" s="15">
        <v>383.75419999999997</v>
      </c>
    </row>
    <row r="91" spans="1:16" x14ac:dyDescent="0.35">
      <c r="A91" s="147"/>
      <c r="B91" s="17" t="s">
        <v>14</v>
      </c>
      <c r="C91" s="18">
        <v>258135</v>
      </c>
      <c r="D91" s="18">
        <v>299795</v>
      </c>
      <c r="E91" s="18">
        <v>443186</v>
      </c>
      <c r="F91" s="18">
        <v>397211</v>
      </c>
      <c r="G91" s="18">
        <v>381261</v>
      </c>
      <c r="H91" s="18">
        <v>339062</v>
      </c>
      <c r="I91" s="18">
        <v>318639</v>
      </c>
      <c r="J91" s="18">
        <v>262393</v>
      </c>
      <c r="K91" s="18">
        <v>353591</v>
      </c>
      <c r="L91" s="18">
        <v>360773</v>
      </c>
      <c r="M91" s="18">
        <v>246078</v>
      </c>
      <c r="N91" s="18">
        <v>182818</v>
      </c>
      <c r="O91" s="18">
        <v>3842942</v>
      </c>
      <c r="P91" s="18">
        <v>4182951.36</v>
      </c>
    </row>
    <row r="92" spans="1:16" x14ac:dyDescent="0.35">
      <c r="A92" s="147"/>
      <c r="B92" s="17" t="s">
        <v>15</v>
      </c>
      <c r="C92" s="15">
        <v>9952.7683528685993</v>
      </c>
      <c r="D92" s="15">
        <v>12913.848804652165</v>
      </c>
      <c r="E92" s="15">
        <v>14088.628922020536</v>
      </c>
      <c r="F92" s="15">
        <v>13536.361777535441</v>
      </c>
      <c r="G92" s="15">
        <v>12561.727784916477</v>
      </c>
      <c r="H92" s="15">
        <v>10043.305687203792</v>
      </c>
      <c r="I92" s="15">
        <v>12366.166026312727</v>
      </c>
      <c r="J92" s="15">
        <v>14167.323578640462</v>
      </c>
      <c r="K92" s="15">
        <v>13025.288711251909</v>
      </c>
      <c r="L92" s="15">
        <v>10383.152017498416</v>
      </c>
      <c r="M92" s="15">
        <v>9314.4327945796595</v>
      </c>
      <c r="N92" s="15">
        <v>10075.392670157069</v>
      </c>
      <c r="O92" s="15">
        <v>11831.444778830537</v>
      </c>
      <c r="P92" s="15">
        <v>10900.07968642428</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15">
        <v>22.897500000000001</v>
      </c>
      <c r="D94" s="15">
        <v>20.530500000000004</v>
      </c>
      <c r="E94" s="15">
        <v>29.143000000000001</v>
      </c>
      <c r="F94" s="15">
        <v>38.000999999999998</v>
      </c>
      <c r="G94" s="15">
        <v>34.188000000000002</v>
      </c>
      <c r="H94" s="15">
        <v>27.354499999999998</v>
      </c>
      <c r="I94" s="15">
        <v>31.372</v>
      </c>
      <c r="J94" s="15">
        <v>28.983000000000001</v>
      </c>
      <c r="K94" s="15">
        <v>29.91</v>
      </c>
      <c r="L94" s="15">
        <v>25.3</v>
      </c>
      <c r="M94" s="15">
        <v>21.245000000000001</v>
      </c>
      <c r="N94" s="15">
        <v>29.451999999999998</v>
      </c>
      <c r="O94" s="15">
        <v>338.37649999999996</v>
      </c>
      <c r="P94" s="15">
        <v>334.01099999999997</v>
      </c>
    </row>
    <row r="95" spans="1:16" x14ac:dyDescent="0.35">
      <c r="A95" s="147"/>
      <c r="B95" s="17" t="s">
        <v>14</v>
      </c>
      <c r="C95" s="18">
        <v>391535</v>
      </c>
      <c r="D95" s="18">
        <v>407170</v>
      </c>
      <c r="E95" s="18">
        <v>436935</v>
      </c>
      <c r="F95" s="18">
        <v>494815</v>
      </c>
      <c r="G95" s="18">
        <v>458776</v>
      </c>
      <c r="H95" s="18">
        <v>452968</v>
      </c>
      <c r="I95" s="18">
        <v>410025</v>
      </c>
      <c r="J95" s="18">
        <v>365393</v>
      </c>
      <c r="K95" s="18">
        <v>331223</v>
      </c>
      <c r="L95" s="18">
        <v>246548</v>
      </c>
      <c r="M95" s="18">
        <v>215482.5</v>
      </c>
      <c r="N95" s="18">
        <v>333572</v>
      </c>
      <c r="O95" s="18">
        <v>4544442.5</v>
      </c>
      <c r="P95" s="18">
        <v>5295680.2</v>
      </c>
    </row>
    <row r="96" spans="1:16" x14ac:dyDescent="0.35">
      <c r="A96" s="147"/>
      <c r="B96" s="17" t="s">
        <v>15</v>
      </c>
      <c r="C96" s="15">
        <v>17099.465007096846</v>
      </c>
      <c r="D96" s="15">
        <v>19832.444411972432</v>
      </c>
      <c r="E96" s="15">
        <v>14992.794152969836</v>
      </c>
      <c r="F96" s="15">
        <v>13021.104707770848</v>
      </c>
      <c r="G96" s="15">
        <v>13419.211419211419</v>
      </c>
      <c r="H96" s="15">
        <v>16559.176735089291</v>
      </c>
      <c r="I96" s="15">
        <v>13069.775596072932</v>
      </c>
      <c r="J96" s="15">
        <v>12607.14901839009</v>
      </c>
      <c r="K96" s="15">
        <v>11073.98863256436</v>
      </c>
      <c r="L96" s="15">
        <v>9744.98023715415</v>
      </c>
      <c r="M96" s="15">
        <v>10142.739468110143</v>
      </c>
      <c r="N96" s="15">
        <v>11325.954094798315</v>
      </c>
      <c r="O96" s="15">
        <v>13430.136253551889</v>
      </c>
      <c r="P96" s="15">
        <v>15854.807775791816</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15">
        <v>1.7000000000000001E-2</v>
      </c>
      <c r="E98" s="15">
        <v>0.14849999999999999</v>
      </c>
      <c r="F98" s="15">
        <v>5.0999999999999997E-2</v>
      </c>
      <c r="G98" s="15">
        <v>4.4000000000000004E-2</v>
      </c>
      <c r="H98" s="15">
        <v>0.17399999999999999</v>
      </c>
      <c r="I98" s="15">
        <v>0.70099999999999996</v>
      </c>
      <c r="J98" s="15">
        <v>1.1677999999999999</v>
      </c>
      <c r="K98" s="15">
        <v>1.2665</v>
      </c>
      <c r="L98" s="15">
        <v>1.4</v>
      </c>
      <c r="M98" s="15">
        <v>0.8590000000000001</v>
      </c>
      <c r="N98" s="15">
        <v>0.86849999999999994</v>
      </c>
      <c r="O98" s="15">
        <v>6.6972999999999994</v>
      </c>
      <c r="P98" s="15">
        <v>7.1325000000000012</v>
      </c>
    </row>
    <row r="99" spans="1:16" x14ac:dyDescent="0.35">
      <c r="A99" s="147"/>
      <c r="B99" s="17" t="s">
        <v>14</v>
      </c>
      <c r="C99" s="6"/>
      <c r="D99" s="18">
        <v>640</v>
      </c>
      <c r="E99" s="18">
        <v>2426</v>
      </c>
      <c r="F99" s="18">
        <v>855</v>
      </c>
      <c r="G99" s="18">
        <v>2463</v>
      </c>
      <c r="H99" s="18">
        <v>14335</v>
      </c>
      <c r="I99" s="18">
        <v>70185</v>
      </c>
      <c r="J99" s="18">
        <v>66995</v>
      </c>
      <c r="K99" s="18">
        <v>81714</v>
      </c>
      <c r="L99" s="18">
        <v>86865</v>
      </c>
      <c r="M99" s="18">
        <v>57442</v>
      </c>
      <c r="N99" s="18">
        <v>67344</v>
      </c>
      <c r="O99" s="18">
        <v>451264</v>
      </c>
      <c r="P99" s="18">
        <v>192546</v>
      </c>
    </row>
    <row r="100" spans="1:16" x14ac:dyDescent="0.35">
      <c r="A100" s="147"/>
      <c r="B100" s="17" t="s">
        <v>15</v>
      </c>
      <c r="C100" s="6"/>
      <c r="D100" s="15">
        <v>37647.058823529413</v>
      </c>
      <c r="E100" s="15">
        <v>16336.700336700338</v>
      </c>
      <c r="F100" s="15">
        <v>16764.705882352941</v>
      </c>
      <c r="G100" s="15">
        <v>55977.272727272728</v>
      </c>
      <c r="H100" s="15">
        <v>82385.057471264372</v>
      </c>
      <c r="I100" s="15">
        <v>100121.25534950072</v>
      </c>
      <c r="J100" s="15">
        <v>57368.5562596335</v>
      </c>
      <c r="K100" s="15">
        <v>64519.542045005925</v>
      </c>
      <c r="L100" s="15">
        <v>62046.428571428572</v>
      </c>
      <c r="M100" s="15">
        <v>66870.779976717109</v>
      </c>
      <c r="N100" s="15">
        <v>77540.587219343695</v>
      </c>
      <c r="O100" s="15">
        <v>67379.988950771221</v>
      </c>
      <c r="P100" s="15">
        <v>26995.583596214507</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15">
        <v>75.674999999999997</v>
      </c>
      <c r="D102" s="15">
        <v>51.576000000000001</v>
      </c>
      <c r="E102" s="15">
        <v>94.542000000000002</v>
      </c>
      <c r="F102" s="15">
        <v>104.47750000000001</v>
      </c>
      <c r="G102" s="15">
        <v>91.272999999999996</v>
      </c>
      <c r="H102" s="15">
        <v>106.01799999999999</v>
      </c>
      <c r="I102" s="15">
        <v>72.3155</v>
      </c>
      <c r="J102" s="15">
        <v>73.998000000000005</v>
      </c>
      <c r="K102" s="15">
        <v>93.017999999999986</v>
      </c>
      <c r="L102" s="15">
        <v>90.554000000000002</v>
      </c>
      <c r="M102" s="15">
        <v>80.695999999999998</v>
      </c>
      <c r="N102" s="15">
        <v>113.76299999999999</v>
      </c>
      <c r="O102" s="15">
        <v>1047.9060000000002</v>
      </c>
      <c r="P102" s="15">
        <v>1061.4070000000002</v>
      </c>
    </row>
    <row r="103" spans="1:16" x14ac:dyDescent="0.35">
      <c r="A103" s="147"/>
      <c r="B103" s="17" t="s">
        <v>14</v>
      </c>
      <c r="C103" s="18">
        <v>958244</v>
      </c>
      <c r="D103" s="18">
        <v>935366</v>
      </c>
      <c r="E103" s="18">
        <v>1249542</v>
      </c>
      <c r="F103" s="18">
        <v>1287318</v>
      </c>
      <c r="G103" s="18">
        <v>1287848</v>
      </c>
      <c r="H103" s="18">
        <v>1511435</v>
      </c>
      <c r="I103" s="18">
        <v>1902143</v>
      </c>
      <c r="J103" s="18">
        <v>1678189</v>
      </c>
      <c r="K103" s="18">
        <v>1403994</v>
      </c>
      <c r="L103" s="18">
        <v>1138697</v>
      </c>
      <c r="M103" s="18">
        <v>1163578</v>
      </c>
      <c r="N103" s="18">
        <v>1033973</v>
      </c>
      <c r="O103" s="18">
        <v>15550327</v>
      </c>
      <c r="P103" s="18">
        <v>14644624</v>
      </c>
    </row>
    <row r="104" spans="1:16" x14ac:dyDescent="0.35">
      <c r="A104" s="147"/>
      <c r="B104" s="17" t="s">
        <v>15</v>
      </c>
      <c r="C104" s="15">
        <v>12662.623059134456</v>
      </c>
      <c r="D104" s="15">
        <v>18135.683263533425</v>
      </c>
      <c r="E104" s="15">
        <v>13216.792536650377</v>
      </c>
      <c r="F104" s="15">
        <v>12321.485487305878</v>
      </c>
      <c r="G104" s="15">
        <v>14109.846285319865</v>
      </c>
      <c r="H104" s="15">
        <v>14256.399856628121</v>
      </c>
      <c r="I104" s="15">
        <v>26303.392771950686</v>
      </c>
      <c r="J104" s="15">
        <v>22678.84267142355</v>
      </c>
      <c r="K104" s="15">
        <v>15093.788299038897</v>
      </c>
      <c r="L104" s="15">
        <v>12574.784106720852</v>
      </c>
      <c r="M104" s="15">
        <v>14419.277287597899</v>
      </c>
      <c r="N104" s="15">
        <v>9088.8338036092573</v>
      </c>
      <c r="O104" s="15">
        <v>14839.429299956289</v>
      </c>
      <c r="P104" s="15">
        <v>13797.368964026051</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6"/>
      <c r="D106" s="6"/>
      <c r="E106" s="6"/>
      <c r="F106" s="6"/>
      <c r="G106" s="6"/>
      <c r="H106" s="6"/>
      <c r="I106" s="6"/>
      <c r="J106" s="6"/>
      <c r="K106" s="6"/>
      <c r="L106" s="6"/>
      <c r="M106" s="6"/>
      <c r="N106" s="6"/>
      <c r="O106" s="6"/>
      <c r="P106" s="6"/>
    </row>
    <row r="107" spans="1:16" x14ac:dyDescent="0.35">
      <c r="A107" s="147"/>
      <c r="B107" s="17" t="s">
        <v>14</v>
      </c>
      <c r="C107" s="6"/>
      <c r="D107" s="6"/>
      <c r="E107" s="6"/>
      <c r="F107" s="6"/>
      <c r="G107" s="6"/>
      <c r="H107" s="6"/>
      <c r="I107" s="6"/>
      <c r="J107" s="6"/>
      <c r="K107" s="6"/>
      <c r="L107" s="6"/>
      <c r="M107" s="6"/>
      <c r="N107" s="6"/>
      <c r="O107" s="6"/>
      <c r="P107" s="6"/>
    </row>
    <row r="108" spans="1:16" x14ac:dyDescent="0.35">
      <c r="A108" s="147"/>
      <c r="B108" s="17" t="s">
        <v>15</v>
      </c>
      <c r="C108" s="6"/>
      <c r="D108" s="6"/>
      <c r="E108" s="6"/>
      <c r="F108" s="6"/>
      <c r="G108" s="6"/>
      <c r="H108" s="6"/>
      <c r="I108" s="6"/>
      <c r="J108" s="6"/>
      <c r="K108" s="6"/>
      <c r="L108" s="6"/>
      <c r="M108" s="6"/>
      <c r="N108" s="6"/>
      <c r="O108" s="6"/>
      <c r="P108" s="6"/>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3.5430000000000001</v>
      </c>
      <c r="D114" s="15">
        <v>5.1120000000000001</v>
      </c>
      <c r="E114" s="15">
        <v>3.8989999999999996</v>
      </c>
      <c r="F114" s="15">
        <v>1.8619999999999999</v>
      </c>
      <c r="G114" s="15">
        <v>3.61</v>
      </c>
      <c r="H114" s="15">
        <v>1.7455000000000001</v>
      </c>
      <c r="I114" s="15">
        <v>0.73650000000000004</v>
      </c>
      <c r="J114" s="15">
        <v>0.77400000000000002</v>
      </c>
      <c r="K114" s="15">
        <v>1.806</v>
      </c>
      <c r="L114" s="15">
        <v>1.9144999999999999</v>
      </c>
      <c r="M114" s="15">
        <v>2.6235000000000004</v>
      </c>
      <c r="N114" s="15">
        <v>1.1305000000000001</v>
      </c>
      <c r="O114" s="15">
        <v>28.756500000000003</v>
      </c>
      <c r="P114" s="15">
        <v>40.867999999999995</v>
      </c>
    </row>
    <row r="115" spans="1:16" x14ac:dyDescent="0.35">
      <c r="A115" s="147"/>
      <c r="B115" s="17" t="s">
        <v>14</v>
      </c>
      <c r="C115" s="18">
        <v>56682</v>
      </c>
      <c r="D115" s="18">
        <v>78028</v>
      </c>
      <c r="E115" s="18">
        <v>72505</v>
      </c>
      <c r="F115" s="18">
        <v>30070</v>
      </c>
      <c r="G115" s="18">
        <v>48870</v>
      </c>
      <c r="H115" s="18">
        <v>25914</v>
      </c>
      <c r="I115" s="18">
        <v>15730</v>
      </c>
      <c r="J115" s="18">
        <v>19078</v>
      </c>
      <c r="K115" s="18">
        <v>34031</v>
      </c>
      <c r="L115" s="18">
        <v>38997</v>
      </c>
      <c r="M115" s="18">
        <v>34461</v>
      </c>
      <c r="N115" s="18">
        <v>17466</v>
      </c>
      <c r="O115" s="18">
        <v>471832</v>
      </c>
      <c r="P115" s="18">
        <v>616595.5</v>
      </c>
    </row>
    <row r="116" spans="1:16" x14ac:dyDescent="0.35">
      <c r="A116" s="147"/>
      <c r="B116" s="17" t="s">
        <v>15</v>
      </c>
      <c r="C116" s="15">
        <v>15998.30651989839</v>
      </c>
      <c r="D116" s="15">
        <v>15263.693270735524</v>
      </c>
      <c r="E116" s="15">
        <v>18595.793793280329</v>
      </c>
      <c r="F116" s="15">
        <v>16149.301825993556</v>
      </c>
      <c r="G116" s="15">
        <v>13537.396121883656</v>
      </c>
      <c r="H116" s="15">
        <v>14846.175880836434</v>
      </c>
      <c r="I116" s="15">
        <v>21357.773251866936</v>
      </c>
      <c r="J116" s="15">
        <v>24648.578811369505</v>
      </c>
      <c r="K116" s="15">
        <v>18843.300110741973</v>
      </c>
      <c r="L116" s="15">
        <v>20369.287020109688</v>
      </c>
      <c r="M116" s="15">
        <v>13135.50600343053</v>
      </c>
      <c r="N116" s="15">
        <v>15449.800973020787</v>
      </c>
      <c r="O116" s="15">
        <v>16407.838227878914</v>
      </c>
      <c r="P116" s="15">
        <v>15087.488988940006</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3.2269999999999999</v>
      </c>
      <c r="D118" s="15">
        <v>3.08</v>
      </c>
      <c r="E118" s="15">
        <v>1.46</v>
      </c>
      <c r="F118" s="15">
        <v>2.0609999999999999</v>
      </c>
      <c r="G118" s="15">
        <v>1.1079999999999999</v>
      </c>
      <c r="H118" s="15">
        <v>0.32</v>
      </c>
      <c r="I118" s="15">
        <v>0.81900000000000006</v>
      </c>
      <c r="J118" s="15">
        <v>0.05</v>
      </c>
      <c r="K118" s="15">
        <v>6.0000000000000001E-3</v>
      </c>
      <c r="L118" s="15">
        <v>0.77599999999999991</v>
      </c>
      <c r="M118" s="15">
        <v>2.8139999999999996</v>
      </c>
      <c r="N118" s="15">
        <v>3.3130000000000002</v>
      </c>
      <c r="O118" s="15">
        <v>19.033999999999999</v>
      </c>
      <c r="P118" s="15">
        <v>20.135000000000002</v>
      </c>
    </row>
    <row r="119" spans="1:16" x14ac:dyDescent="0.35">
      <c r="A119" s="147"/>
      <c r="B119" s="17" t="s">
        <v>14</v>
      </c>
      <c r="C119" s="18">
        <v>24447</v>
      </c>
      <c r="D119" s="18">
        <v>17674</v>
      </c>
      <c r="E119" s="18">
        <v>10313</v>
      </c>
      <c r="F119" s="18">
        <v>25088</v>
      </c>
      <c r="G119" s="18">
        <v>12230</v>
      </c>
      <c r="H119" s="18">
        <v>4368</v>
      </c>
      <c r="I119" s="18">
        <v>7483</v>
      </c>
      <c r="J119" s="18">
        <v>600</v>
      </c>
      <c r="K119" s="18">
        <v>20</v>
      </c>
      <c r="L119" s="18">
        <v>9006</v>
      </c>
      <c r="M119" s="18">
        <v>17315</v>
      </c>
      <c r="N119" s="18">
        <v>20832</v>
      </c>
      <c r="O119" s="18">
        <v>149376</v>
      </c>
      <c r="P119" s="18">
        <v>136509</v>
      </c>
    </row>
    <row r="120" spans="1:16" x14ac:dyDescent="0.35">
      <c r="A120" s="147"/>
      <c r="B120" s="17" t="s">
        <v>15</v>
      </c>
      <c r="C120" s="15">
        <v>7575.766966222498</v>
      </c>
      <c r="D120" s="15">
        <v>5738.3116883116882</v>
      </c>
      <c r="E120" s="15">
        <v>7063.6986301369861</v>
      </c>
      <c r="F120" s="15">
        <v>12172.731683648715</v>
      </c>
      <c r="G120" s="15">
        <v>11037.906137184116</v>
      </c>
      <c r="H120" s="15">
        <v>13650</v>
      </c>
      <c r="I120" s="15">
        <v>9136.7521367521367</v>
      </c>
      <c r="J120" s="15">
        <v>12000</v>
      </c>
      <c r="K120" s="15">
        <v>3333.3333333333339</v>
      </c>
      <c r="L120" s="15">
        <v>11605.670103092785</v>
      </c>
      <c r="M120" s="15">
        <v>6153.1627576403707</v>
      </c>
      <c r="N120" s="15">
        <v>6287.9565348626611</v>
      </c>
      <c r="O120" s="15">
        <v>7847.8512136177369</v>
      </c>
      <c r="P120" s="15">
        <v>6779.6871119940397</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424.32800000000003</v>
      </c>
      <c r="D122" s="15">
        <v>418.11650000000003</v>
      </c>
      <c r="E122" s="15">
        <v>535.43399999999997</v>
      </c>
      <c r="F122" s="15">
        <v>645.50300000000004</v>
      </c>
      <c r="G122" s="15">
        <v>439.45949999999999</v>
      </c>
      <c r="H122" s="15">
        <v>426.81</v>
      </c>
      <c r="I122" s="15">
        <v>347.49900000000002</v>
      </c>
      <c r="J122" s="15">
        <v>397.44699999999995</v>
      </c>
      <c r="K122" s="15">
        <v>256.83</v>
      </c>
      <c r="L122" s="15">
        <v>154.63900000000001</v>
      </c>
      <c r="M122" s="15">
        <v>426.07099999999997</v>
      </c>
      <c r="N122" s="15">
        <v>467.51300000000003</v>
      </c>
      <c r="O122" s="15">
        <v>4939.6500000000005</v>
      </c>
      <c r="P122" s="15">
        <v>4904.3764999999994</v>
      </c>
    </row>
    <row r="123" spans="1:16" x14ac:dyDescent="0.35">
      <c r="A123" s="147"/>
      <c r="B123" s="17" t="s">
        <v>14</v>
      </c>
      <c r="C123" s="18">
        <v>916797</v>
      </c>
      <c r="D123" s="18">
        <v>1095333</v>
      </c>
      <c r="E123" s="18">
        <v>1725352</v>
      </c>
      <c r="F123" s="18">
        <v>2222623</v>
      </c>
      <c r="G123" s="18">
        <v>1241751</v>
      </c>
      <c r="H123" s="18">
        <v>1097625</v>
      </c>
      <c r="I123" s="18">
        <v>1285114</v>
      </c>
      <c r="J123" s="18">
        <v>1886194.5</v>
      </c>
      <c r="K123" s="18">
        <v>1690174</v>
      </c>
      <c r="L123" s="18">
        <v>1447524</v>
      </c>
      <c r="M123" s="18">
        <v>1788691</v>
      </c>
      <c r="N123" s="18">
        <v>1474707</v>
      </c>
      <c r="O123" s="18">
        <v>17871885.5</v>
      </c>
      <c r="P123" s="18">
        <v>11498769.35</v>
      </c>
    </row>
    <row r="124" spans="1:16" x14ac:dyDescent="0.35">
      <c r="A124" s="147"/>
      <c r="B124" s="17" t="s">
        <v>15</v>
      </c>
      <c r="C124" s="15">
        <v>2160.5856790030352</v>
      </c>
      <c r="D124" s="15">
        <v>2619.6837484289663</v>
      </c>
      <c r="E124" s="15">
        <v>3222.3429965224473</v>
      </c>
      <c r="F124" s="15">
        <v>3443.2419369081163</v>
      </c>
      <c r="G124" s="15">
        <v>2825.6323961593735</v>
      </c>
      <c r="H124" s="15">
        <v>2571.6946650734517</v>
      </c>
      <c r="I124" s="15">
        <v>3698.180426418493</v>
      </c>
      <c r="J124" s="15">
        <v>4745.7761663819329</v>
      </c>
      <c r="K124" s="15">
        <v>6580.9056574387732</v>
      </c>
      <c r="L124" s="15">
        <v>9360.6658087545838</v>
      </c>
      <c r="M124" s="15">
        <v>4198.1054800725706</v>
      </c>
      <c r="N124" s="15">
        <v>3154.3657609521015</v>
      </c>
      <c r="O124" s="15">
        <v>3618.0469264016679</v>
      </c>
      <c r="P124" s="15">
        <v>2344.5935176469425</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206.00200000000001</v>
      </c>
      <c r="D126" s="15">
        <v>268.94299999999998</v>
      </c>
      <c r="E126" s="15">
        <v>275.80150000000003</v>
      </c>
      <c r="F126" s="15">
        <v>292.50799999999998</v>
      </c>
      <c r="G126" s="15">
        <v>243.625</v>
      </c>
      <c r="H126" s="15">
        <v>248.47</v>
      </c>
      <c r="I126" s="15">
        <v>269.73</v>
      </c>
      <c r="J126" s="15">
        <v>112.431</v>
      </c>
      <c r="K126" s="15">
        <v>104.42700000000001</v>
      </c>
      <c r="L126" s="15">
        <v>121.961</v>
      </c>
      <c r="M126" s="15">
        <v>313.71499999999997</v>
      </c>
      <c r="N126" s="15">
        <v>302.56200000000001</v>
      </c>
      <c r="O126" s="15">
        <v>2760.1754999999998</v>
      </c>
      <c r="P126" s="15">
        <v>2844.7909999999997</v>
      </c>
    </row>
    <row r="127" spans="1:16" x14ac:dyDescent="0.35">
      <c r="A127" s="147"/>
      <c r="B127" s="17" t="s">
        <v>14</v>
      </c>
      <c r="C127" s="18">
        <v>808587.6</v>
      </c>
      <c r="D127" s="18">
        <v>1218358</v>
      </c>
      <c r="E127" s="18">
        <v>1068229</v>
      </c>
      <c r="F127" s="18">
        <v>1498895</v>
      </c>
      <c r="G127" s="18">
        <v>1017371</v>
      </c>
      <c r="H127" s="18">
        <v>977473</v>
      </c>
      <c r="I127" s="18">
        <v>1397808.1</v>
      </c>
      <c r="J127" s="18">
        <v>1012696</v>
      </c>
      <c r="K127" s="18">
        <v>1527561</v>
      </c>
      <c r="L127" s="18">
        <v>1215909</v>
      </c>
      <c r="M127" s="18">
        <v>1063505</v>
      </c>
      <c r="N127" s="18">
        <v>768761</v>
      </c>
      <c r="O127" s="18">
        <v>13575153.699999999</v>
      </c>
      <c r="P127" s="18">
        <v>10671135.279999999</v>
      </c>
    </row>
    <row r="128" spans="1:16" x14ac:dyDescent="0.35">
      <c r="A128" s="147"/>
      <c r="B128" s="17" t="s">
        <v>15</v>
      </c>
      <c r="C128" s="15">
        <v>3925.1444160736301</v>
      </c>
      <c r="D128" s="15">
        <v>4530.1718207947406</v>
      </c>
      <c r="E128" s="15">
        <v>3873.1805302001617</v>
      </c>
      <c r="F128" s="15">
        <v>5124.2871989825917</v>
      </c>
      <c r="G128" s="15">
        <v>4175.9712673165723</v>
      </c>
      <c r="H128" s="15">
        <v>3933.967883446694</v>
      </c>
      <c r="I128" s="15">
        <v>5182.2492863233601</v>
      </c>
      <c r="J128" s="15">
        <v>9007.2666791187476</v>
      </c>
      <c r="K128" s="15">
        <v>14628.027234335947</v>
      </c>
      <c r="L128" s="15">
        <v>9969.6542337304545</v>
      </c>
      <c r="M128" s="15">
        <v>3390.0355418134295</v>
      </c>
      <c r="N128" s="15">
        <v>2540.8379109075163</v>
      </c>
      <c r="O128" s="15">
        <v>4918.2212145568283</v>
      </c>
      <c r="P128" s="15">
        <v>3751.1139763870178</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9.6340000000000003</v>
      </c>
      <c r="D130" s="15">
        <v>0.95</v>
      </c>
      <c r="E130" s="15">
        <v>1.274</v>
      </c>
      <c r="F130" s="15">
        <v>7.2639999999999993</v>
      </c>
      <c r="G130" s="15">
        <v>5.2645000000000008</v>
      </c>
      <c r="H130" s="15">
        <v>0.16</v>
      </c>
      <c r="I130" s="15">
        <v>9.6</v>
      </c>
      <c r="J130" s="15">
        <v>16.608000000000001</v>
      </c>
      <c r="K130" s="6"/>
      <c r="L130" s="6"/>
      <c r="M130" s="15">
        <v>6.9950000000000001</v>
      </c>
      <c r="N130" s="15">
        <v>16.070999999999998</v>
      </c>
      <c r="O130" s="15">
        <v>73.820499999999996</v>
      </c>
      <c r="P130" s="15">
        <v>130.90149999999997</v>
      </c>
    </row>
    <row r="131" spans="1:16" x14ac:dyDescent="0.35">
      <c r="A131" s="147"/>
      <c r="B131" s="17" t="s">
        <v>14</v>
      </c>
      <c r="C131" s="18">
        <v>18320</v>
      </c>
      <c r="D131" s="18">
        <v>1346</v>
      </c>
      <c r="E131" s="18">
        <v>1940</v>
      </c>
      <c r="F131" s="18">
        <v>17920</v>
      </c>
      <c r="G131" s="18">
        <v>8716</v>
      </c>
      <c r="H131" s="18">
        <v>315</v>
      </c>
      <c r="I131" s="18">
        <v>40894</v>
      </c>
      <c r="J131" s="18">
        <v>54090</v>
      </c>
      <c r="K131" s="6"/>
      <c r="L131" s="6"/>
      <c r="M131" s="18">
        <v>24550</v>
      </c>
      <c r="N131" s="18">
        <v>26850</v>
      </c>
      <c r="O131" s="18">
        <v>194941</v>
      </c>
      <c r="P131" s="18">
        <v>232463</v>
      </c>
    </row>
    <row r="132" spans="1:16" x14ac:dyDescent="0.35">
      <c r="A132" s="147"/>
      <c r="B132" s="17" t="s">
        <v>15</v>
      </c>
      <c r="C132" s="15">
        <v>1901.5985052937513</v>
      </c>
      <c r="D132" s="15">
        <v>1416.8421052631579</v>
      </c>
      <c r="E132" s="15">
        <v>1522.76295133438</v>
      </c>
      <c r="F132" s="15">
        <v>2466.9603524229078</v>
      </c>
      <c r="G132" s="15">
        <v>1655.6178174565484</v>
      </c>
      <c r="H132" s="15">
        <v>1968.75</v>
      </c>
      <c r="I132" s="15">
        <v>4259.791666666667</v>
      </c>
      <c r="J132" s="15">
        <v>3256.8641618497113</v>
      </c>
      <c r="K132" s="6"/>
      <c r="L132" s="6"/>
      <c r="M132" s="15">
        <v>3509.6497498213012</v>
      </c>
      <c r="N132" s="15">
        <v>1670.7112189658392</v>
      </c>
      <c r="O132" s="15">
        <v>2640.7434249293897</v>
      </c>
      <c r="P132" s="15">
        <v>1775.8620031092082</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0.38</v>
      </c>
      <c r="D134" s="15">
        <v>3</v>
      </c>
      <c r="E134" s="15">
        <v>2.41</v>
      </c>
      <c r="F134" s="15">
        <v>4.9800000000000004</v>
      </c>
      <c r="G134" s="15">
        <v>1.23</v>
      </c>
      <c r="H134" s="15">
        <v>1.23</v>
      </c>
      <c r="I134" s="15">
        <v>1.3919999999999999</v>
      </c>
      <c r="J134" s="6"/>
      <c r="K134" s="6"/>
      <c r="L134" s="6"/>
      <c r="M134" s="15">
        <v>0.625</v>
      </c>
      <c r="N134" s="15">
        <v>1.63</v>
      </c>
      <c r="O134" s="15">
        <v>16.876999999999999</v>
      </c>
      <c r="P134" s="15">
        <v>53.806000000000004</v>
      </c>
    </row>
    <row r="135" spans="1:16" x14ac:dyDescent="0.35">
      <c r="A135" s="147"/>
      <c r="B135" s="17" t="s">
        <v>14</v>
      </c>
      <c r="C135" s="18">
        <v>460</v>
      </c>
      <c r="D135" s="18">
        <v>4030</v>
      </c>
      <c r="E135" s="18">
        <v>2015</v>
      </c>
      <c r="F135" s="18">
        <v>8200</v>
      </c>
      <c r="G135" s="18">
        <v>1260</v>
      </c>
      <c r="H135" s="18">
        <v>2050</v>
      </c>
      <c r="I135" s="18">
        <v>2065</v>
      </c>
      <c r="J135" s="6"/>
      <c r="K135" s="6"/>
      <c r="L135" s="6"/>
      <c r="M135" s="18">
        <v>1950</v>
      </c>
      <c r="N135" s="18">
        <v>3540</v>
      </c>
      <c r="O135" s="18">
        <v>25570</v>
      </c>
      <c r="P135" s="18">
        <v>68255</v>
      </c>
    </row>
    <row r="136" spans="1:16" x14ac:dyDescent="0.35">
      <c r="A136" s="147"/>
      <c r="B136" s="17" t="s">
        <v>15</v>
      </c>
      <c r="C136" s="15">
        <v>1210.5263157894738</v>
      </c>
      <c r="D136" s="15">
        <v>1343.3333333333335</v>
      </c>
      <c r="E136" s="15">
        <v>836.09958506224064</v>
      </c>
      <c r="F136" s="15">
        <v>1646.5863453815261</v>
      </c>
      <c r="G136" s="15">
        <v>1024.3902439024389</v>
      </c>
      <c r="H136" s="15">
        <v>1666.6666666666665</v>
      </c>
      <c r="I136" s="15">
        <v>1483.477011494253</v>
      </c>
      <c r="J136" s="6"/>
      <c r="K136" s="6"/>
      <c r="L136" s="6"/>
      <c r="M136" s="15">
        <v>3120</v>
      </c>
      <c r="N136" s="15">
        <v>2171.7791411042945</v>
      </c>
      <c r="O136" s="15">
        <v>1515.0796942584584</v>
      </c>
      <c r="P136" s="15">
        <v>1268.538824666394</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762.58100000000002</v>
      </c>
      <c r="D138" s="15">
        <v>747.81100000000004</v>
      </c>
      <c r="E138" s="15">
        <v>999.31500000000005</v>
      </c>
      <c r="F138" s="15">
        <v>816.52800000000002</v>
      </c>
      <c r="G138" s="15">
        <v>740.46600000000001</v>
      </c>
      <c r="H138" s="15">
        <v>726.62600000000009</v>
      </c>
      <c r="I138" s="15">
        <v>827.68100000000004</v>
      </c>
      <c r="J138" s="15">
        <v>704.73699999999997</v>
      </c>
      <c r="K138" s="15">
        <v>553.41199999999992</v>
      </c>
      <c r="L138" s="15">
        <v>440.065</v>
      </c>
      <c r="M138" s="15">
        <v>586.39599999999996</v>
      </c>
      <c r="N138" s="15">
        <v>640.33900000000006</v>
      </c>
      <c r="O138" s="15">
        <v>8545.9570000000003</v>
      </c>
      <c r="P138" s="15">
        <v>9177.1350000000002</v>
      </c>
    </row>
    <row r="139" spans="1:16" x14ac:dyDescent="0.35">
      <c r="A139" s="147"/>
      <c r="B139" s="17" t="s">
        <v>14</v>
      </c>
      <c r="C139" s="18">
        <v>2482547.5</v>
      </c>
      <c r="D139" s="18">
        <v>2288871.1</v>
      </c>
      <c r="E139" s="18">
        <v>2756038.5</v>
      </c>
      <c r="F139" s="18">
        <v>2921440.5</v>
      </c>
      <c r="G139" s="18">
        <v>2829962.5</v>
      </c>
      <c r="H139" s="18">
        <v>2483944.5</v>
      </c>
      <c r="I139" s="18">
        <v>3395717</v>
      </c>
      <c r="J139" s="18">
        <v>3608166</v>
      </c>
      <c r="K139" s="18">
        <v>4501974</v>
      </c>
      <c r="L139" s="18">
        <v>5114028</v>
      </c>
      <c r="M139" s="18">
        <v>3189050</v>
      </c>
      <c r="N139" s="18">
        <v>2469581</v>
      </c>
      <c r="O139" s="18">
        <v>38041320.600000001</v>
      </c>
      <c r="P139" s="18">
        <v>33117364.41</v>
      </c>
    </row>
    <row r="140" spans="1:16" x14ac:dyDescent="0.35">
      <c r="A140" s="147"/>
      <c r="B140" s="17" t="s">
        <v>15</v>
      </c>
      <c r="C140" s="15">
        <v>3255.4541747040639</v>
      </c>
      <c r="D140" s="15">
        <v>3060.7614758274485</v>
      </c>
      <c r="E140" s="15">
        <v>2757.9276804611159</v>
      </c>
      <c r="F140" s="15">
        <v>3577.8815913232615</v>
      </c>
      <c r="G140" s="15">
        <v>3821.8669054352254</v>
      </c>
      <c r="H140" s="15">
        <v>3418.4635562173662</v>
      </c>
      <c r="I140" s="15">
        <v>4102.6881129323974</v>
      </c>
      <c r="J140" s="15">
        <v>5119.8759253451999</v>
      </c>
      <c r="K140" s="15">
        <v>8134.9410565726812</v>
      </c>
      <c r="L140" s="15">
        <v>11621.074159499165</v>
      </c>
      <c r="M140" s="15">
        <v>5438.3897570924764</v>
      </c>
      <c r="N140" s="15">
        <v>3856.6774786480282</v>
      </c>
      <c r="O140" s="15">
        <v>4451.382168199536</v>
      </c>
      <c r="P140" s="15">
        <v>3608.6822750237411</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15">
        <v>0.15</v>
      </c>
      <c r="D142" s="6"/>
      <c r="E142" s="15">
        <v>1.1499999999999999</v>
      </c>
      <c r="F142" s="15">
        <v>0.441</v>
      </c>
      <c r="G142" s="15">
        <v>0.69299999999999995</v>
      </c>
      <c r="H142" s="15">
        <v>0.20300000000000001</v>
      </c>
      <c r="I142" s="6"/>
      <c r="J142" s="6"/>
      <c r="K142" s="6"/>
      <c r="L142" s="6"/>
      <c r="M142" s="6"/>
      <c r="N142" s="15">
        <v>3.19</v>
      </c>
      <c r="O142" s="15">
        <v>5.8270000000000008</v>
      </c>
      <c r="P142" s="15">
        <v>7.5539999999999994</v>
      </c>
    </row>
    <row r="143" spans="1:16" x14ac:dyDescent="0.35">
      <c r="A143" s="147"/>
      <c r="B143" s="17" t="s">
        <v>14</v>
      </c>
      <c r="C143" s="18">
        <v>300</v>
      </c>
      <c r="D143" s="6"/>
      <c r="E143" s="18">
        <v>6650</v>
      </c>
      <c r="F143" s="18">
        <v>3150</v>
      </c>
      <c r="G143" s="18">
        <v>4950</v>
      </c>
      <c r="H143" s="18">
        <v>1160</v>
      </c>
      <c r="I143" s="6"/>
      <c r="J143" s="6"/>
      <c r="K143" s="6"/>
      <c r="L143" s="6"/>
      <c r="M143" s="6"/>
      <c r="N143" s="18">
        <v>13070</v>
      </c>
      <c r="O143" s="18">
        <v>29280</v>
      </c>
      <c r="P143" s="18">
        <v>32265</v>
      </c>
    </row>
    <row r="144" spans="1:16" x14ac:dyDescent="0.35">
      <c r="A144" s="147"/>
      <c r="B144" s="17" t="s">
        <v>15</v>
      </c>
      <c r="C144" s="15">
        <v>2000</v>
      </c>
      <c r="D144" s="6"/>
      <c r="E144" s="15">
        <v>5782.608695652174</v>
      </c>
      <c r="F144" s="15">
        <v>7142.8571428571431</v>
      </c>
      <c r="G144" s="15">
        <v>7142.8571428571431</v>
      </c>
      <c r="H144" s="15">
        <v>5714.2857142857138</v>
      </c>
      <c r="I144" s="6"/>
      <c r="J144" s="6"/>
      <c r="K144" s="6"/>
      <c r="L144" s="6"/>
      <c r="M144" s="6"/>
      <c r="N144" s="15">
        <v>4097.1786833855804</v>
      </c>
      <c r="O144" s="15">
        <v>5024.8841599450834</v>
      </c>
      <c r="P144" s="15">
        <v>4271.2470214455916</v>
      </c>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90.454999999999998</v>
      </c>
      <c r="D146" s="15">
        <v>111.5065</v>
      </c>
      <c r="E146" s="15">
        <v>94.984500000000011</v>
      </c>
      <c r="F146" s="15">
        <v>73.072000000000003</v>
      </c>
      <c r="G146" s="15">
        <v>78.966999999999999</v>
      </c>
      <c r="H146" s="15">
        <v>110.14399999999999</v>
      </c>
      <c r="I146" s="15">
        <v>163.58600000000001</v>
      </c>
      <c r="J146" s="15">
        <v>165.50200000000001</v>
      </c>
      <c r="K146" s="15">
        <v>120.4785</v>
      </c>
      <c r="L146" s="15">
        <v>123.23100000000001</v>
      </c>
      <c r="M146" s="15">
        <v>112.1605</v>
      </c>
      <c r="N146" s="15">
        <v>90.853499999999997</v>
      </c>
      <c r="O146" s="15">
        <v>1334.9404999999999</v>
      </c>
      <c r="P146" s="15">
        <v>1379.8335</v>
      </c>
    </row>
    <row r="147" spans="1:16" x14ac:dyDescent="0.35">
      <c r="A147" s="147"/>
      <c r="B147" s="17" t="s">
        <v>14</v>
      </c>
      <c r="C147" s="18">
        <v>832520</v>
      </c>
      <c r="D147" s="18">
        <v>1335817</v>
      </c>
      <c r="E147" s="18">
        <v>1231541</v>
      </c>
      <c r="F147" s="18">
        <v>872792</v>
      </c>
      <c r="G147" s="18">
        <v>776140.5</v>
      </c>
      <c r="H147" s="18">
        <v>1346911</v>
      </c>
      <c r="I147" s="18">
        <v>1188238</v>
      </c>
      <c r="J147" s="18">
        <v>1490624</v>
      </c>
      <c r="K147" s="18">
        <v>1366612.76</v>
      </c>
      <c r="L147" s="18">
        <v>1562624</v>
      </c>
      <c r="M147" s="18">
        <v>728484</v>
      </c>
      <c r="N147" s="18">
        <v>653146</v>
      </c>
      <c r="O147" s="18">
        <v>13385450.26</v>
      </c>
      <c r="P147" s="18">
        <v>14995089.5</v>
      </c>
    </row>
    <row r="148" spans="1:16" x14ac:dyDescent="0.35">
      <c r="A148" s="147"/>
      <c r="B148" s="17" t="s">
        <v>15</v>
      </c>
      <c r="C148" s="15">
        <v>9203.6924437565631</v>
      </c>
      <c r="D148" s="15">
        <v>11979.723155152391</v>
      </c>
      <c r="E148" s="15">
        <v>12965.704930804497</v>
      </c>
      <c r="F148" s="15">
        <v>11944.274140573682</v>
      </c>
      <c r="G148" s="15">
        <v>9828.6689376575014</v>
      </c>
      <c r="H148" s="15">
        <v>12228.637056943637</v>
      </c>
      <c r="I148" s="15">
        <v>7263.6900468255226</v>
      </c>
      <c r="J148" s="15">
        <v>9006.6826986985052</v>
      </c>
      <c r="K148" s="15">
        <v>11343.208622285305</v>
      </c>
      <c r="L148" s="15">
        <v>12680.445667080523</v>
      </c>
      <c r="M148" s="15">
        <v>6495.0138417713906</v>
      </c>
      <c r="N148" s="15">
        <v>7189.0020747687213</v>
      </c>
      <c r="O148" s="15">
        <v>10027.001398189657</v>
      </c>
      <c r="P148" s="15">
        <v>10867.318049605261</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15">
        <v>0.91200000000000003</v>
      </c>
      <c r="D158" s="15">
        <v>3.6</v>
      </c>
      <c r="E158" s="15">
        <v>3.5920000000000001</v>
      </c>
      <c r="F158" s="15">
        <v>1.1840000000000002</v>
      </c>
      <c r="G158" s="15">
        <v>0.36799999999999999</v>
      </c>
      <c r="H158" s="15">
        <v>2.6880000000000002</v>
      </c>
      <c r="I158" s="15">
        <v>1.881</v>
      </c>
      <c r="J158" s="15">
        <v>2.5069999999999997</v>
      </c>
      <c r="K158" s="15">
        <v>8.0000000000000002E-3</v>
      </c>
      <c r="L158" s="15">
        <v>6.4000000000000001E-2</v>
      </c>
      <c r="M158" s="6"/>
      <c r="N158" s="15">
        <v>0.29600000000000004</v>
      </c>
      <c r="O158" s="15">
        <v>17.100000000000001</v>
      </c>
      <c r="P158" s="15">
        <v>14.127999999999997</v>
      </c>
    </row>
    <row r="159" spans="1:16" x14ac:dyDescent="0.35">
      <c r="A159" s="147"/>
      <c r="B159" s="17" t="s">
        <v>14</v>
      </c>
      <c r="C159" s="18">
        <v>5795</v>
      </c>
      <c r="D159" s="18">
        <v>25800</v>
      </c>
      <c r="E159" s="18">
        <v>21111</v>
      </c>
      <c r="F159" s="18">
        <v>4735</v>
      </c>
      <c r="G159" s="18">
        <v>925</v>
      </c>
      <c r="H159" s="18">
        <v>14325</v>
      </c>
      <c r="I159" s="18">
        <v>9436</v>
      </c>
      <c r="J159" s="18">
        <v>9475</v>
      </c>
      <c r="K159" s="18">
        <v>40</v>
      </c>
      <c r="L159" s="18">
        <v>160</v>
      </c>
      <c r="M159" s="6"/>
      <c r="N159" s="18">
        <v>1241</v>
      </c>
      <c r="O159" s="18">
        <v>93043</v>
      </c>
      <c r="P159" s="18">
        <v>79765</v>
      </c>
    </row>
    <row r="160" spans="1:16" x14ac:dyDescent="0.35">
      <c r="A160" s="147"/>
      <c r="B160" s="17" t="s">
        <v>15</v>
      </c>
      <c r="C160" s="15">
        <v>6354.1666666666661</v>
      </c>
      <c r="D160" s="15">
        <v>7166.6666666666661</v>
      </c>
      <c r="E160" s="15">
        <v>5877.2271714922053</v>
      </c>
      <c r="F160" s="15">
        <v>3999.1554054054054</v>
      </c>
      <c r="G160" s="15">
        <v>2513.586956521739</v>
      </c>
      <c r="H160" s="15">
        <v>5329.2410714285716</v>
      </c>
      <c r="I160" s="15">
        <v>5016.4805954279636</v>
      </c>
      <c r="J160" s="15">
        <v>3779.4176306342247</v>
      </c>
      <c r="K160" s="15">
        <v>5000</v>
      </c>
      <c r="L160" s="15">
        <v>2500</v>
      </c>
      <c r="M160" s="6"/>
      <c r="N160" s="15">
        <v>4192.5675675675675</v>
      </c>
      <c r="O160" s="15">
        <v>5441.1111111111113</v>
      </c>
      <c r="P160" s="15">
        <v>5645.880520951303</v>
      </c>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15">
        <v>0.13800000000000001</v>
      </c>
      <c r="D166" s="15">
        <v>0.252</v>
      </c>
      <c r="E166" s="15">
        <v>0.155</v>
      </c>
      <c r="F166" s="15">
        <v>6.4000000000000001E-2</v>
      </c>
      <c r="G166" s="15">
        <v>5.4000000000000006E-2</v>
      </c>
      <c r="H166" s="15">
        <v>0.36</v>
      </c>
      <c r="I166" s="15">
        <v>0.26800000000000002</v>
      </c>
      <c r="J166" s="15">
        <v>0.14400000000000002</v>
      </c>
      <c r="K166" s="15">
        <v>7.8E-2</v>
      </c>
      <c r="L166" s="15">
        <v>0.26800000000000002</v>
      </c>
      <c r="M166" s="15">
        <v>0.64200000000000002</v>
      </c>
      <c r="N166" s="15">
        <v>7.5999999999999998E-2</v>
      </c>
      <c r="O166" s="15">
        <v>2.4990000000000006</v>
      </c>
      <c r="P166" s="15">
        <v>1.1360000000000001</v>
      </c>
    </row>
    <row r="167" spans="1:16" x14ac:dyDescent="0.35">
      <c r="A167" s="147"/>
      <c r="B167" s="17" t="s">
        <v>14</v>
      </c>
      <c r="C167" s="18">
        <v>990</v>
      </c>
      <c r="D167" s="18">
        <v>2803</v>
      </c>
      <c r="E167" s="18">
        <v>1742.5</v>
      </c>
      <c r="F167" s="18">
        <v>490</v>
      </c>
      <c r="G167" s="18">
        <v>300</v>
      </c>
      <c r="H167" s="18">
        <v>2500</v>
      </c>
      <c r="I167" s="18">
        <v>1970</v>
      </c>
      <c r="J167" s="18">
        <v>1220</v>
      </c>
      <c r="K167" s="18">
        <v>740</v>
      </c>
      <c r="L167" s="18">
        <v>1680</v>
      </c>
      <c r="M167" s="18">
        <v>3190</v>
      </c>
      <c r="N167" s="18">
        <v>460</v>
      </c>
      <c r="O167" s="18">
        <v>18085.5</v>
      </c>
      <c r="P167" s="18">
        <v>10410</v>
      </c>
    </row>
    <row r="168" spans="1:16" x14ac:dyDescent="0.35">
      <c r="A168" s="147"/>
      <c r="B168" s="17" t="s">
        <v>15</v>
      </c>
      <c r="C168" s="15">
        <v>7173.9130434782601</v>
      </c>
      <c r="D168" s="15">
        <v>11123.015873015873</v>
      </c>
      <c r="E168" s="15">
        <v>11241.935483870968</v>
      </c>
      <c r="F168" s="15">
        <v>7656.25</v>
      </c>
      <c r="G168" s="15">
        <v>5555.5555555555547</v>
      </c>
      <c r="H168" s="15">
        <v>6944.4444444444453</v>
      </c>
      <c r="I168" s="15">
        <v>7350.746268656716</v>
      </c>
      <c r="J168" s="15">
        <v>8472.2222222222226</v>
      </c>
      <c r="K168" s="15">
        <v>9487.1794871794882</v>
      </c>
      <c r="L168" s="15">
        <v>6268.6567164179105</v>
      </c>
      <c r="M168" s="15">
        <v>4968.8473520249217</v>
      </c>
      <c r="N168" s="15">
        <v>6052.6315789473683</v>
      </c>
      <c r="O168" s="15">
        <v>7237.0948379351721</v>
      </c>
      <c r="P168" s="15">
        <v>9163.7323943661977</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2900.0353999999998</v>
      </c>
      <c r="D170" s="15">
        <v>2688.3172999999997</v>
      </c>
      <c r="E170" s="15">
        <v>3416.6237000000001</v>
      </c>
      <c r="F170" s="15">
        <v>2975.4921000000004</v>
      </c>
      <c r="G170" s="15">
        <v>2806.0556000000001</v>
      </c>
      <c r="H170" s="15">
        <v>2881.9974999999999</v>
      </c>
      <c r="I170" s="15">
        <v>2821.9717999999998</v>
      </c>
      <c r="J170" s="15">
        <v>2781.6571000000004</v>
      </c>
      <c r="K170" s="15">
        <v>2503.5002999999997</v>
      </c>
      <c r="L170" s="15">
        <v>2367.1880999999998</v>
      </c>
      <c r="M170" s="15">
        <v>2675.8537000000006</v>
      </c>
      <c r="N170" s="15">
        <v>3074.6405999999993</v>
      </c>
      <c r="O170" s="15">
        <v>33893.333200000001</v>
      </c>
      <c r="P170" s="15">
        <v>31168.839200000002</v>
      </c>
    </row>
    <row r="171" spans="1:16" x14ac:dyDescent="0.35">
      <c r="A171" s="147"/>
      <c r="B171" s="17" t="s">
        <v>14</v>
      </c>
      <c r="C171" s="18">
        <v>17553825.439999998</v>
      </c>
      <c r="D171" s="18">
        <v>21796198.399999999</v>
      </c>
      <c r="E171" s="18">
        <v>22042168.800000001</v>
      </c>
      <c r="F171" s="18">
        <v>25509664</v>
      </c>
      <c r="G171" s="18">
        <v>16705227.449999999</v>
      </c>
      <c r="H171" s="18">
        <v>17928554.5</v>
      </c>
      <c r="I171" s="18">
        <v>22247473</v>
      </c>
      <c r="J171" s="18">
        <v>19026070</v>
      </c>
      <c r="K171" s="18">
        <v>25698677</v>
      </c>
      <c r="L171" s="18">
        <v>29260682.5</v>
      </c>
      <c r="M171" s="18">
        <v>23015957.699999999</v>
      </c>
      <c r="N171" s="18">
        <v>24980882.5</v>
      </c>
      <c r="O171" s="18">
        <v>265765381.28999999</v>
      </c>
      <c r="P171" s="18">
        <v>232373334.66</v>
      </c>
    </row>
    <row r="172" spans="1:16" x14ac:dyDescent="0.35">
      <c r="A172" s="147"/>
      <c r="B172" s="17" t="s">
        <v>15</v>
      </c>
      <c r="C172" s="15">
        <v>6052.9693672015164</v>
      </c>
      <c r="D172" s="15">
        <v>8107.7476977885017</v>
      </c>
      <c r="E172" s="15">
        <v>6451.4476089362734</v>
      </c>
      <c r="F172" s="15">
        <v>8573.258856913113</v>
      </c>
      <c r="G172" s="15">
        <v>5953.2774225856401</v>
      </c>
      <c r="H172" s="15">
        <v>6220.8778807060035</v>
      </c>
      <c r="I172" s="15">
        <v>7883.6624093833962</v>
      </c>
      <c r="J172" s="15">
        <v>6839.8329901985389</v>
      </c>
      <c r="K172" s="15">
        <v>10265.098430385649</v>
      </c>
      <c r="L172" s="15">
        <v>12360.945249767012</v>
      </c>
      <c r="M172" s="15">
        <v>8601.351299587117</v>
      </c>
      <c r="N172" s="15">
        <v>8124.8138400306052</v>
      </c>
      <c r="O172" s="15">
        <v>7841.2288257916171</v>
      </c>
      <c r="P172" s="15">
        <v>7455.3092326903206</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64.86399999999999</v>
      </c>
      <c r="D174" s="15">
        <v>59.96</v>
      </c>
      <c r="E174" s="15">
        <v>61.836999999999996</v>
      </c>
      <c r="F174" s="15">
        <v>56.773999999999994</v>
      </c>
      <c r="G174" s="15">
        <v>49.266999999999996</v>
      </c>
      <c r="H174" s="15">
        <v>44.805500000000002</v>
      </c>
      <c r="I174" s="15">
        <v>51.06</v>
      </c>
      <c r="J174" s="15">
        <v>44.39</v>
      </c>
      <c r="K174" s="15">
        <v>37.064999999999998</v>
      </c>
      <c r="L174" s="15">
        <v>43.945</v>
      </c>
      <c r="M174" s="15">
        <v>56.658999999999999</v>
      </c>
      <c r="N174" s="15">
        <v>61.084499999999998</v>
      </c>
      <c r="O174" s="15">
        <v>631.71100000000001</v>
      </c>
      <c r="P174" s="15">
        <v>791.9190000000001</v>
      </c>
    </row>
    <row r="175" spans="1:16" x14ac:dyDescent="0.35">
      <c r="A175" s="147"/>
      <c r="B175" s="17" t="s">
        <v>14</v>
      </c>
      <c r="C175" s="18">
        <v>645198</v>
      </c>
      <c r="D175" s="18">
        <v>662703</v>
      </c>
      <c r="E175" s="18">
        <v>627999</v>
      </c>
      <c r="F175" s="18">
        <v>447200</v>
      </c>
      <c r="G175" s="18">
        <v>473941</v>
      </c>
      <c r="H175" s="18">
        <v>501749</v>
      </c>
      <c r="I175" s="18">
        <v>625398</v>
      </c>
      <c r="J175" s="18">
        <v>586235</v>
      </c>
      <c r="K175" s="18">
        <v>561810</v>
      </c>
      <c r="L175" s="18">
        <v>576392</v>
      </c>
      <c r="M175" s="18">
        <v>488604</v>
      </c>
      <c r="N175" s="18">
        <v>454524.5</v>
      </c>
      <c r="O175" s="18">
        <v>6651753.5</v>
      </c>
      <c r="P175" s="18">
        <v>6562463.7999999998</v>
      </c>
    </row>
    <row r="176" spans="1:16" x14ac:dyDescent="0.35">
      <c r="A176" s="147"/>
      <c r="B176" s="17" t="s">
        <v>15</v>
      </c>
      <c r="C176" s="15">
        <v>9946.9351258016777</v>
      </c>
      <c r="D176" s="15">
        <v>11052.418278852569</v>
      </c>
      <c r="E176" s="15">
        <v>10155.715833562432</v>
      </c>
      <c r="F176" s="15">
        <v>7876.8450346989821</v>
      </c>
      <c r="G176" s="15">
        <v>9619.8469563805393</v>
      </c>
      <c r="H176" s="15">
        <v>11198.379663210988</v>
      </c>
      <c r="I176" s="15">
        <v>12248.296122209167</v>
      </c>
      <c r="J176" s="15">
        <v>13206.465420139672</v>
      </c>
      <c r="K176" s="15">
        <v>15157.426143261837</v>
      </c>
      <c r="L176" s="15">
        <v>13116.213448628967</v>
      </c>
      <c r="M176" s="15">
        <v>8623.5902504456481</v>
      </c>
      <c r="N176" s="15">
        <v>7440.913816107196</v>
      </c>
      <c r="O176" s="15">
        <v>10529.741448225534</v>
      </c>
      <c r="P176" s="15">
        <v>8286.7866536855399</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737.00100000000009</v>
      </c>
      <c r="D178" s="15">
        <v>809.31899999999996</v>
      </c>
      <c r="E178" s="15">
        <v>771.58199999999999</v>
      </c>
      <c r="F178" s="15">
        <v>627.41999999999996</v>
      </c>
      <c r="G178" s="15">
        <v>625.84449999999993</v>
      </c>
      <c r="H178" s="15">
        <v>528.34199999999998</v>
      </c>
      <c r="I178" s="15">
        <v>502.90100000000001</v>
      </c>
      <c r="J178" s="15">
        <v>468.88</v>
      </c>
      <c r="K178" s="15">
        <v>423.02249999999998</v>
      </c>
      <c r="L178" s="15">
        <v>508.12949999999995</v>
      </c>
      <c r="M178" s="15">
        <v>629.63499999999999</v>
      </c>
      <c r="N178" s="15">
        <v>869.12</v>
      </c>
      <c r="O178" s="15">
        <v>7501.1964999999991</v>
      </c>
      <c r="P178" s="15">
        <v>6768.3704999999991</v>
      </c>
    </row>
    <row r="179" spans="1:16" x14ac:dyDescent="0.35">
      <c r="A179" s="147"/>
      <c r="B179" s="17" t="s">
        <v>14</v>
      </c>
      <c r="C179" s="18">
        <v>6769888.5</v>
      </c>
      <c r="D179" s="18">
        <v>6143355.2000000002</v>
      </c>
      <c r="E179" s="18">
        <v>6750812.5999999996</v>
      </c>
      <c r="F179" s="18">
        <v>5007823</v>
      </c>
      <c r="G179" s="18">
        <v>5789192.2000000002</v>
      </c>
      <c r="H179" s="18">
        <v>6925540.5</v>
      </c>
      <c r="I179" s="18">
        <v>7999249.7000000002</v>
      </c>
      <c r="J179" s="18">
        <v>8076777</v>
      </c>
      <c r="K179" s="18">
        <v>7405085</v>
      </c>
      <c r="L179" s="18">
        <v>9481195.5</v>
      </c>
      <c r="M179" s="18">
        <v>7345391.7000000002</v>
      </c>
      <c r="N179" s="18">
        <v>7889212.1500000004</v>
      </c>
      <c r="O179" s="18">
        <v>85583523.049999997</v>
      </c>
      <c r="P179" s="18">
        <v>90765617.200000003</v>
      </c>
    </row>
    <row r="180" spans="1:16" x14ac:dyDescent="0.35">
      <c r="A180" s="147"/>
      <c r="B180" s="17" t="s">
        <v>15</v>
      </c>
      <c r="C180" s="15">
        <v>9185.7249854477795</v>
      </c>
      <c r="D180" s="15">
        <v>7590.7710062410497</v>
      </c>
      <c r="E180" s="15">
        <v>8749.3132291836773</v>
      </c>
      <c r="F180" s="15">
        <v>7981.6119983424178</v>
      </c>
      <c r="G180" s="15">
        <v>9250.2086380882156</v>
      </c>
      <c r="H180" s="15">
        <v>13108.063527033628</v>
      </c>
      <c r="I180" s="15">
        <v>15906.21156052583</v>
      </c>
      <c r="J180" s="15">
        <v>17225.680344651082</v>
      </c>
      <c r="K180" s="15">
        <v>17505.179984516188</v>
      </c>
      <c r="L180" s="15">
        <v>18659.014089912122</v>
      </c>
      <c r="M180" s="15">
        <v>11666.11084199576</v>
      </c>
      <c r="N180" s="15">
        <v>9077.2415201583208</v>
      </c>
      <c r="O180" s="15">
        <v>11409.316240415781</v>
      </c>
      <c r="P180" s="15">
        <v>13410.261332472861</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38.036000000000001</v>
      </c>
      <c r="D182" s="15">
        <v>34.353000000000002</v>
      </c>
      <c r="E182" s="15">
        <v>33.747</v>
      </c>
      <c r="F182" s="15">
        <v>30.871500000000001</v>
      </c>
      <c r="G182" s="15">
        <v>35.647500000000001</v>
      </c>
      <c r="H182" s="15">
        <v>37.354500000000002</v>
      </c>
      <c r="I182" s="15">
        <v>38.74</v>
      </c>
      <c r="J182" s="15">
        <v>25.605500000000003</v>
      </c>
      <c r="K182" s="15">
        <v>21.453499999999998</v>
      </c>
      <c r="L182" s="15">
        <v>31.316500000000001</v>
      </c>
      <c r="M182" s="15">
        <v>39.965499999999999</v>
      </c>
      <c r="N182" s="15">
        <v>48.871499999999997</v>
      </c>
      <c r="O182" s="15">
        <v>415.96200000000005</v>
      </c>
      <c r="P182" s="15">
        <v>401.24199999999996</v>
      </c>
    </row>
    <row r="183" spans="1:16" x14ac:dyDescent="0.35">
      <c r="A183" s="147"/>
      <c r="B183" s="17" t="s">
        <v>14</v>
      </c>
      <c r="C183" s="18">
        <v>598645</v>
      </c>
      <c r="D183" s="18">
        <v>446643</v>
      </c>
      <c r="E183" s="18">
        <v>452414.5</v>
      </c>
      <c r="F183" s="18">
        <v>459089</v>
      </c>
      <c r="G183" s="18">
        <v>535966</v>
      </c>
      <c r="H183" s="18">
        <v>467618.75</v>
      </c>
      <c r="I183" s="18">
        <v>584204</v>
      </c>
      <c r="J183" s="18">
        <v>566972</v>
      </c>
      <c r="K183" s="18">
        <v>652158.30000000005</v>
      </c>
      <c r="L183" s="18">
        <v>783758.5</v>
      </c>
      <c r="M183" s="18">
        <v>588341.5</v>
      </c>
      <c r="N183" s="18">
        <v>678618</v>
      </c>
      <c r="O183" s="18">
        <v>6814428.5499999998</v>
      </c>
      <c r="P183" s="18">
        <v>7033225.8499999996</v>
      </c>
    </row>
    <row r="184" spans="1:16" x14ac:dyDescent="0.35">
      <c r="A184" s="147"/>
      <c r="B184" s="17" t="s">
        <v>15</v>
      </c>
      <c r="C184" s="15">
        <v>15738.905247660112</v>
      </c>
      <c r="D184" s="15">
        <v>13001.571915116583</v>
      </c>
      <c r="E184" s="15">
        <v>13406.065724360684</v>
      </c>
      <c r="F184" s="15">
        <v>14870.965129650323</v>
      </c>
      <c r="G184" s="15">
        <v>15035.163756224138</v>
      </c>
      <c r="H184" s="15">
        <v>12518.40474373904</v>
      </c>
      <c r="I184" s="15">
        <v>15080.123902942694</v>
      </c>
      <c r="J184" s="15">
        <v>22142.586553670106</v>
      </c>
      <c r="K184" s="15">
        <v>30398.690190411824</v>
      </c>
      <c r="L184" s="15">
        <v>25027.014513116086</v>
      </c>
      <c r="M184" s="15">
        <v>14721.23456481215</v>
      </c>
      <c r="N184" s="15">
        <v>13885.76164021976</v>
      </c>
      <c r="O184" s="15">
        <v>16382.334323808424</v>
      </c>
      <c r="P184" s="15">
        <v>17528.638203378512</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15">
        <v>3.7944999999999998</v>
      </c>
      <c r="D186" s="15">
        <v>3.8660000000000001</v>
      </c>
      <c r="E186" s="15">
        <v>4.4510000000000005</v>
      </c>
      <c r="F186" s="15">
        <v>6.0445000000000002</v>
      </c>
      <c r="G186" s="15">
        <v>4.5247000000000002</v>
      </c>
      <c r="H186" s="15">
        <v>5.1333000000000002</v>
      </c>
      <c r="I186" s="15">
        <v>5.0774999999999997</v>
      </c>
      <c r="J186" s="15">
        <v>4.2414999999999994</v>
      </c>
      <c r="K186" s="15">
        <v>4.3925000000000001</v>
      </c>
      <c r="L186" s="15">
        <v>3.9935</v>
      </c>
      <c r="M186" s="15">
        <v>2.7948000000000004</v>
      </c>
      <c r="N186" s="15">
        <v>2.5920000000000001</v>
      </c>
      <c r="O186" s="15">
        <v>50.905799999999999</v>
      </c>
      <c r="P186" s="15">
        <v>60.587999999999994</v>
      </c>
    </row>
    <row r="187" spans="1:16" x14ac:dyDescent="0.35">
      <c r="A187" s="147"/>
      <c r="B187" s="17" t="s">
        <v>14</v>
      </c>
      <c r="C187" s="18">
        <v>73579</v>
      </c>
      <c r="D187" s="18">
        <v>66593</v>
      </c>
      <c r="E187" s="18">
        <v>71628</v>
      </c>
      <c r="F187" s="18">
        <v>93938</v>
      </c>
      <c r="G187" s="18">
        <v>66228</v>
      </c>
      <c r="H187" s="18">
        <v>80830</v>
      </c>
      <c r="I187" s="18">
        <v>74979</v>
      </c>
      <c r="J187" s="18">
        <v>68519</v>
      </c>
      <c r="K187" s="18">
        <v>72723</v>
      </c>
      <c r="L187" s="18">
        <v>67855</v>
      </c>
      <c r="M187" s="18">
        <v>62810</v>
      </c>
      <c r="N187" s="18">
        <v>81825</v>
      </c>
      <c r="O187" s="18">
        <v>881507</v>
      </c>
      <c r="P187" s="18">
        <v>1052274.45</v>
      </c>
    </row>
    <row r="188" spans="1:16" x14ac:dyDescent="0.35">
      <c r="A188" s="147"/>
      <c r="B188" s="17" t="s">
        <v>15</v>
      </c>
      <c r="C188" s="15">
        <v>19390.960600869683</v>
      </c>
      <c r="D188" s="15">
        <v>17225.297465080184</v>
      </c>
      <c r="E188" s="15">
        <v>16092.563468883396</v>
      </c>
      <c r="F188" s="15">
        <v>15541.070394573577</v>
      </c>
      <c r="G188" s="15">
        <v>14636.992507790572</v>
      </c>
      <c r="H188" s="15">
        <v>15746.206144195739</v>
      </c>
      <c r="I188" s="15">
        <v>14766.912850812409</v>
      </c>
      <c r="J188" s="15">
        <v>16154.426500058942</v>
      </c>
      <c r="K188" s="15">
        <v>16556.175298804781</v>
      </c>
      <c r="L188" s="15">
        <v>16991.360961562536</v>
      </c>
      <c r="M188" s="15">
        <v>22473.880062974094</v>
      </c>
      <c r="N188" s="15">
        <v>31568.287037037036</v>
      </c>
      <c r="O188" s="15">
        <v>17316.435455291932</v>
      </c>
      <c r="P188" s="15">
        <v>17367.704000792237</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15">
        <v>6.0254999999999992</v>
      </c>
      <c r="D190" s="15">
        <v>4.2225000000000001</v>
      </c>
      <c r="E190" s="15">
        <v>4.0999999999999996</v>
      </c>
      <c r="F190" s="15">
        <v>8.2232000000000021</v>
      </c>
      <c r="G190" s="15">
        <v>9.1978999999999989</v>
      </c>
      <c r="H190" s="15">
        <v>8.7259000000000011</v>
      </c>
      <c r="I190" s="15">
        <v>5.7729999999999997</v>
      </c>
      <c r="J190" s="15">
        <v>5.9464999999999995</v>
      </c>
      <c r="K190" s="15">
        <v>9.2814999999999994</v>
      </c>
      <c r="L190" s="15">
        <v>11.45</v>
      </c>
      <c r="M190" s="15">
        <v>5.5704999999999991</v>
      </c>
      <c r="N190" s="15">
        <v>5.3620000000000001</v>
      </c>
      <c r="O190" s="15">
        <v>83.878500000000003</v>
      </c>
      <c r="P190" s="15">
        <v>94.612500000000011</v>
      </c>
    </row>
    <row r="191" spans="1:16" x14ac:dyDescent="0.35">
      <c r="A191" s="147"/>
      <c r="B191" s="17" t="s">
        <v>14</v>
      </c>
      <c r="C191" s="18">
        <v>95549</v>
      </c>
      <c r="D191" s="18">
        <v>122927</v>
      </c>
      <c r="E191" s="18">
        <v>131475</v>
      </c>
      <c r="F191" s="18">
        <v>206049</v>
      </c>
      <c r="G191" s="18">
        <v>170008</v>
      </c>
      <c r="H191" s="18">
        <v>131412</v>
      </c>
      <c r="I191" s="18">
        <v>145212</v>
      </c>
      <c r="J191" s="18">
        <v>153562</v>
      </c>
      <c r="K191" s="18">
        <v>158757</v>
      </c>
      <c r="L191" s="18">
        <v>123250.5</v>
      </c>
      <c r="M191" s="18">
        <v>62185</v>
      </c>
      <c r="N191" s="18">
        <v>113836</v>
      </c>
      <c r="O191" s="18">
        <v>1614222.5</v>
      </c>
      <c r="P191" s="18">
        <v>1448199.36</v>
      </c>
    </row>
    <row r="192" spans="1:16" x14ac:dyDescent="0.35">
      <c r="A192" s="147"/>
      <c r="B192" s="17" t="s">
        <v>15</v>
      </c>
      <c r="C192" s="15">
        <v>15857.43921666252</v>
      </c>
      <c r="D192" s="15">
        <v>29112.374185908822</v>
      </c>
      <c r="E192" s="15">
        <v>32067.073170731706</v>
      </c>
      <c r="F192" s="15">
        <v>25057.033758147674</v>
      </c>
      <c r="G192" s="15">
        <v>18483.349460202873</v>
      </c>
      <c r="H192" s="15">
        <v>15059.993811526603</v>
      </c>
      <c r="I192" s="15">
        <v>25153.646284427508</v>
      </c>
      <c r="J192" s="15">
        <v>25823.93004288237</v>
      </c>
      <c r="K192" s="15">
        <v>17104.670581263803</v>
      </c>
      <c r="L192" s="15">
        <v>10764.235807860263</v>
      </c>
      <c r="M192" s="15">
        <v>11163.270801543847</v>
      </c>
      <c r="N192" s="15">
        <v>21230.138008205889</v>
      </c>
      <c r="O192" s="15">
        <v>19244.77071001508</v>
      </c>
      <c r="P192" s="15">
        <v>15306.638763376928</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16</v>
      </c>
      <c r="D194" s="15">
        <v>13.265000000000001</v>
      </c>
      <c r="E194" s="15">
        <v>31.785</v>
      </c>
      <c r="F194" s="15">
        <v>32.728000000000002</v>
      </c>
      <c r="G194" s="15">
        <v>33.21</v>
      </c>
      <c r="H194" s="15">
        <v>35.5</v>
      </c>
      <c r="I194" s="15">
        <v>22.425000000000001</v>
      </c>
      <c r="J194" s="15">
        <v>20.450499999999998</v>
      </c>
      <c r="K194" s="15">
        <v>21.048999999999999</v>
      </c>
      <c r="L194" s="15">
        <v>20.369</v>
      </c>
      <c r="M194" s="15">
        <v>15.161</v>
      </c>
      <c r="N194" s="15">
        <v>24.273000000000003</v>
      </c>
      <c r="O194" s="15">
        <v>286.21550000000002</v>
      </c>
      <c r="P194" s="15">
        <v>268.40699999999998</v>
      </c>
    </row>
    <row r="195" spans="1:16" x14ac:dyDescent="0.35">
      <c r="A195" s="147"/>
      <c r="B195" s="17" t="s">
        <v>14</v>
      </c>
      <c r="C195" s="18">
        <v>903300</v>
      </c>
      <c r="D195" s="18">
        <v>897050</v>
      </c>
      <c r="E195" s="18">
        <v>2446730</v>
      </c>
      <c r="F195" s="18">
        <v>2641201</v>
      </c>
      <c r="G195" s="18">
        <v>2271292</v>
      </c>
      <c r="H195" s="18">
        <v>2134470</v>
      </c>
      <c r="I195" s="18">
        <v>2168995</v>
      </c>
      <c r="J195" s="18">
        <v>2016870</v>
      </c>
      <c r="K195" s="18">
        <v>1232570</v>
      </c>
      <c r="L195" s="18">
        <v>1022305</v>
      </c>
      <c r="M195" s="18">
        <v>858190</v>
      </c>
      <c r="N195" s="18">
        <v>1632625</v>
      </c>
      <c r="O195" s="18">
        <v>20225598</v>
      </c>
      <c r="P195" s="18">
        <v>9979598.1600000001</v>
      </c>
    </row>
    <row r="196" spans="1:16" x14ac:dyDescent="0.35">
      <c r="A196" s="147"/>
      <c r="B196" s="17" t="s">
        <v>15</v>
      </c>
      <c r="C196" s="15">
        <v>56456.25</v>
      </c>
      <c r="D196" s="15">
        <v>67625.329815303427</v>
      </c>
      <c r="E196" s="15">
        <v>76977.505112474435</v>
      </c>
      <c r="F196" s="15">
        <v>80701.570520655092</v>
      </c>
      <c r="G196" s="15">
        <v>68391.809695874734</v>
      </c>
      <c r="H196" s="15">
        <v>60125.915492957749</v>
      </c>
      <c r="I196" s="15">
        <v>96722.185061315497</v>
      </c>
      <c r="J196" s="15">
        <v>98622.038580963796</v>
      </c>
      <c r="K196" s="15">
        <v>58557.176112879468</v>
      </c>
      <c r="L196" s="15">
        <v>50189.258186459811</v>
      </c>
      <c r="M196" s="15">
        <v>56605.105204142208</v>
      </c>
      <c r="N196" s="15">
        <v>67260.948378857167</v>
      </c>
      <c r="O196" s="15">
        <v>70665.627822392562</v>
      </c>
      <c r="P196" s="15">
        <v>37180.841632297219</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15">
        <v>4.4000000000000004E-2</v>
      </c>
      <c r="D198" s="15">
        <v>4.2000000000000003E-2</v>
      </c>
      <c r="E198" s="15">
        <v>5.5E-2</v>
      </c>
      <c r="F198" s="15">
        <v>0.01</v>
      </c>
      <c r="G198" s="15">
        <v>2.81E-2</v>
      </c>
      <c r="H198" s="15">
        <v>1.5900000000000001E-2</v>
      </c>
      <c r="I198" s="15">
        <v>1.1000000000000001E-2</v>
      </c>
      <c r="J198" s="15">
        <v>1.7000000000000001E-2</v>
      </c>
      <c r="K198" s="15">
        <v>0.20399999999999999</v>
      </c>
      <c r="L198" s="15">
        <v>4.8000000000000001E-2</v>
      </c>
      <c r="M198" s="15">
        <v>3.5000000000000003E-2</v>
      </c>
      <c r="N198" s="15">
        <v>4.9500000000000002E-2</v>
      </c>
      <c r="O198" s="15">
        <v>0.5595</v>
      </c>
      <c r="P198" s="15">
        <v>0.152</v>
      </c>
    </row>
    <row r="199" spans="1:16" x14ac:dyDescent="0.35">
      <c r="A199" s="147"/>
      <c r="B199" s="17" t="s">
        <v>14</v>
      </c>
      <c r="C199" s="18">
        <v>3070</v>
      </c>
      <c r="D199" s="18">
        <v>2760</v>
      </c>
      <c r="E199" s="18">
        <v>4240</v>
      </c>
      <c r="F199" s="18">
        <v>590</v>
      </c>
      <c r="G199" s="18">
        <v>1289</v>
      </c>
      <c r="H199" s="18">
        <v>1166</v>
      </c>
      <c r="I199" s="18">
        <v>880</v>
      </c>
      <c r="J199" s="18">
        <v>1265</v>
      </c>
      <c r="K199" s="18">
        <v>4285</v>
      </c>
      <c r="L199" s="18">
        <v>3900</v>
      </c>
      <c r="M199" s="18">
        <v>2755</v>
      </c>
      <c r="N199" s="18">
        <v>4100</v>
      </c>
      <c r="O199" s="18">
        <v>30300</v>
      </c>
      <c r="P199" s="18">
        <v>9605</v>
      </c>
    </row>
    <row r="200" spans="1:16" x14ac:dyDescent="0.35">
      <c r="A200" s="147"/>
      <c r="B200" s="17" t="s">
        <v>15</v>
      </c>
      <c r="C200" s="15">
        <v>69772.727272727265</v>
      </c>
      <c r="D200" s="15">
        <v>65714.28571428571</v>
      </c>
      <c r="E200" s="15">
        <v>77090.909090909088</v>
      </c>
      <c r="F200" s="15">
        <v>59000</v>
      </c>
      <c r="G200" s="15">
        <v>45871.886120996438</v>
      </c>
      <c r="H200" s="15">
        <v>73333.333333333328</v>
      </c>
      <c r="I200" s="15">
        <v>79999.999999999985</v>
      </c>
      <c r="J200" s="15">
        <v>74411.76470588235</v>
      </c>
      <c r="K200" s="15">
        <v>21004.901960784315</v>
      </c>
      <c r="L200" s="15">
        <v>81250</v>
      </c>
      <c r="M200" s="15">
        <v>78714.285714285725</v>
      </c>
      <c r="N200" s="15">
        <v>82828.282828282827</v>
      </c>
      <c r="O200" s="15">
        <v>54155.495978552281</v>
      </c>
      <c r="P200" s="15">
        <v>63190.789473684214</v>
      </c>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6"/>
      <c r="F202" s="6"/>
      <c r="G202" s="6"/>
      <c r="H202" s="6"/>
      <c r="I202" s="6"/>
      <c r="J202" s="6"/>
      <c r="K202" s="6"/>
      <c r="L202" s="6"/>
      <c r="M202" s="6"/>
      <c r="N202" s="6"/>
      <c r="O202" s="6"/>
      <c r="P202" s="6"/>
    </row>
    <row r="203" spans="1:16" x14ac:dyDescent="0.35">
      <c r="A203" s="147"/>
      <c r="B203" s="17" t="s">
        <v>14</v>
      </c>
      <c r="C203" s="6"/>
      <c r="D203" s="6"/>
      <c r="E203" s="6"/>
      <c r="F203" s="6"/>
      <c r="G203" s="6"/>
      <c r="H203" s="6"/>
      <c r="I203" s="6"/>
      <c r="J203" s="6"/>
      <c r="K203" s="6"/>
      <c r="L203" s="6"/>
      <c r="M203" s="6"/>
      <c r="N203" s="6"/>
      <c r="O203" s="6"/>
      <c r="P203" s="6"/>
    </row>
    <row r="204" spans="1:16" x14ac:dyDescent="0.35">
      <c r="A204" s="147"/>
      <c r="B204" s="17" t="s">
        <v>15</v>
      </c>
      <c r="C204" s="6"/>
      <c r="D204" s="6"/>
      <c r="E204" s="6"/>
      <c r="F204" s="6"/>
      <c r="G204" s="6"/>
      <c r="H204" s="6"/>
      <c r="I204" s="6"/>
      <c r="J204" s="6"/>
      <c r="K204" s="6"/>
      <c r="L204" s="6"/>
      <c r="M204" s="6"/>
      <c r="N204" s="6"/>
      <c r="O204" s="6"/>
      <c r="P204" s="6"/>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15">
        <v>4.4999999999999998E-2</v>
      </c>
      <c r="D206" s="15">
        <v>1.4999999999999999E-2</v>
      </c>
      <c r="E206" s="6"/>
      <c r="F206" s="6"/>
      <c r="G206" s="6"/>
      <c r="H206" s="6"/>
      <c r="I206" s="6"/>
      <c r="J206" s="6"/>
      <c r="K206" s="6"/>
      <c r="L206" s="15">
        <v>7.6999999999999999E-2</v>
      </c>
      <c r="M206" s="15">
        <v>0.111</v>
      </c>
      <c r="N206" s="15">
        <v>1.4999999999999999E-2</v>
      </c>
      <c r="O206" s="15">
        <v>0.26299999999999996</v>
      </c>
      <c r="P206" s="6"/>
    </row>
    <row r="207" spans="1:16" x14ac:dyDescent="0.35">
      <c r="A207" s="147"/>
      <c r="B207" s="17" t="s">
        <v>14</v>
      </c>
      <c r="C207" s="18">
        <v>900</v>
      </c>
      <c r="D207" s="18">
        <v>140</v>
      </c>
      <c r="E207" s="6"/>
      <c r="F207" s="6"/>
      <c r="G207" s="6"/>
      <c r="H207" s="6"/>
      <c r="I207" s="6"/>
      <c r="J207" s="6"/>
      <c r="K207" s="6"/>
      <c r="L207" s="18">
        <v>275</v>
      </c>
      <c r="M207" s="18">
        <v>285</v>
      </c>
      <c r="N207" s="18">
        <v>600</v>
      </c>
      <c r="O207" s="18">
        <v>2200</v>
      </c>
      <c r="P207" s="6"/>
    </row>
    <row r="208" spans="1:16" x14ac:dyDescent="0.35">
      <c r="A208" s="147"/>
      <c r="B208" s="17" t="s">
        <v>15</v>
      </c>
      <c r="C208" s="15">
        <v>20000</v>
      </c>
      <c r="D208" s="15">
        <v>9333.3333333333339</v>
      </c>
      <c r="E208" s="6"/>
      <c r="F208" s="6"/>
      <c r="G208" s="6"/>
      <c r="H208" s="6"/>
      <c r="I208" s="6"/>
      <c r="J208" s="6"/>
      <c r="K208" s="6"/>
      <c r="L208" s="15">
        <v>3571.4285714285716</v>
      </c>
      <c r="M208" s="15">
        <v>2567.5675675675679</v>
      </c>
      <c r="N208" s="15">
        <v>40000</v>
      </c>
      <c r="O208" s="15">
        <v>8365.0190114068446</v>
      </c>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15">
        <v>1.87</v>
      </c>
      <c r="D210" s="15">
        <v>2.105</v>
      </c>
      <c r="E210" s="15">
        <v>0.72699999999999998</v>
      </c>
      <c r="F210" s="15">
        <v>1.4999999999999999E-2</v>
      </c>
      <c r="G210" s="6"/>
      <c r="H210" s="6"/>
      <c r="I210" s="6"/>
      <c r="J210" s="15">
        <v>0.35700000000000004</v>
      </c>
      <c r="K210" s="15">
        <v>0.87599999999999989</v>
      </c>
      <c r="L210" s="15">
        <v>0.74099999999999999</v>
      </c>
      <c r="M210" s="15">
        <v>0.66900000000000004</v>
      </c>
      <c r="N210" s="15">
        <v>1.651</v>
      </c>
      <c r="O210" s="15">
        <v>9.011000000000001</v>
      </c>
      <c r="P210" s="15">
        <v>14.868</v>
      </c>
    </row>
    <row r="211" spans="1:16" x14ac:dyDescent="0.35">
      <c r="A211" s="147"/>
      <c r="B211" s="17" t="s">
        <v>14</v>
      </c>
      <c r="C211" s="18">
        <v>232475</v>
      </c>
      <c r="D211" s="18">
        <v>238689</v>
      </c>
      <c r="E211" s="18">
        <v>105480</v>
      </c>
      <c r="F211" s="18">
        <v>750</v>
      </c>
      <c r="G211" s="6"/>
      <c r="H211" s="6"/>
      <c r="I211" s="6"/>
      <c r="J211" s="18">
        <v>53700</v>
      </c>
      <c r="K211" s="18">
        <v>108900</v>
      </c>
      <c r="L211" s="18">
        <v>56460</v>
      </c>
      <c r="M211" s="18">
        <v>48995</v>
      </c>
      <c r="N211" s="18">
        <v>166905</v>
      </c>
      <c r="O211" s="18">
        <v>1012354</v>
      </c>
      <c r="P211" s="18">
        <v>1661329</v>
      </c>
    </row>
    <row r="212" spans="1:16" x14ac:dyDescent="0.35">
      <c r="A212" s="147"/>
      <c r="B212" s="17" t="s">
        <v>15</v>
      </c>
      <c r="C212" s="15">
        <v>124318.18181818182</v>
      </c>
      <c r="D212" s="15">
        <v>113391.44893111639</v>
      </c>
      <c r="E212" s="15">
        <v>145089.40852819805</v>
      </c>
      <c r="F212" s="15">
        <v>50000</v>
      </c>
      <c r="G212" s="6"/>
      <c r="H212" s="6"/>
      <c r="I212" s="6"/>
      <c r="J212" s="15">
        <v>150420.16806722688</v>
      </c>
      <c r="K212" s="15">
        <v>124315.0684931507</v>
      </c>
      <c r="L212" s="15">
        <v>76194.331983805678</v>
      </c>
      <c r="M212" s="15">
        <v>73236.17339312406</v>
      </c>
      <c r="N212" s="15">
        <v>101093.27680193823</v>
      </c>
      <c r="O212" s="15">
        <v>112346.46543113969</v>
      </c>
      <c r="P212" s="15">
        <v>111738.56604788807</v>
      </c>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15">
        <v>2.5000000000000001E-2</v>
      </c>
      <c r="N214" s="6"/>
      <c r="O214" s="15">
        <v>2.5000000000000001E-2</v>
      </c>
      <c r="P214" s="6"/>
    </row>
    <row r="215" spans="1:16" x14ac:dyDescent="0.35">
      <c r="A215" s="147"/>
      <c r="B215" s="17" t="s">
        <v>14</v>
      </c>
      <c r="C215" s="6"/>
      <c r="D215" s="6"/>
      <c r="E215" s="6"/>
      <c r="F215" s="6"/>
      <c r="G215" s="6"/>
      <c r="H215" s="6"/>
      <c r="I215" s="6"/>
      <c r="J215" s="6"/>
      <c r="K215" s="6"/>
      <c r="L215" s="6"/>
      <c r="M215" s="18">
        <v>400</v>
      </c>
      <c r="N215" s="6"/>
      <c r="O215" s="18">
        <v>400</v>
      </c>
      <c r="P215" s="6"/>
    </row>
    <row r="216" spans="1:16" x14ac:dyDescent="0.35">
      <c r="A216" s="147"/>
      <c r="B216" s="17" t="s">
        <v>15</v>
      </c>
      <c r="C216" s="6"/>
      <c r="D216" s="6"/>
      <c r="E216" s="6"/>
      <c r="F216" s="6"/>
      <c r="G216" s="6"/>
      <c r="H216" s="6"/>
      <c r="I216" s="6"/>
      <c r="J216" s="6"/>
      <c r="K216" s="6"/>
      <c r="L216" s="6"/>
      <c r="M216" s="15">
        <v>16000</v>
      </c>
      <c r="N216" s="6"/>
      <c r="O216" s="15">
        <v>16000</v>
      </c>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15">
        <v>7.6449999999999996</v>
      </c>
      <c r="D218" s="15">
        <v>6.9249999999999998</v>
      </c>
      <c r="E218" s="15">
        <v>4.4830000000000005</v>
      </c>
      <c r="F218" s="15">
        <v>7.4977499999999999</v>
      </c>
      <c r="G218" s="15">
        <v>5.0739999999999998</v>
      </c>
      <c r="H218" s="15">
        <v>9.6679999999999993</v>
      </c>
      <c r="I218" s="15">
        <v>3.972</v>
      </c>
      <c r="J218" s="15">
        <v>4.6050000000000004</v>
      </c>
      <c r="K218" s="15">
        <v>4.96</v>
      </c>
      <c r="L218" s="15">
        <v>5.0590000000000002</v>
      </c>
      <c r="M218" s="15">
        <v>4.6950000000000003</v>
      </c>
      <c r="N218" s="15">
        <v>7.5129999999999999</v>
      </c>
      <c r="O218" s="15">
        <v>72.096749999999986</v>
      </c>
      <c r="P218" s="15">
        <v>95.125</v>
      </c>
    </row>
    <row r="219" spans="1:16" x14ac:dyDescent="0.35">
      <c r="A219" s="147"/>
      <c r="B219" s="17" t="s">
        <v>14</v>
      </c>
      <c r="C219" s="18">
        <v>291847</v>
      </c>
      <c r="D219" s="18">
        <v>237624</v>
      </c>
      <c r="E219" s="18">
        <v>176065</v>
      </c>
      <c r="F219" s="18">
        <v>284360</v>
      </c>
      <c r="G219" s="18">
        <v>228546</v>
      </c>
      <c r="H219" s="18">
        <v>221066</v>
      </c>
      <c r="I219" s="18">
        <v>189585</v>
      </c>
      <c r="J219" s="18">
        <v>229384</v>
      </c>
      <c r="K219" s="18">
        <v>253320</v>
      </c>
      <c r="L219" s="18">
        <v>246641.5</v>
      </c>
      <c r="M219" s="18">
        <v>252807.5</v>
      </c>
      <c r="N219" s="18">
        <v>385268</v>
      </c>
      <c r="O219" s="18">
        <v>2996514</v>
      </c>
      <c r="P219" s="18">
        <v>4102583.5</v>
      </c>
    </row>
    <row r="220" spans="1:16" x14ac:dyDescent="0.35">
      <c r="A220" s="147"/>
      <c r="B220" s="17" t="s">
        <v>15</v>
      </c>
      <c r="C220" s="15">
        <v>38174.88554610857</v>
      </c>
      <c r="D220" s="15">
        <v>34313.935018050543</v>
      </c>
      <c r="E220" s="15">
        <v>39273.923711800133</v>
      </c>
      <c r="F220" s="15">
        <v>37926.044480010671</v>
      </c>
      <c r="G220" s="15">
        <v>45042.569964525028</v>
      </c>
      <c r="H220" s="15">
        <v>22865.742656185357</v>
      </c>
      <c r="I220" s="15">
        <v>47730.362537764348</v>
      </c>
      <c r="J220" s="15">
        <v>49811.943539630833</v>
      </c>
      <c r="K220" s="15">
        <v>51072.580645161288</v>
      </c>
      <c r="L220" s="15">
        <v>48753.014429729199</v>
      </c>
      <c r="M220" s="15">
        <v>53846.112886048984</v>
      </c>
      <c r="N220" s="15">
        <v>51280.181019566087</v>
      </c>
      <c r="O220" s="15">
        <v>41562.400524295481</v>
      </c>
      <c r="P220" s="15">
        <v>43128.341655716162</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15">
        <v>0.05</v>
      </c>
      <c r="E222" s="6"/>
      <c r="F222" s="6"/>
      <c r="G222" s="6"/>
      <c r="H222" s="6"/>
      <c r="I222" s="6"/>
      <c r="J222" s="15">
        <v>2.5000000000000001E-2</v>
      </c>
      <c r="K222" s="15">
        <v>0.02</v>
      </c>
      <c r="L222" s="15">
        <v>1.4999999999999999E-2</v>
      </c>
      <c r="M222" s="6"/>
      <c r="N222" s="6"/>
      <c r="O222" s="15">
        <v>0.11</v>
      </c>
      <c r="P222" s="15">
        <v>0.38500000000000001</v>
      </c>
    </row>
    <row r="223" spans="1:16" x14ac:dyDescent="0.35">
      <c r="A223" s="147"/>
      <c r="B223" s="17" t="s">
        <v>14</v>
      </c>
      <c r="C223" s="6"/>
      <c r="D223" s="18">
        <v>1090</v>
      </c>
      <c r="E223" s="6"/>
      <c r="F223" s="6"/>
      <c r="G223" s="6"/>
      <c r="H223" s="6"/>
      <c r="I223" s="6"/>
      <c r="J223" s="18">
        <v>1600</v>
      </c>
      <c r="K223" s="18">
        <v>750</v>
      </c>
      <c r="L223" s="18">
        <v>1100</v>
      </c>
      <c r="M223" s="6"/>
      <c r="N223" s="6"/>
      <c r="O223" s="18">
        <v>4540</v>
      </c>
      <c r="P223" s="18">
        <v>14130</v>
      </c>
    </row>
    <row r="224" spans="1:16" x14ac:dyDescent="0.35">
      <c r="A224" s="147"/>
      <c r="B224" s="17" t="s">
        <v>15</v>
      </c>
      <c r="C224" s="6"/>
      <c r="D224" s="15">
        <v>21800</v>
      </c>
      <c r="E224" s="6"/>
      <c r="F224" s="6"/>
      <c r="G224" s="6"/>
      <c r="H224" s="6"/>
      <c r="I224" s="6"/>
      <c r="J224" s="15">
        <v>64000</v>
      </c>
      <c r="K224" s="15">
        <v>37500</v>
      </c>
      <c r="L224" s="15">
        <v>73333.333333333328</v>
      </c>
      <c r="M224" s="6"/>
      <c r="N224" s="6"/>
      <c r="O224" s="15">
        <v>41272.727272727272</v>
      </c>
      <c r="P224" s="15">
        <v>36701.2987012987</v>
      </c>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15">
        <v>1.9E-2</v>
      </c>
      <c r="D226" s="15">
        <v>6.0000000000000001E-3</v>
      </c>
      <c r="E226" s="15">
        <v>2.1000000000000001E-2</v>
      </c>
      <c r="F226" s="6"/>
      <c r="G226" s="6"/>
      <c r="H226" s="6"/>
      <c r="I226" s="6"/>
      <c r="J226" s="6"/>
      <c r="K226" s="6"/>
      <c r="L226" s="6"/>
      <c r="M226" s="6"/>
      <c r="N226" s="6"/>
      <c r="O226" s="15">
        <v>4.5999999999999999E-2</v>
      </c>
      <c r="P226" s="15">
        <v>1.0800000000000001E-2</v>
      </c>
    </row>
    <row r="227" spans="1:16" x14ac:dyDescent="0.35">
      <c r="A227" s="147"/>
      <c r="B227" s="17" t="s">
        <v>14</v>
      </c>
      <c r="C227" s="18">
        <v>1560</v>
      </c>
      <c r="D227" s="18">
        <v>480</v>
      </c>
      <c r="E227" s="18">
        <v>820</v>
      </c>
      <c r="F227" s="6"/>
      <c r="G227" s="6"/>
      <c r="H227" s="6"/>
      <c r="I227" s="6"/>
      <c r="J227" s="6"/>
      <c r="K227" s="6"/>
      <c r="L227" s="6"/>
      <c r="M227" s="6"/>
      <c r="N227" s="6"/>
      <c r="O227" s="18">
        <v>2860</v>
      </c>
      <c r="P227" s="18">
        <v>2162</v>
      </c>
    </row>
    <row r="228" spans="1:16" x14ac:dyDescent="0.35">
      <c r="A228" s="147"/>
      <c r="B228" s="17" t="s">
        <v>15</v>
      </c>
      <c r="C228" s="15">
        <v>82105.263157894748</v>
      </c>
      <c r="D228" s="15">
        <v>80000</v>
      </c>
      <c r="E228" s="15">
        <v>39047.619047619046</v>
      </c>
      <c r="F228" s="6"/>
      <c r="G228" s="6"/>
      <c r="H228" s="6"/>
      <c r="I228" s="6"/>
      <c r="J228" s="6"/>
      <c r="K228" s="6"/>
      <c r="L228" s="6"/>
      <c r="M228" s="6"/>
      <c r="N228" s="6"/>
      <c r="O228" s="15">
        <v>62173.913043478264</v>
      </c>
      <c r="P228" s="15">
        <v>200185.1851851852</v>
      </c>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37.858000000000004</v>
      </c>
      <c r="D230" s="15">
        <v>40.433500000000002</v>
      </c>
      <c r="E230" s="15">
        <v>31.300999999999998</v>
      </c>
      <c r="F230" s="15">
        <v>48.384999999999998</v>
      </c>
      <c r="G230" s="15">
        <v>64.688999999999993</v>
      </c>
      <c r="H230" s="15">
        <v>55.793500000000002</v>
      </c>
      <c r="I230" s="15">
        <v>64.151499999999999</v>
      </c>
      <c r="J230" s="15">
        <v>59.566000000000003</v>
      </c>
      <c r="K230" s="15">
        <v>70.047499999999999</v>
      </c>
      <c r="L230" s="15">
        <v>88.01100000000001</v>
      </c>
      <c r="M230" s="15">
        <v>56.681999999999995</v>
      </c>
      <c r="N230" s="15">
        <v>53.302500000000002</v>
      </c>
      <c r="O230" s="15">
        <v>670.2204999999999</v>
      </c>
      <c r="P230" s="15">
        <v>692.1735000000001</v>
      </c>
    </row>
    <row r="231" spans="1:16" x14ac:dyDescent="0.35">
      <c r="A231" s="147"/>
      <c r="B231" s="17" t="s">
        <v>14</v>
      </c>
      <c r="C231" s="18">
        <v>1015490</v>
      </c>
      <c r="D231" s="18">
        <v>1392104</v>
      </c>
      <c r="E231" s="18">
        <v>1440810</v>
      </c>
      <c r="F231" s="18">
        <v>1312370</v>
      </c>
      <c r="G231" s="18">
        <v>896687</v>
      </c>
      <c r="H231" s="18">
        <v>829225</v>
      </c>
      <c r="I231" s="18">
        <v>1245573</v>
      </c>
      <c r="J231" s="18">
        <v>874548</v>
      </c>
      <c r="K231" s="18">
        <v>969855.4</v>
      </c>
      <c r="L231" s="18">
        <v>1179405</v>
      </c>
      <c r="M231" s="18">
        <v>924883</v>
      </c>
      <c r="N231" s="18">
        <v>1088891</v>
      </c>
      <c r="O231" s="18">
        <v>13169841.4</v>
      </c>
      <c r="P231" s="18">
        <v>15304496.359999999</v>
      </c>
    </row>
    <row r="232" spans="1:16" x14ac:dyDescent="0.35">
      <c r="A232" s="147"/>
      <c r="B232" s="17" t="s">
        <v>15</v>
      </c>
      <c r="C232" s="15">
        <v>26823.656822864385</v>
      </c>
      <c r="D232" s="15">
        <v>34429.470612239849</v>
      </c>
      <c r="E232" s="15">
        <v>46030.797738091431</v>
      </c>
      <c r="F232" s="15">
        <v>27123.488684509663</v>
      </c>
      <c r="G232" s="15">
        <v>13861.506593083832</v>
      </c>
      <c r="H232" s="15">
        <v>14862.394364934982</v>
      </c>
      <c r="I232" s="15">
        <v>19416.116536635935</v>
      </c>
      <c r="J232" s="15">
        <v>14681.999798542793</v>
      </c>
      <c r="K232" s="15">
        <v>13845.681858738712</v>
      </c>
      <c r="L232" s="15">
        <v>13400.65446364659</v>
      </c>
      <c r="M232" s="15">
        <v>16317.049504251792</v>
      </c>
      <c r="N232" s="15">
        <v>20428.516486093522</v>
      </c>
      <c r="O232" s="15">
        <v>19650.012794296807</v>
      </c>
      <c r="P232" s="15">
        <v>22110.780548518542</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15">
        <v>2E-3</v>
      </c>
      <c r="E238" s="15">
        <v>8.0000000000000002E-3</v>
      </c>
      <c r="F238" s="15">
        <v>0.01</v>
      </c>
      <c r="G238" s="15">
        <v>2.5000000000000001E-2</v>
      </c>
      <c r="H238" s="6"/>
      <c r="I238" s="6"/>
      <c r="J238" s="6"/>
      <c r="K238" s="6"/>
      <c r="L238" s="6"/>
      <c r="M238" s="6"/>
      <c r="N238" s="6"/>
      <c r="O238" s="15">
        <v>4.4999999999999998E-2</v>
      </c>
      <c r="P238" s="15">
        <v>1.2500000000000001E-2</v>
      </c>
    </row>
    <row r="239" spans="1:16" x14ac:dyDescent="0.35">
      <c r="A239" s="147"/>
      <c r="B239" s="17" t="s">
        <v>14</v>
      </c>
      <c r="C239" s="6"/>
      <c r="D239" s="18">
        <v>140</v>
      </c>
      <c r="E239" s="18">
        <v>672</v>
      </c>
      <c r="F239" s="18">
        <v>120</v>
      </c>
      <c r="G239" s="18">
        <v>380</v>
      </c>
      <c r="H239" s="6"/>
      <c r="I239" s="6"/>
      <c r="J239" s="6"/>
      <c r="K239" s="6"/>
      <c r="L239" s="6"/>
      <c r="M239" s="6"/>
      <c r="N239" s="6"/>
      <c r="O239" s="18">
        <v>1312</v>
      </c>
      <c r="P239" s="18">
        <v>100</v>
      </c>
    </row>
    <row r="240" spans="1:16" x14ac:dyDescent="0.35">
      <c r="A240" s="147"/>
      <c r="B240" s="17" t="s">
        <v>15</v>
      </c>
      <c r="C240" s="6"/>
      <c r="D240" s="15">
        <v>70000</v>
      </c>
      <c r="E240" s="15">
        <v>84000</v>
      </c>
      <c r="F240" s="15">
        <v>12000</v>
      </c>
      <c r="G240" s="15">
        <v>15200</v>
      </c>
      <c r="H240" s="6"/>
      <c r="I240" s="6"/>
      <c r="J240" s="6"/>
      <c r="K240" s="6"/>
      <c r="L240" s="6"/>
      <c r="M240" s="6"/>
      <c r="N240" s="6"/>
      <c r="O240" s="15">
        <v>29155.555555555555</v>
      </c>
      <c r="P240" s="15">
        <v>8000</v>
      </c>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15">
        <v>353.28699999999998</v>
      </c>
      <c r="D242" s="15">
        <v>283.89400000000001</v>
      </c>
      <c r="E242" s="15">
        <v>200.24</v>
      </c>
      <c r="F242" s="15">
        <v>159.648</v>
      </c>
      <c r="G242" s="15">
        <v>172.45400000000001</v>
      </c>
      <c r="H242" s="15">
        <v>184.64400000000001</v>
      </c>
      <c r="I242" s="15">
        <v>172.47</v>
      </c>
      <c r="J242" s="15">
        <v>135.042</v>
      </c>
      <c r="K242" s="15">
        <v>193.75799999999998</v>
      </c>
      <c r="L242" s="15">
        <v>357.73</v>
      </c>
      <c r="M242" s="15">
        <v>446.15</v>
      </c>
      <c r="N242" s="15">
        <v>552.12149999999997</v>
      </c>
      <c r="O242" s="15">
        <v>3211.4384999999997</v>
      </c>
      <c r="P242" s="15">
        <v>3665.3720000000003</v>
      </c>
    </row>
    <row r="243" spans="1:16" x14ac:dyDescent="0.35">
      <c r="A243" s="147"/>
      <c r="B243" s="17" t="s">
        <v>14</v>
      </c>
      <c r="C243" s="18">
        <v>3181020</v>
      </c>
      <c r="D243" s="18">
        <v>3691980.7</v>
      </c>
      <c r="E243" s="18">
        <v>3051369</v>
      </c>
      <c r="F243" s="18">
        <v>2265610.2999999998</v>
      </c>
      <c r="G243" s="18">
        <v>2463096.5</v>
      </c>
      <c r="H243" s="18">
        <v>2263370.5</v>
      </c>
      <c r="I243" s="18">
        <v>2864490.5</v>
      </c>
      <c r="J243" s="18">
        <v>3271224</v>
      </c>
      <c r="K243" s="18">
        <v>3296691.5</v>
      </c>
      <c r="L243" s="18">
        <v>3030222.5</v>
      </c>
      <c r="M243" s="18">
        <v>2452690.5</v>
      </c>
      <c r="N243" s="18">
        <v>3980802.7</v>
      </c>
      <c r="O243" s="18">
        <v>35812568.700000003</v>
      </c>
      <c r="P243" s="18">
        <v>36211480.850000001</v>
      </c>
    </row>
    <row r="244" spans="1:16" x14ac:dyDescent="0.35">
      <c r="A244" s="147"/>
      <c r="B244" s="17" t="s">
        <v>15</v>
      </c>
      <c r="C244" s="15">
        <v>9004.0675145136956</v>
      </c>
      <c r="D244" s="15">
        <v>13004.785941231587</v>
      </c>
      <c r="E244" s="15">
        <v>15238.558729524571</v>
      </c>
      <c r="F244" s="15">
        <v>14191.285202445379</v>
      </c>
      <c r="G244" s="15">
        <v>14282.628990919315</v>
      </c>
      <c r="H244" s="15">
        <v>12258.023548016723</v>
      </c>
      <c r="I244" s="15">
        <v>16608.630486461414</v>
      </c>
      <c r="J244" s="15">
        <v>24223.752610299016</v>
      </c>
      <c r="K244" s="15">
        <v>17014.479402140816</v>
      </c>
      <c r="L244" s="15">
        <v>8470.6971738461962</v>
      </c>
      <c r="M244" s="15">
        <v>5497.4571332511496</v>
      </c>
      <c r="N244" s="15">
        <v>7210.0121078422053</v>
      </c>
      <c r="O244" s="15">
        <v>11151.566097248944</v>
      </c>
      <c r="P244" s="15">
        <v>9879.3467211513598</v>
      </c>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112.46</v>
      </c>
      <c r="D246" s="15">
        <v>76.855500000000006</v>
      </c>
      <c r="E246" s="15">
        <v>67.548000000000002</v>
      </c>
      <c r="F246" s="15">
        <v>67.23</v>
      </c>
      <c r="G246" s="15">
        <v>63.621499999999997</v>
      </c>
      <c r="H246" s="15">
        <v>72.373000000000005</v>
      </c>
      <c r="I246" s="15">
        <v>43.64</v>
      </c>
      <c r="J246" s="15">
        <v>18.698</v>
      </c>
      <c r="K246" s="15">
        <v>36.39</v>
      </c>
      <c r="L246" s="15">
        <v>52.33</v>
      </c>
      <c r="M246" s="15">
        <v>78.649000000000001</v>
      </c>
      <c r="N246" s="15">
        <v>112.62299999999999</v>
      </c>
      <c r="O246" s="15">
        <v>802.41800000000001</v>
      </c>
      <c r="P246" s="15">
        <v>907.71549999999991</v>
      </c>
    </row>
    <row r="247" spans="1:16" x14ac:dyDescent="0.35">
      <c r="A247" s="147"/>
      <c r="B247" s="17" t="s">
        <v>14</v>
      </c>
      <c r="C247" s="18">
        <v>1001369</v>
      </c>
      <c r="D247" s="18">
        <v>845155.4</v>
      </c>
      <c r="E247" s="18">
        <v>858498</v>
      </c>
      <c r="F247" s="18">
        <v>1206906</v>
      </c>
      <c r="G247" s="18">
        <v>1312539</v>
      </c>
      <c r="H247" s="18">
        <v>925264</v>
      </c>
      <c r="I247" s="18">
        <v>689644</v>
      </c>
      <c r="J247" s="18">
        <v>402433</v>
      </c>
      <c r="K247" s="18">
        <v>734177</v>
      </c>
      <c r="L247" s="18">
        <v>937845</v>
      </c>
      <c r="M247" s="18">
        <v>998208</v>
      </c>
      <c r="N247" s="18">
        <v>1430043.9</v>
      </c>
      <c r="O247" s="18">
        <v>11342082.300000001</v>
      </c>
      <c r="P247" s="18">
        <v>11619110.6</v>
      </c>
    </row>
    <row r="248" spans="1:16" x14ac:dyDescent="0.35">
      <c r="A248" s="147"/>
      <c r="B248" s="17" t="s">
        <v>15</v>
      </c>
      <c r="C248" s="15">
        <v>8904.2237239907518</v>
      </c>
      <c r="D248" s="15">
        <v>10996.680784068803</v>
      </c>
      <c r="E248" s="15">
        <v>12709.451057026114</v>
      </c>
      <c r="F248" s="15">
        <v>17951.896474788038</v>
      </c>
      <c r="G248" s="15">
        <v>20630.431536508884</v>
      </c>
      <c r="H248" s="15">
        <v>12784.657261685987</v>
      </c>
      <c r="I248" s="15">
        <v>15803.02474793767</v>
      </c>
      <c r="J248" s="15">
        <v>21522.783185367422</v>
      </c>
      <c r="K248" s="15">
        <v>20175.24045067326</v>
      </c>
      <c r="L248" s="15">
        <v>17921.746608064208</v>
      </c>
      <c r="M248" s="15">
        <v>12691.935053211104</v>
      </c>
      <c r="N248" s="15">
        <v>12697.618603659999</v>
      </c>
      <c r="O248" s="15">
        <v>14134.880199596719</v>
      </c>
      <c r="P248" s="15">
        <v>12800.388007035246</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6"/>
      <c r="E250" s="6"/>
      <c r="F250" s="6"/>
      <c r="G250" s="6"/>
      <c r="H250" s="6"/>
      <c r="I250" s="6"/>
      <c r="J250" s="6"/>
      <c r="K250" s="6"/>
      <c r="L250" s="6"/>
      <c r="M250" s="6"/>
      <c r="N250" s="6"/>
      <c r="O250" s="6"/>
      <c r="P250" s="6"/>
    </row>
    <row r="251" spans="1:16" x14ac:dyDescent="0.35">
      <c r="A251" s="147"/>
      <c r="B251" s="17" t="s">
        <v>14</v>
      </c>
      <c r="C251" s="6"/>
      <c r="D251" s="6"/>
      <c r="E251" s="6"/>
      <c r="F251" s="6"/>
      <c r="G251" s="6"/>
      <c r="H251" s="6"/>
      <c r="I251" s="6"/>
      <c r="J251" s="6"/>
      <c r="K251" s="6"/>
      <c r="L251" s="6"/>
      <c r="M251" s="6"/>
      <c r="N251" s="6"/>
      <c r="O251" s="6"/>
      <c r="P251" s="6"/>
    </row>
    <row r="252" spans="1:16" x14ac:dyDescent="0.35">
      <c r="A252" s="147"/>
      <c r="B252" s="17" t="s">
        <v>15</v>
      </c>
      <c r="C252" s="6"/>
      <c r="D252" s="6"/>
      <c r="E252" s="6"/>
      <c r="F252" s="6"/>
      <c r="G252" s="6"/>
      <c r="H252" s="6"/>
      <c r="I252" s="6"/>
      <c r="J252" s="6"/>
      <c r="K252" s="6"/>
      <c r="L252" s="6"/>
      <c r="M252" s="6"/>
      <c r="N252" s="6"/>
      <c r="O252" s="6"/>
      <c r="P252" s="6"/>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6.681</v>
      </c>
      <c r="D254" s="15">
        <v>6.57</v>
      </c>
      <c r="E254" s="15">
        <v>3.4589999999999996</v>
      </c>
      <c r="F254" s="15">
        <v>2.1480000000000001</v>
      </c>
      <c r="G254" s="15">
        <v>0.53500000000000003</v>
      </c>
      <c r="H254" s="15">
        <v>1.1919999999999999</v>
      </c>
      <c r="I254" s="15">
        <v>6.6720000000000006</v>
      </c>
      <c r="J254" s="15">
        <v>13.695</v>
      </c>
      <c r="K254" s="15">
        <v>13.687999999999999</v>
      </c>
      <c r="L254" s="15">
        <v>4.8789999999999996</v>
      </c>
      <c r="M254" s="15">
        <v>16.227999999999998</v>
      </c>
      <c r="N254" s="15">
        <v>21.083500000000001</v>
      </c>
      <c r="O254" s="15">
        <v>96.830499999999986</v>
      </c>
      <c r="P254" s="15">
        <v>189.66899999999998</v>
      </c>
    </row>
    <row r="255" spans="1:16" x14ac:dyDescent="0.35">
      <c r="A255" s="147"/>
      <c r="B255" s="17" t="s">
        <v>14</v>
      </c>
      <c r="C255" s="18">
        <v>58118</v>
      </c>
      <c r="D255" s="18">
        <v>161283</v>
      </c>
      <c r="E255" s="18">
        <v>57410</v>
      </c>
      <c r="F255" s="18">
        <v>19621</v>
      </c>
      <c r="G255" s="18">
        <v>2450</v>
      </c>
      <c r="H255" s="18">
        <v>7007</v>
      </c>
      <c r="I255" s="18">
        <v>70567</v>
      </c>
      <c r="J255" s="18">
        <v>171134</v>
      </c>
      <c r="K255" s="18">
        <v>400863</v>
      </c>
      <c r="L255" s="18">
        <v>140365</v>
      </c>
      <c r="M255" s="18">
        <v>185455.3</v>
      </c>
      <c r="N255" s="18">
        <v>127473</v>
      </c>
      <c r="O255" s="18">
        <v>1401746.3</v>
      </c>
      <c r="P255" s="18">
        <v>1617175.4</v>
      </c>
    </row>
    <row r="256" spans="1:16" x14ac:dyDescent="0.35">
      <c r="A256" s="147"/>
      <c r="B256" s="17" t="s">
        <v>15</v>
      </c>
      <c r="C256" s="15">
        <v>8698.9971561143539</v>
      </c>
      <c r="D256" s="15">
        <v>24548.401826484016</v>
      </c>
      <c r="E256" s="15">
        <v>16597.2824515756</v>
      </c>
      <c r="F256" s="15">
        <v>9134.5437616387335</v>
      </c>
      <c r="G256" s="15">
        <v>4579.4392523364486</v>
      </c>
      <c r="H256" s="15">
        <v>5878.3557046979868</v>
      </c>
      <c r="I256" s="15">
        <v>10576.588729016785</v>
      </c>
      <c r="J256" s="15">
        <v>12496.093464768164</v>
      </c>
      <c r="K256" s="15">
        <v>29285.724722384573</v>
      </c>
      <c r="L256" s="15">
        <v>28769.215003074401</v>
      </c>
      <c r="M256" s="15">
        <v>11428.105743159971</v>
      </c>
      <c r="N256" s="15">
        <v>6046.1024023525506</v>
      </c>
      <c r="O256" s="15">
        <v>14476.288979195606</v>
      </c>
      <c r="P256" s="15">
        <v>8526.3031913491413</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15">
        <v>2.7635000000000001</v>
      </c>
      <c r="D258" s="15">
        <v>2.8025000000000002</v>
      </c>
      <c r="E258" s="15">
        <v>1.3012000000000001</v>
      </c>
      <c r="F258" s="15">
        <v>0.77099999999999991</v>
      </c>
      <c r="G258" s="15">
        <v>1.2265000000000001</v>
      </c>
      <c r="H258" s="15">
        <v>1.0674999999999999</v>
      </c>
      <c r="I258" s="15">
        <v>1.5674999999999999</v>
      </c>
      <c r="J258" s="15">
        <v>1.0880000000000001</v>
      </c>
      <c r="K258" s="15">
        <v>1.3644999999999998</v>
      </c>
      <c r="L258" s="15">
        <v>1.3005000000000002</v>
      </c>
      <c r="M258" s="15">
        <v>1.7109999999999999</v>
      </c>
      <c r="N258" s="15">
        <v>1.32</v>
      </c>
      <c r="O258" s="15">
        <v>18.2837</v>
      </c>
      <c r="P258" s="15">
        <v>23.265500000000003</v>
      </c>
    </row>
    <row r="259" spans="1:16" x14ac:dyDescent="0.35">
      <c r="A259" s="147"/>
      <c r="B259" s="17" t="s">
        <v>14</v>
      </c>
      <c r="C259" s="18">
        <v>51750</v>
      </c>
      <c r="D259" s="18">
        <v>46110</v>
      </c>
      <c r="E259" s="18">
        <v>25831</v>
      </c>
      <c r="F259" s="18">
        <v>10105</v>
      </c>
      <c r="G259" s="18">
        <v>9910</v>
      </c>
      <c r="H259" s="18">
        <v>7570</v>
      </c>
      <c r="I259" s="18">
        <v>14688</v>
      </c>
      <c r="J259" s="18">
        <v>14410</v>
      </c>
      <c r="K259" s="18">
        <v>16679</v>
      </c>
      <c r="L259" s="18">
        <v>14720</v>
      </c>
      <c r="M259" s="18">
        <v>15260</v>
      </c>
      <c r="N259" s="18">
        <v>15467</v>
      </c>
      <c r="O259" s="18">
        <v>242500</v>
      </c>
      <c r="P259" s="18">
        <v>290257</v>
      </c>
    </row>
    <row r="260" spans="1:16" x14ac:dyDescent="0.35">
      <c r="A260" s="147"/>
      <c r="B260" s="17" t="s">
        <v>15</v>
      </c>
      <c r="C260" s="15">
        <v>18726.252940112176</v>
      </c>
      <c r="D260" s="15">
        <v>16453.166815343444</v>
      </c>
      <c r="E260" s="15">
        <v>19851.675376575469</v>
      </c>
      <c r="F260" s="15">
        <v>13106.355382619975</v>
      </c>
      <c r="G260" s="15">
        <v>8079.9021606196484</v>
      </c>
      <c r="H260" s="15">
        <v>7091.3348946135829</v>
      </c>
      <c r="I260" s="15">
        <v>9370.3349282296658</v>
      </c>
      <c r="J260" s="15">
        <v>13244.485294117649</v>
      </c>
      <c r="K260" s="15">
        <v>12223.525100769515</v>
      </c>
      <c r="L260" s="15">
        <v>11318.723567858515</v>
      </c>
      <c r="M260" s="15">
        <v>8918.760958503799</v>
      </c>
      <c r="N260" s="15">
        <v>11717.424242424244</v>
      </c>
      <c r="O260" s="15">
        <v>13263.179772146776</v>
      </c>
      <c r="P260" s="15">
        <v>12475.854806473104</v>
      </c>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15">
        <v>1.284</v>
      </c>
      <c r="D266" s="15">
        <v>2.0180000000000002</v>
      </c>
      <c r="E266" s="15">
        <v>1.7519999999999998</v>
      </c>
      <c r="F266" s="15">
        <v>2.4980000000000002</v>
      </c>
      <c r="G266" s="15">
        <v>1.399</v>
      </c>
      <c r="H266" s="15">
        <v>1.669</v>
      </c>
      <c r="I266" s="15">
        <v>3.2269999999999999</v>
      </c>
      <c r="J266" s="15">
        <v>2.6389999999999998</v>
      </c>
      <c r="K266" s="15">
        <v>2.16</v>
      </c>
      <c r="L266" s="15">
        <v>2.3819999999999997</v>
      </c>
      <c r="M266" s="15">
        <v>2.202</v>
      </c>
      <c r="N266" s="15">
        <v>0.61199999999999999</v>
      </c>
      <c r="O266" s="15">
        <v>23.841999999999999</v>
      </c>
      <c r="P266" s="15">
        <v>23.328000000000003</v>
      </c>
    </row>
    <row r="267" spans="1:16" x14ac:dyDescent="0.35">
      <c r="A267" s="147"/>
      <c r="B267" s="17" t="s">
        <v>14</v>
      </c>
      <c r="C267" s="18">
        <v>10426</v>
      </c>
      <c r="D267" s="18">
        <v>17034</v>
      </c>
      <c r="E267" s="18">
        <v>14732</v>
      </c>
      <c r="F267" s="18">
        <v>24604</v>
      </c>
      <c r="G267" s="18">
        <v>10348</v>
      </c>
      <c r="H267" s="18">
        <v>15750</v>
      </c>
      <c r="I267" s="18">
        <v>22809</v>
      </c>
      <c r="J267" s="18">
        <v>25568</v>
      </c>
      <c r="K267" s="18">
        <v>19356</v>
      </c>
      <c r="L267" s="18">
        <v>23162</v>
      </c>
      <c r="M267" s="18">
        <v>19970</v>
      </c>
      <c r="N267" s="18">
        <v>5657</v>
      </c>
      <c r="O267" s="18">
        <v>209416</v>
      </c>
      <c r="P267" s="18">
        <v>172038</v>
      </c>
    </row>
    <row r="268" spans="1:16" x14ac:dyDescent="0.35">
      <c r="A268" s="147"/>
      <c r="B268" s="17" t="s">
        <v>15</v>
      </c>
      <c r="C268" s="15">
        <v>8119.9376947040491</v>
      </c>
      <c r="D268" s="15">
        <v>8441.0307234886022</v>
      </c>
      <c r="E268" s="15">
        <v>8408.6757990867591</v>
      </c>
      <c r="F268" s="15">
        <v>9849.4795836669327</v>
      </c>
      <c r="G268" s="15">
        <v>7396.7119370979271</v>
      </c>
      <c r="H268" s="15">
        <v>9436.7884961054515</v>
      </c>
      <c r="I268" s="15">
        <v>7068.1747753331274</v>
      </c>
      <c r="J268" s="15">
        <v>9688.5183781735523</v>
      </c>
      <c r="K268" s="15">
        <v>8961.1111111111113</v>
      </c>
      <c r="L268" s="15">
        <v>9723.7615449202349</v>
      </c>
      <c r="M268" s="15">
        <v>9069.0281562216169</v>
      </c>
      <c r="N268" s="15">
        <v>9243.4640522875816</v>
      </c>
      <c r="O268" s="15">
        <v>8783.4913178424631</v>
      </c>
      <c r="P268" s="15">
        <v>7374.7427983539083</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15">
        <v>3.7999999999999999E-2</v>
      </c>
      <c r="D270" s="6"/>
      <c r="E270" s="6"/>
      <c r="F270" s="15">
        <v>0.13</v>
      </c>
      <c r="G270" s="15">
        <v>0.50600000000000001</v>
      </c>
      <c r="H270" s="15">
        <v>1.181</v>
      </c>
      <c r="I270" s="15">
        <v>0.32799999999999996</v>
      </c>
      <c r="J270" s="15">
        <v>0.27</v>
      </c>
      <c r="K270" s="15">
        <v>1.53</v>
      </c>
      <c r="L270" s="15">
        <v>1.2549999999999999</v>
      </c>
      <c r="M270" s="15">
        <v>0.38600000000000001</v>
      </c>
      <c r="N270" s="6"/>
      <c r="O270" s="15">
        <v>5.6239999999999997</v>
      </c>
      <c r="P270" s="15">
        <v>0.625</v>
      </c>
    </row>
    <row r="271" spans="1:16" x14ac:dyDescent="0.35">
      <c r="A271" s="147"/>
      <c r="B271" s="17" t="s">
        <v>14</v>
      </c>
      <c r="C271" s="18">
        <v>592</v>
      </c>
      <c r="D271" s="6"/>
      <c r="E271" s="6"/>
      <c r="F271" s="18">
        <v>801</v>
      </c>
      <c r="G271" s="18">
        <v>1669</v>
      </c>
      <c r="H271" s="18">
        <v>4211</v>
      </c>
      <c r="I271" s="18">
        <v>6108</v>
      </c>
      <c r="J271" s="18">
        <v>11770</v>
      </c>
      <c r="K271" s="18">
        <v>18430</v>
      </c>
      <c r="L271" s="18">
        <v>14396</v>
      </c>
      <c r="M271" s="18">
        <v>418</v>
      </c>
      <c r="N271" s="6"/>
      <c r="O271" s="18">
        <v>58395</v>
      </c>
      <c r="P271" s="18">
        <v>20975</v>
      </c>
    </row>
    <row r="272" spans="1:16" x14ac:dyDescent="0.35">
      <c r="A272" s="147"/>
      <c r="B272" s="17" t="s">
        <v>15</v>
      </c>
      <c r="C272" s="15">
        <v>15578.947368421053</v>
      </c>
      <c r="D272" s="6"/>
      <c r="E272" s="6"/>
      <c r="F272" s="15">
        <v>6161.538461538461</v>
      </c>
      <c r="G272" s="15">
        <v>3298.418972332016</v>
      </c>
      <c r="H272" s="15">
        <v>3565.6223539373414</v>
      </c>
      <c r="I272" s="15">
        <v>18621.951219512197</v>
      </c>
      <c r="J272" s="15">
        <v>43592.592592592591</v>
      </c>
      <c r="K272" s="15">
        <v>12045.751633986929</v>
      </c>
      <c r="L272" s="15">
        <v>11470.916334661355</v>
      </c>
      <c r="M272" s="15">
        <v>1082.9015544041449</v>
      </c>
      <c r="N272" s="6"/>
      <c r="O272" s="15">
        <v>10383.179231863443</v>
      </c>
      <c r="P272" s="15">
        <v>33560</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4.1029999999999998</v>
      </c>
      <c r="D278" s="15">
        <v>4.984</v>
      </c>
      <c r="E278" s="15">
        <v>4.4565000000000001</v>
      </c>
      <c r="F278" s="15">
        <v>4.6859999999999999</v>
      </c>
      <c r="G278" s="15">
        <v>4.556</v>
      </c>
      <c r="H278" s="15">
        <v>4.4450000000000003</v>
      </c>
      <c r="I278" s="15">
        <v>4.1580000000000004</v>
      </c>
      <c r="J278" s="15">
        <v>3.0010000000000003</v>
      </c>
      <c r="K278" s="15">
        <v>2.4</v>
      </c>
      <c r="L278" s="15">
        <v>6.0070000000000006</v>
      </c>
      <c r="M278" s="15">
        <v>7.5434999999999999</v>
      </c>
      <c r="N278" s="15">
        <v>11.7765</v>
      </c>
      <c r="O278" s="15">
        <v>62.116500000000002</v>
      </c>
      <c r="P278" s="15">
        <v>35.970500000000001</v>
      </c>
    </row>
    <row r="279" spans="1:16" x14ac:dyDescent="0.35">
      <c r="A279" s="147"/>
      <c r="B279" s="17" t="s">
        <v>14</v>
      </c>
      <c r="C279" s="18">
        <v>48047</v>
      </c>
      <c r="D279" s="18">
        <v>82586</v>
      </c>
      <c r="E279" s="18">
        <v>118131</v>
      </c>
      <c r="F279" s="18">
        <v>94239</v>
      </c>
      <c r="G279" s="18">
        <v>77645</v>
      </c>
      <c r="H279" s="18">
        <v>88805</v>
      </c>
      <c r="I279" s="18">
        <v>61700</v>
      </c>
      <c r="J279" s="18">
        <v>46289</v>
      </c>
      <c r="K279" s="18">
        <v>52768</v>
      </c>
      <c r="L279" s="18">
        <v>114726</v>
      </c>
      <c r="M279" s="18">
        <v>106280</v>
      </c>
      <c r="N279" s="18">
        <v>90090.5</v>
      </c>
      <c r="O279" s="18">
        <v>981306.5</v>
      </c>
      <c r="P279" s="18">
        <v>665853</v>
      </c>
    </row>
    <row r="280" spans="1:16" x14ac:dyDescent="0.35">
      <c r="A280" s="147"/>
      <c r="B280" s="17" t="s">
        <v>15</v>
      </c>
      <c r="C280" s="15">
        <v>11710.212039970753</v>
      </c>
      <c r="D280" s="15">
        <v>16570.224719101127</v>
      </c>
      <c r="E280" s="15">
        <v>26507.573207674184</v>
      </c>
      <c r="F280" s="15">
        <v>20110.755441741356</v>
      </c>
      <c r="G280" s="15">
        <v>17042.361720807723</v>
      </c>
      <c r="H280" s="15">
        <v>19978.627671541057</v>
      </c>
      <c r="I280" s="15">
        <v>14838.864838864838</v>
      </c>
      <c r="J280" s="15">
        <v>15424.525158280572</v>
      </c>
      <c r="K280" s="15">
        <v>21986.666666666664</v>
      </c>
      <c r="L280" s="15">
        <v>19098.718162144163</v>
      </c>
      <c r="M280" s="15">
        <v>14088.950752303306</v>
      </c>
      <c r="N280" s="15">
        <v>7650.02335159003</v>
      </c>
      <c r="O280" s="15">
        <v>15797.839543438538</v>
      </c>
      <c r="P280" s="15">
        <v>18511.085472818002</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15">
        <v>0.02</v>
      </c>
      <c r="D282" s="15">
        <v>1.6E-2</v>
      </c>
      <c r="E282" s="15">
        <v>6.0000000000000001E-3</v>
      </c>
      <c r="F282" s="15">
        <v>0.04</v>
      </c>
      <c r="G282" s="15">
        <v>0.04</v>
      </c>
      <c r="H282" s="15">
        <v>5.0000000000000001E-3</v>
      </c>
      <c r="I282" s="15">
        <v>2E-3</v>
      </c>
      <c r="J282" s="15">
        <v>6.0000000000000001E-3</v>
      </c>
      <c r="K282" s="15">
        <v>0.01</v>
      </c>
      <c r="L282" s="15">
        <v>6.9999999999999993E-3</v>
      </c>
      <c r="M282" s="15">
        <v>3.0000000000000001E-3</v>
      </c>
      <c r="N282" s="15">
        <v>4.0000000000000001E-3</v>
      </c>
      <c r="O282" s="15">
        <v>0.15899999999999997</v>
      </c>
      <c r="P282" s="15">
        <v>8.4499999999999992E-2</v>
      </c>
    </row>
    <row r="283" spans="1:16" x14ac:dyDescent="0.35">
      <c r="A283" s="147"/>
      <c r="B283" s="17" t="s">
        <v>14</v>
      </c>
      <c r="C283" s="18">
        <v>1290</v>
      </c>
      <c r="D283" s="18">
        <v>830</v>
      </c>
      <c r="E283" s="18">
        <v>450</v>
      </c>
      <c r="F283" s="18">
        <v>280</v>
      </c>
      <c r="G283" s="18">
        <v>504</v>
      </c>
      <c r="H283" s="18">
        <v>430</v>
      </c>
      <c r="I283" s="18">
        <v>150</v>
      </c>
      <c r="J283" s="18">
        <v>420</v>
      </c>
      <c r="K283" s="18">
        <v>880</v>
      </c>
      <c r="L283" s="18">
        <v>600</v>
      </c>
      <c r="M283" s="18">
        <v>240</v>
      </c>
      <c r="N283" s="18">
        <v>310</v>
      </c>
      <c r="O283" s="18">
        <v>6384</v>
      </c>
      <c r="P283" s="18">
        <v>5600</v>
      </c>
    </row>
    <row r="284" spans="1:16" x14ac:dyDescent="0.35">
      <c r="A284" s="147"/>
      <c r="B284" s="17" t="s">
        <v>15</v>
      </c>
      <c r="C284" s="15">
        <v>64500</v>
      </c>
      <c r="D284" s="15">
        <v>51875</v>
      </c>
      <c r="E284" s="15">
        <v>75000</v>
      </c>
      <c r="F284" s="15">
        <v>7000</v>
      </c>
      <c r="G284" s="15">
        <v>12600</v>
      </c>
      <c r="H284" s="15">
        <v>86000</v>
      </c>
      <c r="I284" s="15">
        <v>75000</v>
      </c>
      <c r="J284" s="15">
        <v>70000</v>
      </c>
      <c r="K284" s="15">
        <v>88000</v>
      </c>
      <c r="L284" s="15">
        <v>85714.285714285725</v>
      </c>
      <c r="M284" s="15">
        <v>80000</v>
      </c>
      <c r="N284" s="15">
        <v>77500</v>
      </c>
      <c r="O284" s="15">
        <v>40150.943396226416</v>
      </c>
      <c r="P284" s="15">
        <v>66272.189349112436</v>
      </c>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15">
        <v>0.20800000000000002</v>
      </c>
      <c r="I286" s="15">
        <v>0.25</v>
      </c>
      <c r="J286" s="15">
        <v>0.20100000000000001</v>
      </c>
      <c r="K286" s="15">
        <v>1.518</v>
      </c>
      <c r="L286" s="15">
        <v>1.75</v>
      </c>
      <c r="M286" s="15">
        <v>0.06</v>
      </c>
      <c r="N286" s="6"/>
      <c r="O286" s="15">
        <v>3.9870000000000005</v>
      </c>
      <c r="P286" s="15">
        <v>1.1179999999999999</v>
      </c>
    </row>
    <row r="287" spans="1:16" x14ac:dyDescent="0.35">
      <c r="A287" s="147"/>
      <c r="B287" s="17" t="s">
        <v>14</v>
      </c>
      <c r="C287" s="6"/>
      <c r="D287" s="6"/>
      <c r="E287" s="6"/>
      <c r="F287" s="6"/>
      <c r="G287" s="6"/>
      <c r="H287" s="18">
        <v>17040</v>
      </c>
      <c r="I287" s="18">
        <v>13150</v>
      </c>
      <c r="J287" s="18">
        <v>14332</v>
      </c>
      <c r="K287" s="18">
        <v>56114</v>
      </c>
      <c r="L287" s="18">
        <v>38350</v>
      </c>
      <c r="M287" s="18">
        <v>370</v>
      </c>
      <c r="N287" s="6"/>
      <c r="O287" s="18">
        <v>139356</v>
      </c>
      <c r="P287" s="18">
        <v>58160</v>
      </c>
    </row>
    <row r="288" spans="1:16" x14ac:dyDescent="0.35">
      <c r="A288" s="147"/>
      <c r="B288" s="17" t="s">
        <v>15</v>
      </c>
      <c r="C288" s="6"/>
      <c r="D288" s="6"/>
      <c r="E288" s="6"/>
      <c r="F288" s="6"/>
      <c r="G288" s="6"/>
      <c r="H288" s="15">
        <v>81923.076923076922</v>
      </c>
      <c r="I288" s="15">
        <v>52600</v>
      </c>
      <c r="J288" s="15">
        <v>71303.482587064675</v>
      </c>
      <c r="K288" s="15">
        <v>36965.744400527008</v>
      </c>
      <c r="L288" s="15">
        <v>21914.285714285714</v>
      </c>
      <c r="M288" s="15">
        <v>6166.6666666666661</v>
      </c>
      <c r="N288" s="6"/>
      <c r="O288" s="15">
        <v>34952.595936794576</v>
      </c>
      <c r="P288" s="15">
        <v>52021.466905187837</v>
      </c>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6"/>
      <c r="H290" s="6"/>
      <c r="I290" s="6"/>
      <c r="J290" s="6"/>
      <c r="K290" s="6"/>
      <c r="L290" s="6"/>
      <c r="M290" s="6"/>
      <c r="N290" s="6"/>
      <c r="O290" s="6"/>
      <c r="P290" s="6"/>
    </row>
    <row r="291" spans="1:16" x14ac:dyDescent="0.35">
      <c r="A291" s="147"/>
      <c r="B291" s="17" t="s">
        <v>14</v>
      </c>
      <c r="C291" s="6"/>
      <c r="D291" s="6"/>
      <c r="E291" s="6"/>
      <c r="F291" s="6"/>
      <c r="G291" s="6"/>
      <c r="H291" s="6"/>
      <c r="I291" s="6"/>
      <c r="J291" s="6"/>
      <c r="K291" s="6"/>
      <c r="L291" s="6"/>
      <c r="M291" s="6"/>
      <c r="N291" s="6"/>
      <c r="O291" s="6"/>
      <c r="P291" s="6"/>
    </row>
    <row r="292" spans="1:16" x14ac:dyDescent="0.35">
      <c r="A292" s="147"/>
      <c r="B292" s="17" t="s">
        <v>15</v>
      </c>
      <c r="C292" s="6"/>
      <c r="D292" s="6"/>
      <c r="E292" s="6"/>
      <c r="F292" s="6"/>
      <c r="G292" s="6"/>
      <c r="H292" s="6"/>
      <c r="I292" s="6"/>
      <c r="J292" s="6"/>
      <c r="K292" s="6"/>
      <c r="L292" s="6"/>
      <c r="M292" s="6"/>
      <c r="N292" s="6"/>
      <c r="O292" s="6"/>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15">
        <v>2.4E-2</v>
      </c>
    </row>
    <row r="307" spans="1:16" x14ac:dyDescent="0.35">
      <c r="A307" s="147"/>
      <c r="B307" s="17" t="s">
        <v>14</v>
      </c>
      <c r="C307" s="6"/>
      <c r="D307" s="6"/>
      <c r="E307" s="6"/>
      <c r="F307" s="6"/>
      <c r="G307" s="6"/>
      <c r="H307" s="6"/>
      <c r="I307" s="6"/>
      <c r="J307" s="6"/>
      <c r="K307" s="6"/>
      <c r="L307" s="6"/>
      <c r="M307" s="6"/>
      <c r="N307" s="6"/>
      <c r="O307" s="6"/>
      <c r="P307" s="18">
        <v>140</v>
      </c>
    </row>
    <row r="308" spans="1:16" x14ac:dyDescent="0.35">
      <c r="A308" s="147"/>
      <c r="B308" s="17" t="s">
        <v>15</v>
      </c>
      <c r="C308" s="6"/>
      <c r="D308" s="6"/>
      <c r="E308" s="6"/>
      <c r="F308" s="6"/>
      <c r="G308" s="6"/>
      <c r="H308" s="6"/>
      <c r="I308" s="6"/>
      <c r="J308" s="6"/>
      <c r="K308" s="6"/>
      <c r="L308" s="6"/>
      <c r="M308" s="6"/>
      <c r="N308" s="6"/>
      <c r="O308" s="6"/>
      <c r="P308" s="15">
        <v>5833.3333333333339</v>
      </c>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15">
        <v>0.01</v>
      </c>
      <c r="F314" s="6"/>
      <c r="G314" s="6"/>
      <c r="H314" s="6"/>
      <c r="I314" s="6"/>
      <c r="J314" s="6"/>
      <c r="K314" s="6"/>
      <c r="L314" s="6"/>
      <c r="M314" s="6"/>
      <c r="N314" s="6"/>
      <c r="O314" s="15">
        <v>0.01</v>
      </c>
      <c r="P314" s="6"/>
    </row>
    <row r="315" spans="1:16" x14ac:dyDescent="0.35">
      <c r="A315" s="147"/>
      <c r="B315" s="17" t="s">
        <v>14</v>
      </c>
      <c r="C315" s="6"/>
      <c r="D315" s="6"/>
      <c r="E315" s="18">
        <v>150</v>
      </c>
      <c r="F315" s="6"/>
      <c r="G315" s="6"/>
      <c r="H315" s="6"/>
      <c r="I315" s="6"/>
      <c r="J315" s="6"/>
      <c r="K315" s="6"/>
      <c r="L315" s="6"/>
      <c r="M315" s="6"/>
      <c r="N315" s="6"/>
      <c r="O315" s="18">
        <v>150</v>
      </c>
      <c r="P315" s="6"/>
    </row>
    <row r="316" spans="1:16" x14ac:dyDescent="0.35">
      <c r="A316" s="147"/>
      <c r="B316" s="17" t="s">
        <v>15</v>
      </c>
      <c r="C316" s="6"/>
      <c r="D316" s="6"/>
      <c r="E316" s="15">
        <v>15000</v>
      </c>
      <c r="F316" s="6"/>
      <c r="G316" s="6"/>
      <c r="H316" s="6"/>
      <c r="I316" s="6"/>
      <c r="J316" s="6"/>
      <c r="K316" s="6"/>
      <c r="L316" s="6"/>
      <c r="M316" s="6"/>
      <c r="N316" s="6"/>
      <c r="O316" s="15">
        <v>15000</v>
      </c>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15">
        <v>3.1E-2</v>
      </c>
      <c r="D318" s="15">
        <v>0.03</v>
      </c>
      <c r="E318" s="15">
        <v>3.3000000000000002E-2</v>
      </c>
      <c r="F318" s="15">
        <v>2.3E-2</v>
      </c>
      <c r="G318" s="15">
        <v>7.6499999999999999E-2</v>
      </c>
      <c r="H318" s="6"/>
      <c r="I318" s="6"/>
      <c r="J318" s="6"/>
      <c r="K318" s="6"/>
      <c r="L318" s="15">
        <v>5.0000000000000001E-3</v>
      </c>
      <c r="M318" s="15">
        <v>2.1000000000000001E-2</v>
      </c>
      <c r="N318" s="15">
        <v>5.7999999999999996E-2</v>
      </c>
      <c r="O318" s="15">
        <v>0.27750000000000002</v>
      </c>
      <c r="P318" s="15">
        <v>0.61199999999999999</v>
      </c>
    </row>
    <row r="319" spans="1:16" x14ac:dyDescent="0.35">
      <c r="A319" s="147"/>
      <c r="B319" s="17" t="s">
        <v>14</v>
      </c>
      <c r="C319" s="18">
        <v>2195</v>
      </c>
      <c r="D319" s="18">
        <v>2160</v>
      </c>
      <c r="E319" s="18">
        <v>2345</v>
      </c>
      <c r="F319" s="18">
        <v>660</v>
      </c>
      <c r="G319" s="18">
        <v>1890</v>
      </c>
      <c r="H319" s="6"/>
      <c r="I319" s="6"/>
      <c r="J319" s="6"/>
      <c r="K319" s="6"/>
      <c r="L319" s="18">
        <v>890</v>
      </c>
      <c r="M319" s="18">
        <v>1640</v>
      </c>
      <c r="N319" s="18">
        <v>4434</v>
      </c>
      <c r="O319" s="18">
        <v>16214</v>
      </c>
      <c r="P319" s="18">
        <v>38411</v>
      </c>
    </row>
    <row r="320" spans="1:16" x14ac:dyDescent="0.35">
      <c r="A320" s="147"/>
      <c r="B320" s="17" t="s">
        <v>15</v>
      </c>
      <c r="C320" s="15">
        <v>70806.451612903227</v>
      </c>
      <c r="D320" s="15">
        <v>72000</v>
      </c>
      <c r="E320" s="15">
        <v>71060.606060606064</v>
      </c>
      <c r="F320" s="15">
        <v>28695.652173913048</v>
      </c>
      <c r="G320" s="15">
        <v>24705.882352941175</v>
      </c>
      <c r="H320" s="6"/>
      <c r="I320" s="6"/>
      <c r="J320" s="6"/>
      <c r="K320" s="6"/>
      <c r="L320" s="15">
        <v>178000</v>
      </c>
      <c r="M320" s="15">
        <v>78095.238095238092</v>
      </c>
      <c r="N320" s="15">
        <v>76448.275862068971</v>
      </c>
      <c r="O320" s="15">
        <v>58428.828828828817</v>
      </c>
      <c r="P320" s="15">
        <v>62763.071895424844</v>
      </c>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15">
        <v>0.31</v>
      </c>
      <c r="D322" s="15">
        <v>0.16</v>
      </c>
      <c r="E322" s="15">
        <v>0.59</v>
      </c>
      <c r="F322" s="15">
        <v>0.39</v>
      </c>
      <c r="G322" s="15">
        <v>0.09</v>
      </c>
      <c r="H322" s="15">
        <v>2.5000000000000001E-2</v>
      </c>
      <c r="I322" s="6"/>
      <c r="J322" s="6"/>
      <c r="K322" s="6"/>
      <c r="L322" s="6"/>
      <c r="M322" s="6"/>
      <c r="N322" s="6"/>
      <c r="O322" s="15">
        <v>1.5649999999999999</v>
      </c>
      <c r="P322" s="15">
        <v>3.5175000000000001</v>
      </c>
    </row>
    <row r="323" spans="1:16" x14ac:dyDescent="0.35">
      <c r="A323" s="147"/>
      <c r="B323" s="17" t="s">
        <v>14</v>
      </c>
      <c r="C323" s="18">
        <v>3780</v>
      </c>
      <c r="D323" s="18">
        <v>2360</v>
      </c>
      <c r="E323" s="18">
        <v>6389</v>
      </c>
      <c r="F323" s="18">
        <v>6570</v>
      </c>
      <c r="G323" s="18">
        <v>1440</v>
      </c>
      <c r="H323" s="18">
        <v>270</v>
      </c>
      <c r="I323" s="6"/>
      <c r="J323" s="6"/>
      <c r="K323" s="6"/>
      <c r="L323" s="6"/>
      <c r="M323" s="6"/>
      <c r="N323" s="6"/>
      <c r="O323" s="18">
        <v>20809</v>
      </c>
      <c r="P323" s="18">
        <v>41120</v>
      </c>
    </row>
    <row r="324" spans="1:16" x14ac:dyDescent="0.35">
      <c r="A324" s="147"/>
      <c r="B324" s="17" t="s">
        <v>15</v>
      </c>
      <c r="C324" s="15">
        <v>12193.548387096773</v>
      </c>
      <c r="D324" s="15">
        <v>14750</v>
      </c>
      <c r="E324" s="15">
        <v>10828.813559322034</v>
      </c>
      <c r="F324" s="15">
        <v>16846.153846153844</v>
      </c>
      <c r="G324" s="15">
        <v>16000</v>
      </c>
      <c r="H324" s="15">
        <v>10800</v>
      </c>
      <c r="I324" s="6"/>
      <c r="J324" s="6"/>
      <c r="K324" s="6"/>
      <c r="L324" s="6"/>
      <c r="M324" s="6"/>
      <c r="N324" s="6"/>
      <c r="O324" s="15">
        <v>13296.485623003195</v>
      </c>
      <c r="P324" s="15">
        <v>11690.120824449183</v>
      </c>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15">
        <v>0.4375</v>
      </c>
      <c r="D326" s="6"/>
      <c r="E326" s="6"/>
      <c r="F326" s="6"/>
      <c r="G326" s="15">
        <v>0.40500000000000003</v>
      </c>
      <c r="H326" s="15">
        <v>7.4999999999999997E-2</v>
      </c>
      <c r="I326" s="15">
        <v>2.1000000000000001E-2</v>
      </c>
      <c r="J326" s="15">
        <v>6.7500000000000004E-2</v>
      </c>
      <c r="K326" s="6"/>
      <c r="L326" s="15">
        <v>3.0000000000000001E-3</v>
      </c>
      <c r="M326" s="6"/>
      <c r="N326" s="6"/>
      <c r="O326" s="15">
        <v>1.0089999999999999</v>
      </c>
      <c r="P326" s="15">
        <v>1.121</v>
      </c>
    </row>
    <row r="327" spans="1:16" x14ac:dyDescent="0.35">
      <c r="A327" s="147"/>
      <c r="B327" s="17" t="s">
        <v>14</v>
      </c>
      <c r="C327" s="18">
        <v>2405</v>
      </c>
      <c r="D327" s="6"/>
      <c r="E327" s="6"/>
      <c r="F327" s="6"/>
      <c r="G327" s="18">
        <v>1830</v>
      </c>
      <c r="H327" s="18">
        <v>380</v>
      </c>
      <c r="I327" s="18">
        <v>100</v>
      </c>
      <c r="J327" s="18">
        <v>520</v>
      </c>
      <c r="K327" s="6"/>
      <c r="L327" s="18">
        <v>40</v>
      </c>
      <c r="M327" s="6"/>
      <c r="N327" s="6"/>
      <c r="O327" s="18">
        <v>5275</v>
      </c>
      <c r="P327" s="18">
        <v>9668</v>
      </c>
    </row>
    <row r="328" spans="1:16" x14ac:dyDescent="0.35">
      <c r="A328" s="147"/>
      <c r="B328" s="17" t="s">
        <v>15</v>
      </c>
      <c r="C328" s="15">
        <v>5497.1428571428569</v>
      </c>
      <c r="D328" s="6"/>
      <c r="E328" s="6"/>
      <c r="F328" s="6"/>
      <c r="G328" s="15">
        <v>4518.5185185185182</v>
      </c>
      <c r="H328" s="15">
        <v>5066.666666666667</v>
      </c>
      <c r="I328" s="15">
        <v>4761.9047619047615</v>
      </c>
      <c r="J328" s="15">
        <v>7703.7037037037035</v>
      </c>
      <c r="K328" s="6"/>
      <c r="L328" s="15">
        <v>13333.333333333336</v>
      </c>
      <c r="M328" s="6"/>
      <c r="N328" s="6"/>
      <c r="O328" s="15">
        <v>5227.9484638255699</v>
      </c>
      <c r="P328" s="15">
        <v>8624.4424620874233</v>
      </c>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15">
        <v>5.0000000000000001E-3</v>
      </c>
      <c r="E330" s="6"/>
      <c r="F330" s="6"/>
      <c r="G330" s="6"/>
      <c r="H330" s="15">
        <v>0.03</v>
      </c>
      <c r="I330" s="6"/>
      <c r="J330" s="6"/>
      <c r="K330" s="6"/>
      <c r="L330" s="6"/>
      <c r="M330" s="6"/>
      <c r="N330" s="6"/>
      <c r="O330" s="15">
        <v>3.5000000000000003E-2</v>
      </c>
      <c r="P330" s="6"/>
    </row>
    <row r="331" spans="1:16" x14ac:dyDescent="0.35">
      <c r="A331" s="147"/>
      <c r="B331" s="17" t="s">
        <v>14</v>
      </c>
      <c r="C331" s="6"/>
      <c r="D331" s="18">
        <v>90</v>
      </c>
      <c r="E331" s="6"/>
      <c r="F331" s="6"/>
      <c r="G331" s="6"/>
      <c r="H331" s="18">
        <v>48</v>
      </c>
      <c r="I331" s="6"/>
      <c r="J331" s="6"/>
      <c r="K331" s="6"/>
      <c r="L331" s="6"/>
      <c r="M331" s="6"/>
      <c r="N331" s="6"/>
      <c r="O331" s="18">
        <v>138</v>
      </c>
      <c r="P331" s="6"/>
    </row>
    <row r="332" spans="1:16" x14ac:dyDescent="0.35">
      <c r="A332" s="147"/>
      <c r="B332" s="17" t="s">
        <v>15</v>
      </c>
      <c r="C332" s="6"/>
      <c r="D332" s="15">
        <v>18000</v>
      </c>
      <c r="E332" s="6"/>
      <c r="F332" s="6"/>
      <c r="G332" s="6"/>
      <c r="H332" s="15">
        <v>1600</v>
      </c>
      <c r="I332" s="6"/>
      <c r="J332" s="6"/>
      <c r="K332" s="6"/>
      <c r="L332" s="6"/>
      <c r="M332" s="6"/>
      <c r="N332" s="6"/>
      <c r="O332" s="15">
        <v>3942.8571428571427</v>
      </c>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15">
        <v>0.56000000000000005</v>
      </c>
      <c r="D334" s="15">
        <v>0.78700000000000003</v>
      </c>
      <c r="E334" s="15">
        <v>0.45399999999999996</v>
      </c>
      <c r="F334" s="15">
        <v>0.01</v>
      </c>
      <c r="G334" s="15">
        <v>0.42499999999999999</v>
      </c>
      <c r="H334" s="15">
        <v>0.19699999999999998</v>
      </c>
      <c r="I334" s="15">
        <v>0.39500000000000002</v>
      </c>
      <c r="J334" s="15">
        <v>0.22500000000000001</v>
      </c>
      <c r="K334" s="15">
        <v>0.315</v>
      </c>
      <c r="L334" s="15">
        <v>0.38400000000000001</v>
      </c>
      <c r="M334" s="15">
        <v>0.49</v>
      </c>
      <c r="N334" s="15">
        <v>0.80799999999999994</v>
      </c>
      <c r="O334" s="15">
        <v>5.05</v>
      </c>
      <c r="P334" s="15">
        <v>8.8420000000000023</v>
      </c>
    </row>
    <row r="335" spans="1:16" x14ac:dyDescent="0.35">
      <c r="A335" s="147"/>
      <c r="B335" s="17" t="s">
        <v>14</v>
      </c>
      <c r="C335" s="18">
        <v>9074</v>
      </c>
      <c r="D335" s="18">
        <v>6673</v>
      </c>
      <c r="E335" s="18">
        <v>8446</v>
      </c>
      <c r="F335" s="18">
        <v>60</v>
      </c>
      <c r="G335" s="18">
        <v>10070</v>
      </c>
      <c r="H335" s="18">
        <v>5170</v>
      </c>
      <c r="I335" s="18">
        <v>13676</v>
      </c>
      <c r="J335" s="18">
        <v>5708</v>
      </c>
      <c r="K335" s="18">
        <v>9080</v>
      </c>
      <c r="L335" s="18">
        <v>12100</v>
      </c>
      <c r="M335" s="18">
        <v>13920</v>
      </c>
      <c r="N335" s="18">
        <v>14020</v>
      </c>
      <c r="O335" s="18">
        <v>107997</v>
      </c>
      <c r="P335" s="18">
        <v>182292</v>
      </c>
    </row>
    <row r="336" spans="1:16" x14ac:dyDescent="0.35">
      <c r="A336" s="147"/>
      <c r="B336" s="17" t="s">
        <v>15</v>
      </c>
      <c r="C336" s="15">
        <v>16203.571428571429</v>
      </c>
      <c r="D336" s="15">
        <v>8479.0343074968241</v>
      </c>
      <c r="E336" s="15">
        <v>18603.52422907489</v>
      </c>
      <c r="F336" s="15">
        <v>6000</v>
      </c>
      <c r="G336" s="15">
        <v>23694.117647058825</v>
      </c>
      <c r="H336" s="15">
        <v>26243.654822335026</v>
      </c>
      <c r="I336" s="15">
        <v>34622.784810126584</v>
      </c>
      <c r="J336" s="15">
        <v>25368.888888888891</v>
      </c>
      <c r="K336" s="15">
        <v>28825.396825396823</v>
      </c>
      <c r="L336" s="15">
        <v>31510.416666666672</v>
      </c>
      <c r="M336" s="15">
        <v>28408.163265306121</v>
      </c>
      <c r="N336" s="15">
        <v>17351.48514851485</v>
      </c>
      <c r="O336" s="15">
        <v>21385.544554455442</v>
      </c>
      <c r="P336" s="15">
        <v>20616.602578602124</v>
      </c>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10.039999999999999</v>
      </c>
      <c r="D338" s="15">
        <v>4.335</v>
      </c>
      <c r="E338" s="15">
        <v>3.3739999999999997</v>
      </c>
      <c r="F338" s="15">
        <v>12.494000000000002</v>
      </c>
      <c r="G338" s="15">
        <v>21.118000000000002</v>
      </c>
      <c r="H338" s="15">
        <v>24.265999999999998</v>
      </c>
      <c r="I338" s="15">
        <v>27.785999999999998</v>
      </c>
      <c r="J338" s="15">
        <v>20.844999999999999</v>
      </c>
      <c r="K338" s="15">
        <v>20.481999999999999</v>
      </c>
      <c r="L338" s="15">
        <v>25.175000000000001</v>
      </c>
      <c r="M338" s="15">
        <v>18.209</v>
      </c>
      <c r="N338" s="15">
        <v>15.462999999999999</v>
      </c>
      <c r="O338" s="15">
        <v>203.58700000000002</v>
      </c>
      <c r="P338" s="15">
        <v>194.03600000000003</v>
      </c>
    </row>
    <row r="339" spans="1:16" x14ac:dyDescent="0.35">
      <c r="A339" s="147"/>
      <c r="B339" s="17" t="s">
        <v>14</v>
      </c>
      <c r="C339" s="18">
        <v>290352</v>
      </c>
      <c r="D339" s="18">
        <v>166065</v>
      </c>
      <c r="E339" s="18">
        <v>152760</v>
      </c>
      <c r="F339" s="18">
        <v>382752</v>
      </c>
      <c r="G339" s="18">
        <v>361764</v>
      </c>
      <c r="H339" s="18">
        <v>452222</v>
      </c>
      <c r="I339" s="18">
        <v>581732</v>
      </c>
      <c r="J339" s="18">
        <v>466382</v>
      </c>
      <c r="K339" s="18">
        <v>454756</v>
      </c>
      <c r="L339" s="18">
        <v>564234</v>
      </c>
      <c r="M339" s="18">
        <v>333678</v>
      </c>
      <c r="N339" s="18">
        <v>424296</v>
      </c>
      <c r="O339" s="18">
        <v>4630993</v>
      </c>
      <c r="P339" s="18">
        <v>4621884</v>
      </c>
    </row>
    <row r="340" spans="1:16" x14ac:dyDescent="0.35">
      <c r="A340" s="147"/>
      <c r="B340" s="17" t="s">
        <v>15</v>
      </c>
      <c r="C340" s="15">
        <v>28919.521912350599</v>
      </c>
      <c r="D340" s="15">
        <v>38307.958477508648</v>
      </c>
      <c r="E340" s="15">
        <v>45275.637225844701</v>
      </c>
      <c r="F340" s="15">
        <v>30634.864735072832</v>
      </c>
      <c r="G340" s="15">
        <v>17130.599488587934</v>
      </c>
      <c r="H340" s="15">
        <v>18636.03395697684</v>
      </c>
      <c r="I340" s="15">
        <v>20936.154898150147</v>
      </c>
      <c r="J340" s="15">
        <v>22373.80666826577</v>
      </c>
      <c r="K340" s="15">
        <v>22202.714578654432</v>
      </c>
      <c r="L340" s="15">
        <v>22412.472691161864</v>
      </c>
      <c r="M340" s="15">
        <v>18324.894283046844</v>
      </c>
      <c r="N340" s="15">
        <v>27439.436073207013</v>
      </c>
      <c r="O340" s="15">
        <v>22746.997598078462</v>
      </c>
      <c r="P340" s="15">
        <v>23819.724174895378</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15">
        <v>0.32</v>
      </c>
      <c r="G342" s="15">
        <v>0.5</v>
      </c>
      <c r="H342" s="15">
        <v>1.7380000000000002</v>
      </c>
      <c r="I342" s="15">
        <v>0.95</v>
      </c>
      <c r="J342" s="15">
        <v>0.93500000000000005</v>
      </c>
      <c r="K342" s="15">
        <v>0.2</v>
      </c>
      <c r="L342" s="6"/>
      <c r="M342" s="6"/>
      <c r="N342" s="6"/>
      <c r="O342" s="15">
        <v>4.6429999999999998</v>
      </c>
      <c r="P342" s="15">
        <v>1.4999999999999999E-2</v>
      </c>
    </row>
    <row r="343" spans="1:16" x14ac:dyDescent="0.35">
      <c r="A343" s="147"/>
      <c r="B343" s="17" t="s">
        <v>14</v>
      </c>
      <c r="C343" s="6"/>
      <c r="D343" s="6"/>
      <c r="E343" s="6"/>
      <c r="F343" s="18">
        <v>4985</v>
      </c>
      <c r="G343" s="18">
        <v>13740</v>
      </c>
      <c r="H343" s="18">
        <v>31533</v>
      </c>
      <c r="I343" s="18">
        <v>25870</v>
      </c>
      <c r="J343" s="18">
        <v>16602</v>
      </c>
      <c r="K343" s="18">
        <v>4200</v>
      </c>
      <c r="L343" s="6"/>
      <c r="M343" s="6"/>
      <c r="N343" s="6"/>
      <c r="O343" s="18">
        <v>96930</v>
      </c>
      <c r="P343" s="18">
        <v>200</v>
      </c>
    </row>
    <row r="344" spans="1:16" x14ac:dyDescent="0.35">
      <c r="A344" s="147"/>
      <c r="B344" s="17" t="s">
        <v>15</v>
      </c>
      <c r="C344" s="6"/>
      <c r="D344" s="6"/>
      <c r="E344" s="6"/>
      <c r="F344" s="15">
        <v>15578.125</v>
      </c>
      <c r="G344" s="15">
        <v>27480</v>
      </c>
      <c r="H344" s="15">
        <v>18143.268124280781</v>
      </c>
      <c r="I344" s="15">
        <v>27231.578947368424</v>
      </c>
      <c r="J344" s="15">
        <v>17756.149732620321</v>
      </c>
      <c r="K344" s="15">
        <v>21000</v>
      </c>
      <c r="L344" s="6"/>
      <c r="M344" s="6"/>
      <c r="N344" s="6"/>
      <c r="O344" s="15">
        <v>20876.588412664227</v>
      </c>
      <c r="P344" s="15">
        <v>13333.333333333332</v>
      </c>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15">
        <v>0.02</v>
      </c>
      <c r="K346" s="6"/>
      <c r="L346" s="6"/>
      <c r="M346" s="6"/>
      <c r="N346" s="15">
        <v>0.16</v>
      </c>
      <c r="O346" s="15">
        <v>0.18</v>
      </c>
      <c r="P346" s="6"/>
    </row>
    <row r="347" spans="1:16" x14ac:dyDescent="0.35">
      <c r="A347" s="147"/>
      <c r="B347" s="17" t="s">
        <v>14</v>
      </c>
      <c r="C347" s="6"/>
      <c r="D347" s="6"/>
      <c r="E347" s="6"/>
      <c r="F347" s="6"/>
      <c r="G347" s="6"/>
      <c r="H347" s="6"/>
      <c r="I347" s="6"/>
      <c r="J347" s="18">
        <v>400</v>
      </c>
      <c r="K347" s="6"/>
      <c r="L347" s="6"/>
      <c r="M347" s="6"/>
      <c r="N347" s="18">
        <v>5280</v>
      </c>
      <c r="O347" s="18">
        <v>5680</v>
      </c>
      <c r="P347" s="6"/>
    </row>
    <row r="348" spans="1:16" x14ac:dyDescent="0.35">
      <c r="A348" s="147"/>
      <c r="B348" s="17" t="s">
        <v>15</v>
      </c>
      <c r="C348" s="6"/>
      <c r="D348" s="6"/>
      <c r="E348" s="6"/>
      <c r="F348" s="6"/>
      <c r="G348" s="6"/>
      <c r="H348" s="6"/>
      <c r="I348" s="6"/>
      <c r="J348" s="15">
        <v>20000</v>
      </c>
      <c r="K348" s="6"/>
      <c r="L348" s="6"/>
      <c r="M348" s="6"/>
      <c r="N348" s="15">
        <v>33000</v>
      </c>
      <c r="O348" s="15">
        <v>31555.555555555555</v>
      </c>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15">
        <v>5.5E-2</v>
      </c>
      <c r="D350" s="15">
        <v>2.1000000000000001E-2</v>
      </c>
      <c r="E350" s="15">
        <v>4.8000000000000001E-2</v>
      </c>
      <c r="F350" s="15">
        <v>2E-3</v>
      </c>
      <c r="G350" s="15">
        <v>2E-3</v>
      </c>
      <c r="H350" s="6"/>
      <c r="I350" s="6"/>
      <c r="J350" s="15">
        <v>1.4999999999999999E-2</v>
      </c>
      <c r="K350" s="6"/>
      <c r="L350" s="15">
        <v>1.2100000000000001E-2</v>
      </c>
      <c r="M350" s="15">
        <v>3.7999999999999999E-2</v>
      </c>
      <c r="N350" s="15">
        <v>1.8500000000000003E-2</v>
      </c>
      <c r="O350" s="15">
        <v>0.21160000000000001</v>
      </c>
      <c r="P350" s="15">
        <v>0.45989999999999998</v>
      </c>
    </row>
    <row r="351" spans="1:16" x14ac:dyDescent="0.35">
      <c r="A351" s="147"/>
      <c r="B351" s="17" t="s">
        <v>14</v>
      </c>
      <c r="C351" s="18">
        <v>2700</v>
      </c>
      <c r="D351" s="18">
        <v>1190</v>
      </c>
      <c r="E351" s="18">
        <v>2040</v>
      </c>
      <c r="F351" s="18">
        <v>200</v>
      </c>
      <c r="G351" s="18">
        <v>200</v>
      </c>
      <c r="H351" s="6"/>
      <c r="I351" s="6"/>
      <c r="J351" s="18">
        <v>180</v>
      </c>
      <c r="K351" s="6"/>
      <c r="L351" s="18">
        <v>843</v>
      </c>
      <c r="M351" s="18">
        <v>740</v>
      </c>
      <c r="N351" s="18">
        <v>1390</v>
      </c>
      <c r="O351" s="18">
        <v>9483</v>
      </c>
      <c r="P351" s="18">
        <v>16453</v>
      </c>
    </row>
    <row r="352" spans="1:16" x14ac:dyDescent="0.35">
      <c r="A352" s="147"/>
      <c r="B352" s="17" t="s">
        <v>15</v>
      </c>
      <c r="C352" s="15">
        <v>49090.909090909088</v>
      </c>
      <c r="D352" s="15">
        <v>56666.666666666657</v>
      </c>
      <c r="E352" s="15">
        <v>42500</v>
      </c>
      <c r="F352" s="15">
        <v>100000</v>
      </c>
      <c r="G352" s="15">
        <v>100000</v>
      </c>
      <c r="H352" s="6"/>
      <c r="I352" s="6"/>
      <c r="J352" s="15">
        <v>12000</v>
      </c>
      <c r="K352" s="6"/>
      <c r="L352" s="15">
        <v>69669.421487603293</v>
      </c>
      <c r="M352" s="15">
        <v>19473.684210526317</v>
      </c>
      <c r="N352" s="15">
        <v>75135.135135135133</v>
      </c>
      <c r="O352" s="15">
        <v>44815.689981096402</v>
      </c>
      <c r="P352" s="15">
        <v>35775.168514894547</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15">
        <v>3.5000000000000003E-2</v>
      </c>
      <c r="D354" s="15">
        <v>0.157</v>
      </c>
      <c r="E354" s="15">
        <v>0.32979999999999998</v>
      </c>
      <c r="F354" s="15">
        <v>6.2800000000000009E-2</v>
      </c>
      <c r="G354" s="15">
        <v>6.6099999999999992E-2</v>
      </c>
      <c r="H354" s="15">
        <v>8.1000000000000003E-2</v>
      </c>
      <c r="I354" s="15">
        <v>5.7999999999999996E-2</v>
      </c>
      <c r="J354" s="15">
        <v>3.1E-2</v>
      </c>
      <c r="K354" s="15">
        <v>0.13949999999999999</v>
      </c>
      <c r="L354" s="15">
        <v>0.05</v>
      </c>
      <c r="M354" s="15">
        <v>0.13239999999999999</v>
      </c>
      <c r="N354" s="15">
        <v>0.14660000000000001</v>
      </c>
      <c r="O354" s="15">
        <v>1.2891999999999999</v>
      </c>
      <c r="P354" s="15">
        <v>0.85600000000000009</v>
      </c>
    </row>
    <row r="355" spans="1:16" x14ac:dyDescent="0.35">
      <c r="A355" s="147"/>
      <c r="B355" s="17" t="s">
        <v>14</v>
      </c>
      <c r="C355" s="18">
        <v>1940</v>
      </c>
      <c r="D355" s="18">
        <v>6660</v>
      </c>
      <c r="E355" s="18">
        <v>15580</v>
      </c>
      <c r="F355" s="18">
        <v>1250</v>
      </c>
      <c r="G355" s="18">
        <v>2108</v>
      </c>
      <c r="H355" s="18">
        <v>3516</v>
      </c>
      <c r="I355" s="18">
        <v>1926</v>
      </c>
      <c r="J355" s="18">
        <v>2320</v>
      </c>
      <c r="K355" s="18">
        <v>3630</v>
      </c>
      <c r="L355" s="18">
        <v>3400</v>
      </c>
      <c r="M355" s="18">
        <v>6700</v>
      </c>
      <c r="N355" s="18">
        <v>9525</v>
      </c>
      <c r="O355" s="18">
        <v>58555</v>
      </c>
      <c r="P355" s="18">
        <v>38833</v>
      </c>
    </row>
    <row r="356" spans="1:16" x14ac:dyDescent="0.35">
      <c r="A356" s="147"/>
      <c r="B356" s="17" t="s">
        <v>15</v>
      </c>
      <c r="C356" s="15">
        <v>55428.571428571428</v>
      </c>
      <c r="D356" s="15">
        <v>42420.3821656051</v>
      </c>
      <c r="E356" s="15">
        <v>47240.751970891448</v>
      </c>
      <c r="F356" s="15">
        <v>19904.458598726116</v>
      </c>
      <c r="G356" s="15">
        <v>31891.074130105906</v>
      </c>
      <c r="H356" s="15">
        <v>43407.407407407409</v>
      </c>
      <c r="I356" s="15">
        <v>33206.896551724138</v>
      </c>
      <c r="J356" s="15">
        <v>74838.709677419349</v>
      </c>
      <c r="K356" s="15">
        <v>26021.505376344085</v>
      </c>
      <c r="L356" s="15">
        <v>68000</v>
      </c>
      <c r="M356" s="15">
        <v>50604.229607250752</v>
      </c>
      <c r="N356" s="15">
        <v>64972.714870395634</v>
      </c>
      <c r="O356" s="15">
        <v>45419.640086875588</v>
      </c>
      <c r="P356" s="15">
        <v>45365.654205607476</v>
      </c>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15">
        <v>8.0000000000000002E-3</v>
      </c>
      <c r="E358" s="15">
        <v>5.0000000000000001E-3</v>
      </c>
      <c r="F358" s="6"/>
      <c r="G358" s="6"/>
      <c r="H358" s="6"/>
      <c r="I358" s="6"/>
      <c r="J358" s="6"/>
      <c r="K358" s="6"/>
      <c r="L358" s="15">
        <v>6.5000000000000002E-2</v>
      </c>
      <c r="M358" s="15">
        <v>2.9700000000000001E-2</v>
      </c>
      <c r="N358" s="15">
        <v>6.1999999999999998E-3</v>
      </c>
      <c r="O358" s="15">
        <v>0.1139</v>
      </c>
      <c r="P358" s="15">
        <v>3.0600000000000002E-2</v>
      </c>
    </row>
    <row r="359" spans="1:16" x14ac:dyDescent="0.35">
      <c r="A359" s="147"/>
      <c r="B359" s="17" t="s">
        <v>14</v>
      </c>
      <c r="C359" s="6"/>
      <c r="D359" s="18">
        <v>375</v>
      </c>
      <c r="E359" s="18">
        <v>525</v>
      </c>
      <c r="F359" s="6"/>
      <c r="G359" s="6"/>
      <c r="H359" s="6"/>
      <c r="I359" s="6"/>
      <c r="J359" s="6"/>
      <c r="K359" s="6"/>
      <c r="L359" s="18">
        <v>850</v>
      </c>
      <c r="M359" s="18">
        <v>428</v>
      </c>
      <c r="N359" s="18">
        <v>135</v>
      </c>
      <c r="O359" s="18">
        <v>2313</v>
      </c>
      <c r="P359" s="18">
        <v>832</v>
      </c>
    </row>
    <row r="360" spans="1:16" x14ac:dyDescent="0.35">
      <c r="A360" s="147"/>
      <c r="B360" s="17" t="s">
        <v>15</v>
      </c>
      <c r="C360" s="6"/>
      <c r="D360" s="15">
        <v>46875</v>
      </c>
      <c r="E360" s="15">
        <v>105000</v>
      </c>
      <c r="F360" s="6"/>
      <c r="G360" s="6"/>
      <c r="H360" s="6"/>
      <c r="I360" s="6"/>
      <c r="J360" s="6"/>
      <c r="K360" s="6"/>
      <c r="L360" s="15">
        <v>13076.923076923078</v>
      </c>
      <c r="M360" s="15">
        <v>14410.774410774409</v>
      </c>
      <c r="N360" s="15">
        <v>21774.193548387098</v>
      </c>
      <c r="O360" s="15">
        <v>20307.287093942054</v>
      </c>
      <c r="P360" s="15">
        <v>27189.542483660131</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15">
        <v>1.0469999999999999</v>
      </c>
      <c r="D366" s="15">
        <v>1.4950000000000001</v>
      </c>
      <c r="E366" s="15">
        <v>1.069</v>
      </c>
      <c r="F366" s="15">
        <v>0.95599999999999996</v>
      </c>
      <c r="G366" s="15">
        <v>0.86499999999999999</v>
      </c>
      <c r="H366" s="15">
        <v>0.95450000000000002</v>
      </c>
      <c r="I366" s="15">
        <v>0.84</v>
      </c>
      <c r="J366" s="15">
        <v>0.58499999999999996</v>
      </c>
      <c r="K366" s="15">
        <v>0.72699999999999998</v>
      </c>
      <c r="L366" s="15">
        <v>0.83950000000000002</v>
      </c>
      <c r="M366" s="15">
        <v>0.85049999999999992</v>
      </c>
      <c r="N366" s="15">
        <v>1.022</v>
      </c>
      <c r="O366" s="15">
        <v>11.250500000000002</v>
      </c>
      <c r="P366" s="15">
        <v>13.797000000000001</v>
      </c>
    </row>
    <row r="367" spans="1:16" x14ac:dyDescent="0.35">
      <c r="A367" s="147"/>
      <c r="B367" s="17" t="s">
        <v>14</v>
      </c>
      <c r="C367" s="18">
        <v>21037</v>
      </c>
      <c r="D367" s="18">
        <v>27636</v>
      </c>
      <c r="E367" s="18">
        <v>21575</v>
      </c>
      <c r="F367" s="18">
        <v>19235</v>
      </c>
      <c r="G367" s="18">
        <v>17250</v>
      </c>
      <c r="H367" s="18">
        <v>17157</v>
      </c>
      <c r="I367" s="18">
        <v>16485</v>
      </c>
      <c r="J367" s="18">
        <v>12340</v>
      </c>
      <c r="K367" s="18">
        <v>15810</v>
      </c>
      <c r="L367" s="18">
        <v>17120</v>
      </c>
      <c r="M367" s="18">
        <v>17525</v>
      </c>
      <c r="N367" s="18">
        <v>18613</v>
      </c>
      <c r="O367" s="18">
        <v>221783</v>
      </c>
      <c r="P367" s="18">
        <v>216734</v>
      </c>
    </row>
    <row r="368" spans="1:16" x14ac:dyDescent="0.35">
      <c r="A368" s="147"/>
      <c r="B368" s="17" t="s">
        <v>15</v>
      </c>
      <c r="C368" s="15">
        <v>20092.645654250238</v>
      </c>
      <c r="D368" s="15">
        <v>18485.61872909699</v>
      </c>
      <c r="E368" s="15">
        <v>20182.413470533207</v>
      </c>
      <c r="F368" s="15">
        <v>20120.292887029289</v>
      </c>
      <c r="G368" s="15">
        <v>19942.196531791909</v>
      </c>
      <c r="H368" s="15">
        <v>17974.855945521216</v>
      </c>
      <c r="I368" s="15">
        <v>19625</v>
      </c>
      <c r="J368" s="15">
        <v>21094.017094017094</v>
      </c>
      <c r="K368" s="15">
        <v>21746.905089408527</v>
      </c>
      <c r="L368" s="15">
        <v>20393.091125670042</v>
      </c>
      <c r="M368" s="15">
        <v>20605.526161081718</v>
      </c>
      <c r="N368" s="15">
        <v>18212.328767123287</v>
      </c>
      <c r="O368" s="15">
        <v>19713.168303630944</v>
      </c>
      <c r="P368" s="15">
        <v>15708.777270421106</v>
      </c>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15">
        <v>1E-3</v>
      </c>
      <c r="E370" s="6"/>
      <c r="F370" s="6"/>
      <c r="G370" s="6"/>
      <c r="H370" s="15">
        <v>5.0000000000000001E-3</v>
      </c>
      <c r="I370" s="6"/>
      <c r="J370" s="6"/>
      <c r="K370" s="6"/>
      <c r="L370" s="6"/>
      <c r="M370" s="6"/>
      <c r="N370" s="6"/>
      <c r="O370" s="15">
        <v>6.0000000000000001E-3</v>
      </c>
      <c r="P370" s="15">
        <v>0.01</v>
      </c>
    </row>
    <row r="371" spans="1:16" x14ac:dyDescent="0.35">
      <c r="A371" s="147"/>
      <c r="B371" s="17" t="s">
        <v>14</v>
      </c>
      <c r="C371" s="6"/>
      <c r="D371" s="18">
        <v>70</v>
      </c>
      <c r="E371" s="6"/>
      <c r="F371" s="6"/>
      <c r="G371" s="6"/>
      <c r="H371" s="18">
        <v>120</v>
      </c>
      <c r="I371" s="6"/>
      <c r="J371" s="6"/>
      <c r="K371" s="6"/>
      <c r="L371" s="6"/>
      <c r="M371" s="6"/>
      <c r="N371" s="6"/>
      <c r="O371" s="18">
        <v>190</v>
      </c>
      <c r="P371" s="18">
        <v>600</v>
      </c>
    </row>
    <row r="372" spans="1:16" x14ac:dyDescent="0.35">
      <c r="A372" s="147"/>
      <c r="B372" s="17" t="s">
        <v>15</v>
      </c>
      <c r="C372" s="6"/>
      <c r="D372" s="15">
        <v>70000</v>
      </c>
      <c r="E372" s="6"/>
      <c r="F372" s="6"/>
      <c r="G372" s="6"/>
      <c r="H372" s="15">
        <v>24000</v>
      </c>
      <c r="I372" s="6"/>
      <c r="J372" s="6"/>
      <c r="K372" s="6"/>
      <c r="L372" s="6"/>
      <c r="M372" s="6"/>
      <c r="N372" s="6"/>
      <c r="O372" s="15">
        <v>31666.666666666672</v>
      </c>
      <c r="P372" s="15">
        <v>60000</v>
      </c>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15">
        <v>1.3000000000000001E-2</v>
      </c>
      <c r="D374" s="15">
        <v>1E-3</v>
      </c>
      <c r="E374" s="15">
        <v>2E-3</v>
      </c>
      <c r="F374" s="15">
        <v>3.5999999999999999E-3</v>
      </c>
      <c r="G374" s="15">
        <v>1.1399999999999999E-2</v>
      </c>
      <c r="H374" s="15">
        <v>9.300000000000001E-3</v>
      </c>
      <c r="I374" s="15">
        <v>3.0000000000000001E-3</v>
      </c>
      <c r="J374" s="15">
        <v>1.2E-2</v>
      </c>
      <c r="K374" s="15">
        <v>6.9999999999999993E-3</v>
      </c>
      <c r="L374" s="6"/>
      <c r="M374" s="6"/>
      <c r="N374" s="6"/>
      <c r="O374" s="15">
        <v>6.2300000000000001E-2</v>
      </c>
      <c r="P374" s="15">
        <v>0.13900000000000001</v>
      </c>
    </row>
    <row r="375" spans="1:16" x14ac:dyDescent="0.35">
      <c r="A375" s="147"/>
      <c r="B375" s="17" t="s">
        <v>14</v>
      </c>
      <c r="C375" s="18">
        <v>830</v>
      </c>
      <c r="D375" s="18">
        <v>70</v>
      </c>
      <c r="E375" s="18">
        <v>180</v>
      </c>
      <c r="F375" s="18">
        <v>395</v>
      </c>
      <c r="G375" s="18">
        <v>857</v>
      </c>
      <c r="H375" s="18">
        <v>694</v>
      </c>
      <c r="I375" s="18">
        <v>270</v>
      </c>
      <c r="J375" s="18">
        <v>850</v>
      </c>
      <c r="K375" s="18">
        <v>570</v>
      </c>
      <c r="L375" s="6"/>
      <c r="M375" s="6"/>
      <c r="N375" s="6"/>
      <c r="O375" s="18">
        <v>4716</v>
      </c>
      <c r="P375" s="18">
        <v>6500</v>
      </c>
    </row>
    <row r="376" spans="1:16" x14ac:dyDescent="0.35">
      <c r="A376" s="147"/>
      <c r="B376" s="17" t="s">
        <v>15</v>
      </c>
      <c r="C376" s="15">
        <v>63846.153846153844</v>
      </c>
      <c r="D376" s="15">
        <v>70000</v>
      </c>
      <c r="E376" s="15">
        <v>90000</v>
      </c>
      <c r="F376" s="15">
        <v>109722.22222222222</v>
      </c>
      <c r="G376" s="15">
        <v>75175.438596491236</v>
      </c>
      <c r="H376" s="15">
        <v>74623.65591397848</v>
      </c>
      <c r="I376" s="15">
        <v>90000</v>
      </c>
      <c r="J376" s="15">
        <v>70833.333333333343</v>
      </c>
      <c r="K376" s="15">
        <v>81428.571428571435</v>
      </c>
      <c r="L376" s="6"/>
      <c r="M376" s="6"/>
      <c r="N376" s="6"/>
      <c r="O376" s="15">
        <v>75698.23434991973</v>
      </c>
      <c r="P376" s="15">
        <v>46762.589928057554</v>
      </c>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15">
        <v>0.02</v>
      </c>
      <c r="G382" s="15">
        <v>0.1</v>
      </c>
      <c r="H382" s="6"/>
      <c r="I382" s="6"/>
      <c r="J382" s="6"/>
      <c r="K382" s="6"/>
      <c r="L382" s="15">
        <v>0.13500000000000001</v>
      </c>
      <c r="M382" s="15">
        <v>0.02</v>
      </c>
      <c r="N382" s="15">
        <v>0.01</v>
      </c>
      <c r="O382" s="15">
        <v>0.28499999999999998</v>
      </c>
      <c r="P382" s="6"/>
    </row>
    <row r="383" spans="1:16" x14ac:dyDescent="0.35">
      <c r="A383" s="147"/>
      <c r="B383" s="17" t="s">
        <v>14</v>
      </c>
      <c r="C383" s="6"/>
      <c r="D383" s="6"/>
      <c r="E383" s="6"/>
      <c r="F383" s="18">
        <v>2400</v>
      </c>
      <c r="G383" s="18">
        <v>6750</v>
      </c>
      <c r="H383" s="6"/>
      <c r="I383" s="6"/>
      <c r="J383" s="6"/>
      <c r="K383" s="6"/>
      <c r="L383" s="18">
        <v>6495</v>
      </c>
      <c r="M383" s="18">
        <v>680</v>
      </c>
      <c r="N383" s="18">
        <v>160</v>
      </c>
      <c r="O383" s="18">
        <v>16485</v>
      </c>
      <c r="P383" s="6"/>
    </row>
    <row r="384" spans="1:16" x14ac:dyDescent="0.35">
      <c r="A384" s="147"/>
      <c r="B384" s="17" t="s">
        <v>15</v>
      </c>
      <c r="C384" s="6"/>
      <c r="D384" s="6"/>
      <c r="E384" s="6"/>
      <c r="F384" s="15">
        <v>120000</v>
      </c>
      <c r="G384" s="15">
        <v>67500</v>
      </c>
      <c r="H384" s="6"/>
      <c r="I384" s="6"/>
      <c r="J384" s="6"/>
      <c r="K384" s="6"/>
      <c r="L384" s="15">
        <v>48111.111111111109</v>
      </c>
      <c r="M384" s="15">
        <v>34000</v>
      </c>
      <c r="N384" s="15">
        <v>16000</v>
      </c>
      <c r="O384" s="15">
        <v>57842.105263157893</v>
      </c>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15">
        <v>0.01</v>
      </c>
      <c r="F386" s="15">
        <v>0.03</v>
      </c>
      <c r="G386" s="15">
        <v>0.01</v>
      </c>
      <c r="H386" s="15">
        <v>1.4999999999999999E-2</v>
      </c>
      <c r="I386" s="6"/>
      <c r="J386" s="15">
        <v>1.8000000000000002E-2</v>
      </c>
      <c r="K386" s="6"/>
      <c r="L386" s="6"/>
      <c r="M386" s="6"/>
      <c r="N386" s="15">
        <v>5.5E-2</v>
      </c>
      <c r="O386" s="15">
        <v>0.13800000000000001</v>
      </c>
      <c r="P386" s="15">
        <v>0.22500000000000001</v>
      </c>
    </row>
    <row r="387" spans="1:16" x14ac:dyDescent="0.35">
      <c r="A387" s="147"/>
      <c r="B387" s="17" t="s">
        <v>14</v>
      </c>
      <c r="C387" s="6"/>
      <c r="D387" s="6"/>
      <c r="E387" s="18">
        <v>384</v>
      </c>
      <c r="F387" s="18">
        <v>760</v>
      </c>
      <c r="G387" s="18">
        <v>224</v>
      </c>
      <c r="H387" s="18">
        <v>336</v>
      </c>
      <c r="I387" s="6"/>
      <c r="J387" s="18">
        <v>360</v>
      </c>
      <c r="K387" s="6"/>
      <c r="L387" s="6"/>
      <c r="M387" s="6"/>
      <c r="N387" s="18">
        <v>370</v>
      </c>
      <c r="O387" s="18">
        <v>2434</v>
      </c>
      <c r="P387" s="18">
        <v>4618</v>
      </c>
    </row>
    <row r="388" spans="1:16" x14ac:dyDescent="0.35">
      <c r="A388" s="147"/>
      <c r="B388" s="17" t="s">
        <v>15</v>
      </c>
      <c r="C388" s="6"/>
      <c r="D388" s="6"/>
      <c r="E388" s="15">
        <v>38400</v>
      </c>
      <c r="F388" s="15">
        <v>25333.333333333336</v>
      </c>
      <c r="G388" s="15">
        <v>22400</v>
      </c>
      <c r="H388" s="15">
        <v>22400</v>
      </c>
      <c r="I388" s="6"/>
      <c r="J388" s="15">
        <v>20000</v>
      </c>
      <c r="K388" s="6"/>
      <c r="L388" s="6"/>
      <c r="M388" s="6"/>
      <c r="N388" s="15">
        <v>6727.272727272727</v>
      </c>
      <c r="O388" s="15">
        <v>17637.681159420288</v>
      </c>
      <c r="P388" s="15">
        <v>20524.444444444445</v>
      </c>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18607.989900000008</v>
      </c>
      <c r="D390" s="15">
        <v>16624.163300000004</v>
      </c>
      <c r="E390" s="15">
        <v>19505.516599999988</v>
      </c>
      <c r="F390" s="15">
        <v>18443.678950000001</v>
      </c>
      <c r="G390" s="15">
        <v>17605.183299999997</v>
      </c>
      <c r="H390" s="15">
        <v>18967.689900000001</v>
      </c>
      <c r="I390" s="15">
        <v>18276.921300000002</v>
      </c>
      <c r="J390" s="15">
        <v>15760.9799</v>
      </c>
      <c r="K390" s="15">
        <v>14943.957900000001</v>
      </c>
      <c r="L390" s="15">
        <v>15827.734199999997</v>
      </c>
      <c r="M390" s="15">
        <v>18343.398100000006</v>
      </c>
      <c r="N390" s="15">
        <v>18530.380900000004</v>
      </c>
      <c r="O390" s="15">
        <v>211437.59425000008</v>
      </c>
      <c r="P390" s="15">
        <v>219551.09669999999</v>
      </c>
    </row>
    <row r="391" spans="1:16" x14ac:dyDescent="0.35">
      <c r="A391" s="147"/>
      <c r="B391" s="17" t="s">
        <v>14</v>
      </c>
      <c r="C391" s="18">
        <v>92727888</v>
      </c>
      <c r="D391" s="18">
        <v>88067816.209999993</v>
      </c>
      <c r="E391" s="18">
        <v>103648773.14</v>
      </c>
      <c r="F391" s="18">
        <v>107621914.78</v>
      </c>
      <c r="G391" s="18">
        <v>96727593.5</v>
      </c>
      <c r="H391" s="18">
        <v>99485845.400000006</v>
      </c>
      <c r="I391" s="18">
        <v>113312830.75</v>
      </c>
      <c r="J391" s="18">
        <v>107697262.95</v>
      </c>
      <c r="K391" s="18">
        <v>122950912.45999999</v>
      </c>
      <c r="L391" s="18">
        <v>136143106.97</v>
      </c>
      <c r="M391" s="18">
        <v>110328316.19</v>
      </c>
      <c r="N391" s="18">
        <v>103479427.3</v>
      </c>
      <c r="O391" s="18">
        <v>1282191687.6500001</v>
      </c>
      <c r="P391" s="18">
        <v>1164063689.6700001</v>
      </c>
    </row>
    <row r="392" spans="1:16" x14ac:dyDescent="0.35">
      <c r="A392" s="147"/>
      <c r="B392" s="17" t="s">
        <v>15</v>
      </c>
      <c r="C392" s="15">
        <v>4983.2297039241166</v>
      </c>
      <c r="D392" s="15">
        <v>5297.5788688264383</v>
      </c>
      <c r="E392" s="15">
        <v>5313.8184066347694</v>
      </c>
      <c r="F392" s="15">
        <v>5835.1652656586712</v>
      </c>
      <c r="G392" s="15">
        <v>5494.2679012038479</v>
      </c>
      <c r="H392" s="15">
        <v>5245.0164424082022</v>
      </c>
      <c r="I392" s="15">
        <v>6199.7766959799719</v>
      </c>
      <c r="J392" s="15">
        <v>6833.1578133666681</v>
      </c>
      <c r="K392" s="15">
        <v>8227.4664638877221</v>
      </c>
      <c r="L392" s="15">
        <v>8601.5537820947247</v>
      </c>
      <c r="M392" s="15">
        <v>6014.6062135564707</v>
      </c>
      <c r="N392" s="15">
        <v>5584.3119393190664</v>
      </c>
      <c r="O392" s="15">
        <v>6064.1613531317389</v>
      </c>
      <c r="P392" s="15">
        <v>5302.017194022972</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1189.6369999999999</v>
      </c>
      <c r="D394" s="15">
        <v>836.50100000000009</v>
      </c>
      <c r="E394" s="15">
        <v>913.22199999999998</v>
      </c>
      <c r="F394" s="15">
        <v>419.35599999999999</v>
      </c>
      <c r="G394" s="15">
        <v>146.19200000000001</v>
      </c>
      <c r="H394" s="15">
        <v>0.5</v>
      </c>
      <c r="I394" s="6"/>
      <c r="J394" s="6"/>
      <c r="K394" s="6"/>
      <c r="L394" s="15">
        <v>226.49799999999999</v>
      </c>
      <c r="M394" s="15">
        <v>722.38199999999995</v>
      </c>
      <c r="N394" s="15">
        <v>1695.182</v>
      </c>
      <c r="O394" s="15">
        <v>6149.47</v>
      </c>
      <c r="P394" s="15">
        <v>8410.1450000000004</v>
      </c>
    </row>
    <row r="395" spans="1:16" x14ac:dyDescent="0.35">
      <c r="A395" s="147"/>
      <c r="B395" s="17" t="s">
        <v>14</v>
      </c>
      <c r="C395" s="18">
        <v>2531790</v>
      </c>
      <c r="D395" s="18">
        <v>1920333</v>
      </c>
      <c r="E395" s="18">
        <v>1308517</v>
      </c>
      <c r="F395" s="18">
        <v>373248</v>
      </c>
      <c r="G395" s="18">
        <v>201220</v>
      </c>
      <c r="H395" s="18">
        <v>50</v>
      </c>
      <c r="I395" s="6"/>
      <c r="J395" s="6"/>
      <c r="K395" s="6"/>
      <c r="L395" s="18">
        <v>991862</v>
      </c>
      <c r="M395" s="18">
        <v>2570015</v>
      </c>
      <c r="N395" s="18">
        <v>4780127.5</v>
      </c>
      <c r="O395" s="18">
        <v>14677162.5</v>
      </c>
      <c r="P395" s="18">
        <v>16091944.880000001</v>
      </c>
    </row>
    <row r="396" spans="1:16" x14ac:dyDescent="0.35">
      <c r="A396" s="147"/>
      <c r="B396" s="17" t="s">
        <v>15</v>
      </c>
      <c r="C396" s="15">
        <v>2128.2038134321647</v>
      </c>
      <c r="D396" s="15">
        <v>2295.6732867025862</v>
      </c>
      <c r="E396" s="15">
        <v>1432.85750890802</v>
      </c>
      <c r="F396" s="15">
        <v>890.05045832180781</v>
      </c>
      <c r="G396" s="15">
        <v>1376.4091058334245</v>
      </c>
      <c r="H396" s="15">
        <v>100</v>
      </c>
      <c r="I396" s="6"/>
      <c r="J396" s="6"/>
      <c r="K396" s="6"/>
      <c r="L396" s="15">
        <v>4379.1203454335136</v>
      </c>
      <c r="M396" s="15">
        <v>3557.6952360385503</v>
      </c>
      <c r="N396" s="15">
        <v>2819.8314399279839</v>
      </c>
      <c r="O396" s="15">
        <v>2386.736174011744</v>
      </c>
      <c r="P396" s="15">
        <v>1913.3968415526722</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42.876000000000005</v>
      </c>
      <c r="D398" s="15">
        <v>36.396999999999998</v>
      </c>
      <c r="E398" s="15">
        <v>25.691999999999997</v>
      </c>
      <c r="F398" s="15">
        <v>16.559000000000001</v>
      </c>
      <c r="G398" s="15">
        <v>18.978999999999999</v>
      </c>
      <c r="H398" s="15">
        <v>2.1230000000000002</v>
      </c>
      <c r="I398" s="15">
        <v>0.7</v>
      </c>
      <c r="J398" s="6"/>
      <c r="K398" s="15">
        <v>11.69</v>
      </c>
      <c r="L398" s="15">
        <v>2.58</v>
      </c>
      <c r="M398" s="15">
        <v>1.639</v>
      </c>
      <c r="N398" s="15">
        <v>0.66900000000000004</v>
      </c>
      <c r="O398" s="15">
        <v>159.904</v>
      </c>
      <c r="P398" s="15">
        <v>262.66700000000003</v>
      </c>
    </row>
    <row r="399" spans="1:16" x14ac:dyDescent="0.35">
      <c r="A399" s="147"/>
      <c r="B399" s="17" t="s">
        <v>14</v>
      </c>
      <c r="C399" s="18">
        <v>360203</v>
      </c>
      <c r="D399" s="18">
        <v>321460</v>
      </c>
      <c r="E399" s="18">
        <v>218750</v>
      </c>
      <c r="F399" s="18">
        <v>116511</v>
      </c>
      <c r="G399" s="18">
        <v>118950</v>
      </c>
      <c r="H399" s="18">
        <v>8350</v>
      </c>
      <c r="I399" s="18">
        <v>11770</v>
      </c>
      <c r="J399" s="6"/>
      <c r="K399" s="18">
        <v>162960</v>
      </c>
      <c r="L399" s="18">
        <v>21640</v>
      </c>
      <c r="M399" s="18">
        <v>24970</v>
      </c>
      <c r="N399" s="18">
        <v>8470</v>
      </c>
      <c r="O399" s="18">
        <v>1374034</v>
      </c>
      <c r="P399" s="18">
        <v>2197769</v>
      </c>
    </row>
    <row r="400" spans="1:16" x14ac:dyDescent="0.35">
      <c r="A400" s="147"/>
      <c r="B400" s="17" t="s">
        <v>15</v>
      </c>
      <c r="C400" s="15">
        <v>8401.0402089747167</v>
      </c>
      <c r="D400" s="15">
        <v>8832.0465972470265</v>
      </c>
      <c r="E400" s="15">
        <v>8514.3235248326328</v>
      </c>
      <c r="F400" s="15">
        <v>7036.1132918654503</v>
      </c>
      <c r="G400" s="15">
        <v>6267.4535012382103</v>
      </c>
      <c r="H400" s="15">
        <v>3933.1135186057463</v>
      </c>
      <c r="I400" s="15">
        <v>16814.285714285714</v>
      </c>
      <c r="J400" s="6"/>
      <c r="K400" s="15">
        <v>13940.119760479043</v>
      </c>
      <c r="L400" s="15">
        <v>8387.5968992248054</v>
      </c>
      <c r="M400" s="15">
        <v>15234.899328859059</v>
      </c>
      <c r="N400" s="15">
        <v>12660.687593423019</v>
      </c>
      <c r="O400" s="15">
        <v>8592.8682209325598</v>
      </c>
      <c r="P400" s="15">
        <v>8367.1302447585713</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15">
        <v>349.28500000000003</v>
      </c>
      <c r="D402" s="15">
        <v>263.79700000000003</v>
      </c>
      <c r="E402" s="15">
        <v>177.32499999999999</v>
      </c>
      <c r="F402" s="15">
        <v>54.091999999999999</v>
      </c>
      <c r="G402" s="15">
        <v>15.404000000000002</v>
      </c>
      <c r="H402" s="6"/>
      <c r="I402" s="6"/>
      <c r="J402" s="6"/>
      <c r="K402" s="15">
        <v>13.21</v>
      </c>
      <c r="L402" s="15">
        <v>7.05</v>
      </c>
      <c r="M402" s="15">
        <v>206.58900000000003</v>
      </c>
      <c r="N402" s="15">
        <v>408.87300000000005</v>
      </c>
      <c r="O402" s="15">
        <v>1495.625</v>
      </c>
      <c r="P402" s="15">
        <v>1691.049</v>
      </c>
    </row>
    <row r="403" spans="1:16" x14ac:dyDescent="0.35">
      <c r="A403" s="147"/>
      <c r="B403" s="17" t="s">
        <v>14</v>
      </c>
      <c r="C403" s="18">
        <v>1929309</v>
      </c>
      <c r="D403" s="18">
        <v>1696915</v>
      </c>
      <c r="E403" s="18">
        <v>1077166</v>
      </c>
      <c r="F403" s="18">
        <v>374805</v>
      </c>
      <c r="G403" s="18">
        <v>70900</v>
      </c>
      <c r="H403" s="6"/>
      <c r="I403" s="6"/>
      <c r="J403" s="6"/>
      <c r="K403" s="18">
        <v>178370</v>
      </c>
      <c r="L403" s="18">
        <v>70346</v>
      </c>
      <c r="M403" s="18">
        <v>2309187</v>
      </c>
      <c r="N403" s="18">
        <v>4057592</v>
      </c>
      <c r="O403" s="18">
        <v>11764590</v>
      </c>
      <c r="P403" s="18">
        <v>13358735.9</v>
      </c>
    </row>
    <row r="404" spans="1:16" x14ac:dyDescent="0.35">
      <c r="A404" s="147"/>
      <c r="B404" s="17" t="s">
        <v>15</v>
      </c>
      <c r="C404" s="15">
        <v>5523.5953447757556</v>
      </c>
      <c r="D404" s="15">
        <v>6432.6546549050972</v>
      </c>
      <c r="E404" s="15">
        <v>6074.5298181305516</v>
      </c>
      <c r="F404" s="15">
        <v>6929.0283221178734</v>
      </c>
      <c r="G404" s="15">
        <v>4602.7005972474681</v>
      </c>
      <c r="H404" s="6"/>
      <c r="I404" s="6"/>
      <c r="J404" s="6"/>
      <c r="K404" s="15">
        <v>13502.649507948523</v>
      </c>
      <c r="L404" s="15">
        <v>9978.1560283687941</v>
      </c>
      <c r="M404" s="15">
        <v>11177.686130432887</v>
      </c>
      <c r="N404" s="15">
        <v>9923.8443232984318</v>
      </c>
      <c r="O404" s="15">
        <v>7866.0025073129964</v>
      </c>
      <c r="P404" s="15">
        <v>7899.6740484752363</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412.8773000000001</v>
      </c>
      <c r="D406" s="15">
        <v>442.40790000000021</v>
      </c>
      <c r="E406" s="15">
        <v>622.74460000000022</v>
      </c>
      <c r="F406" s="15">
        <v>537.49479999999983</v>
      </c>
      <c r="G406" s="15">
        <v>397.79819999999995</v>
      </c>
      <c r="H406" s="15">
        <v>374.38180000000006</v>
      </c>
      <c r="I406" s="15">
        <v>376.52489999999989</v>
      </c>
      <c r="J406" s="15">
        <v>322.26960000000008</v>
      </c>
      <c r="K406" s="15">
        <v>347.79690000000005</v>
      </c>
      <c r="L406" s="15">
        <v>405.96109999999999</v>
      </c>
      <c r="M406" s="15">
        <v>418.41200000000009</v>
      </c>
      <c r="N406" s="15">
        <v>350.38250000000005</v>
      </c>
      <c r="O406" s="15">
        <v>5009.0516000000007</v>
      </c>
      <c r="P406" s="15">
        <v>4961.2770999999993</v>
      </c>
    </row>
    <row r="407" spans="1:16" x14ac:dyDescent="0.35">
      <c r="A407" s="147"/>
      <c r="B407" s="17" t="s">
        <v>14</v>
      </c>
      <c r="C407" s="18">
        <v>3823147</v>
      </c>
      <c r="D407" s="18">
        <v>4080813</v>
      </c>
      <c r="E407" s="18">
        <v>4953793.1999999993</v>
      </c>
      <c r="F407" s="18">
        <v>3933109</v>
      </c>
      <c r="G407" s="18">
        <v>2851134</v>
      </c>
      <c r="H407" s="18">
        <v>2700903</v>
      </c>
      <c r="I407" s="18">
        <v>2612224</v>
      </c>
      <c r="J407" s="18">
        <v>2353905.3600000003</v>
      </c>
      <c r="K407" s="18">
        <v>2646898</v>
      </c>
      <c r="L407" s="18">
        <v>3232131</v>
      </c>
      <c r="M407" s="18">
        <v>3640187</v>
      </c>
      <c r="N407" s="18">
        <v>3131107.5</v>
      </c>
      <c r="O407" s="18">
        <v>39959352.060000002</v>
      </c>
      <c r="P407" s="18">
        <v>40548587.07</v>
      </c>
    </row>
    <row r="408" spans="1:16" x14ac:dyDescent="0.35">
      <c r="A408" s="147"/>
      <c r="B408" s="17" t="s">
        <v>15</v>
      </c>
      <c r="C408" s="15">
        <v>9259.7655526230174</v>
      </c>
      <c r="D408" s="15">
        <v>9224.0961339071873</v>
      </c>
      <c r="E408" s="15">
        <v>7954.7750393981696</v>
      </c>
      <c r="F408" s="15">
        <v>7317.4828854158241</v>
      </c>
      <c r="G408" s="15">
        <v>7167.2873331251894</v>
      </c>
      <c r="H408" s="15">
        <v>7214.3010157010822</v>
      </c>
      <c r="I408" s="15">
        <v>6937.7191256142714</v>
      </c>
      <c r="J408" s="15">
        <v>7304.1495691805867</v>
      </c>
      <c r="K408" s="15">
        <v>7610.4703635943843</v>
      </c>
      <c r="L408" s="15">
        <v>7961.6766236962112</v>
      </c>
      <c r="M408" s="15">
        <v>8700.0062139709171</v>
      </c>
      <c r="N408" s="15">
        <v>8936.255378051128</v>
      </c>
      <c r="O408" s="15">
        <v>7977.4287132518248</v>
      </c>
      <c r="P408" s="15">
        <v>8173.0139745671531</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135.91249999999999</v>
      </c>
      <c r="D410" s="15">
        <v>155.05850000000001</v>
      </c>
      <c r="E410" s="15">
        <v>147.8365</v>
      </c>
      <c r="F410" s="15">
        <v>114.33200000000001</v>
      </c>
      <c r="G410" s="15">
        <v>103.196</v>
      </c>
      <c r="H410" s="15">
        <v>113.152</v>
      </c>
      <c r="I410" s="15">
        <v>83.668500000000009</v>
      </c>
      <c r="J410" s="15">
        <v>69.292500000000004</v>
      </c>
      <c r="K410" s="15">
        <v>61.296999999999997</v>
      </c>
      <c r="L410" s="15">
        <v>69.623000000000005</v>
      </c>
      <c r="M410" s="15">
        <v>59.018999999999998</v>
      </c>
      <c r="N410" s="15">
        <v>62.865000000000002</v>
      </c>
      <c r="O410" s="15">
        <v>1175.2525000000001</v>
      </c>
      <c r="P410" s="15">
        <v>1346.7890000000002</v>
      </c>
    </row>
    <row r="411" spans="1:16" x14ac:dyDescent="0.35">
      <c r="A411" s="147"/>
      <c r="B411" s="17" t="s">
        <v>14</v>
      </c>
      <c r="C411" s="18">
        <v>1049538</v>
      </c>
      <c r="D411" s="18">
        <v>1076023.8999999999</v>
      </c>
      <c r="E411" s="18">
        <v>1000922</v>
      </c>
      <c r="F411" s="18">
        <v>745615</v>
      </c>
      <c r="G411" s="18">
        <v>685888.5</v>
      </c>
      <c r="H411" s="18">
        <v>708761</v>
      </c>
      <c r="I411" s="18">
        <v>544002</v>
      </c>
      <c r="J411" s="18">
        <v>526582</v>
      </c>
      <c r="K411" s="18">
        <v>503035</v>
      </c>
      <c r="L411" s="18">
        <v>582933</v>
      </c>
      <c r="M411" s="18">
        <v>604118.65</v>
      </c>
      <c r="N411" s="18">
        <v>692760</v>
      </c>
      <c r="O411" s="18">
        <v>8720179.0500000007</v>
      </c>
      <c r="P411" s="18">
        <v>9959129.4000000004</v>
      </c>
    </row>
    <row r="412" spans="1:16" x14ac:dyDescent="0.35">
      <c r="A412" s="147"/>
      <c r="B412" s="17" t="s">
        <v>15</v>
      </c>
      <c r="C412" s="15">
        <v>7722.159477605077</v>
      </c>
      <c r="D412" s="15">
        <v>6939.4705869075206</v>
      </c>
      <c r="E412" s="15">
        <v>6770.4660215846561</v>
      </c>
      <c r="F412" s="15">
        <v>6521.4900465311539</v>
      </c>
      <c r="G412" s="15">
        <v>6646.4640102329549</v>
      </c>
      <c r="H412" s="15">
        <v>6263.7956023755651</v>
      </c>
      <c r="I412" s="15">
        <v>6501.8734649240751</v>
      </c>
      <c r="J412" s="15">
        <v>7599.4083053721542</v>
      </c>
      <c r="K412" s="15">
        <v>8206.5190792371559</v>
      </c>
      <c r="L412" s="15">
        <v>8372.707295003087</v>
      </c>
      <c r="M412" s="15">
        <v>10236.002812653553</v>
      </c>
      <c r="N412" s="15">
        <v>11019.804342638987</v>
      </c>
      <c r="O412" s="15">
        <v>7419.8345036492155</v>
      </c>
      <c r="P412" s="15">
        <v>7394.7213706081639</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15">
        <v>0.48</v>
      </c>
      <c r="E414" s="15">
        <v>3.8760000000000003</v>
      </c>
      <c r="F414" s="15">
        <v>1.3334999999999999</v>
      </c>
      <c r="G414" s="15">
        <v>2.6294999999999997</v>
      </c>
      <c r="H414" s="15">
        <v>0.61</v>
      </c>
      <c r="I414" s="6"/>
      <c r="J414" s="6"/>
      <c r="K414" s="6"/>
      <c r="L414" s="6"/>
      <c r="M414" s="6"/>
      <c r="N414" s="6"/>
      <c r="O414" s="15">
        <v>8.9290000000000003</v>
      </c>
      <c r="P414" s="15">
        <v>15.8645</v>
      </c>
    </row>
    <row r="415" spans="1:16" x14ac:dyDescent="0.35">
      <c r="A415" s="147"/>
      <c r="B415" s="17" t="s">
        <v>14</v>
      </c>
      <c r="C415" s="6"/>
      <c r="D415" s="18">
        <v>3460</v>
      </c>
      <c r="E415" s="18">
        <v>16395</v>
      </c>
      <c r="F415" s="18">
        <v>7605</v>
      </c>
      <c r="G415" s="18">
        <v>18765</v>
      </c>
      <c r="H415" s="18">
        <v>1720</v>
      </c>
      <c r="I415" s="6"/>
      <c r="J415" s="6"/>
      <c r="K415" s="6"/>
      <c r="L415" s="6"/>
      <c r="M415" s="6"/>
      <c r="N415" s="6"/>
      <c r="O415" s="18">
        <v>47945</v>
      </c>
      <c r="P415" s="18">
        <v>132941</v>
      </c>
    </row>
    <row r="416" spans="1:16" x14ac:dyDescent="0.35">
      <c r="A416" s="147"/>
      <c r="B416" s="17" t="s">
        <v>15</v>
      </c>
      <c r="C416" s="6"/>
      <c r="D416" s="15">
        <v>7208.3333333333339</v>
      </c>
      <c r="E416" s="15">
        <v>4229.8761609907115</v>
      </c>
      <c r="F416" s="15">
        <v>5703.0371203599552</v>
      </c>
      <c r="G416" s="15">
        <v>7136.337706788363</v>
      </c>
      <c r="H416" s="15">
        <v>2819.6721311475412</v>
      </c>
      <c r="I416" s="6"/>
      <c r="J416" s="6"/>
      <c r="K416" s="6"/>
      <c r="L416" s="6"/>
      <c r="M416" s="6"/>
      <c r="N416" s="6"/>
      <c r="O416" s="15">
        <v>5369.5822600515176</v>
      </c>
      <c r="P416" s="15">
        <v>8379.7787513000731</v>
      </c>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153.94200000000001</v>
      </c>
      <c r="D418" s="15">
        <v>139.3135</v>
      </c>
      <c r="E418" s="15">
        <v>111.94200000000001</v>
      </c>
      <c r="F418" s="15">
        <v>30.160999999999998</v>
      </c>
      <c r="G418" s="15">
        <v>1.157</v>
      </c>
      <c r="H418" s="6"/>
      <c r="I418" s="15">
        <v>1.48</v>
      </c>
      <c r="J418" s="15">
        <v>0.19</v>
      </c>
      <c r="K418" s="15">
        <v>0.11</v>
      </c>
      <c r="L418" s="15">
        <v>69.706000000000003</v>
      </c>
      <c r="M418" s="15">
        <v>154.2465</v>
      </c>
      <c r="N418" s="15">
        <v>237.14</v>
      </c>
      <c r="O418" s="15">
        <v>899.38799999999992</v>
      </c>
      <c r="P418" s="15">
        <v>1016.5925</v>
      </c>
    </row>
    <row r="419" spans="1:16" x14ac:dyDescent="0.35">
      <c r="A419" s="147"/>
      <c r="B419" s="17" t="s">
        <v>14</v>
      </c>
      <c r="C419" s="18">
        <v>1699033</v>
      </c>
      <c r="D419" s="18">
        <v>1479752</v>
      </c>
      <c r="E419" s="18">
        <v>1558071</v>
      </c>
      <c r="F419" s="18">
        <v>312529</v>
      </c>
      <c r="G419" s="18">
        <v>8622</v>
      </c>
      <c r="H419" s="6"/>
      <c r="I419" s="18">
        <v>26860</v>
      </c>
      <c r="J419" s="18">
        <v>9500</v>
      </c>
      <c r="K419" s="18">
        <v>4950</v>
      </c>
      <c r="L419" s="18">
        <v>1261628</v>
      </c>
      <c r="M419" s="18">
        <v>2246354</v>
      </c>
      <c r="N419" s="18">
        <v>3026347</v>
      </c>
      <c r="O419" s="18">
        <v>11633646</v>
      </c>
      <c r="P419" s="18">
        <v>12427659.5</v>
      </c>
    </row>
    <row r="420" spans="1:16" x14ac:dyDescent="0.35">
      <c r="A420" s="147"/>
      <c r="B420" s="17" t="s">
        <v>15</v>
      </c>
      <c r="C420" s="15">
        <v>11036.838549583608</v>
      </c>
      <c r="D420" s="15">
        <v>10621.741611545183</v>
      </c>
      <c r="E420" s="15">
        <v>13918.556037948223</v>
      </c>
      <c r="F420" s="15">
        <v>10362.023805576739</v>
      </c>
      <c r="G420" s="15">
        <v>7452.0311149524632</v>
      </c>
      <c r="H420" s="6"/>
      <c r="I420" s="15">
        <v>18148.64864864865</v>
      </c>
      <c r="J420" s="15">
        <v>50000</v>
      </c>
      <c r="K420" s="15">
        <v>45000</v>
      </c>
      <c r="L420" s="15">
        <v>18099.274094052162</v>
      </c>
      <c r="M420" s="15">
        <v>14563.40338354517</v>
      </c>
      <c r="N420" s="15">
        <v>12761.85797419246</v>
      </c>
      <c r="O420" s="15">
        <v>12935.069180375989</v>
      </c>
      <c r="P420" s="15">
        <v>12224.819187629262</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112.50049999999999</v>
      </c>
      <c r="D422" s="15">
        <v>71.725499999999997</v>
      </c>
      <c r="E422" s="15">
        <v>22.081500000000002</v>
      </c>
      <c r="F422" s="15">
        <v>0.02</v>
      </c>
      <c r="G422" s="6"/>
      <c r="H422" s="6"/>
      <c r="I422" s="15">
        <v>1.5349999999999999</v>
      </c>
      <c r="J422" s="15">
        <v>0.73650000000000004</v>
      </c>
      <c r="K422" s="15">
        <v>8.1944999999999997</v>
      </c>
      <c r="L422" s="15">
        <v>161.47200000000001</v>
      </c>
      <c r="M422" s="15">
        <v>215.47900000000001</v>
      </c>
      <c r="N422" s="15">
        <v>184.7655</v>
      </c>
      <c r="O422" s="15">
        <v>778.51</v>
      </c>
      <c r="P422" s="15">
        <v>911.06249999999989</v>
      </c>
    </row>
    <row r="423" spans="1:16" x14ac:dyDescent="0.35">
      <c r="A423" s="147"/>
      <c r="B423" s="17" t="s">
        <v>14</v>
      </c>
      <c r="C423" s="18">
        <v>1580250</v>
      </c>
      <c r="D423" s="18">
        <v>1219591</v>
      </c>
      <c r="E423" s="18">
        <v>390815.5</v>
      </c>
      <c r="F423" s="18">
        <v>320</v>
      </c>
      <c r="G423" s="6"/>
      <c r="H423" s="6"/>
      <c r="I423" s="18">
        <v>42510</v>
      </c>
      <c r="J423" s="18">
        <v>31355</v>
      </c>
      <c r="K423" s="18">
        <v>240180</v>
      </c>
      <c r="L423" s="18">
        <v>2621850</v>
      </c>
      <c r="M423" s="18">
        <v>2623152</v>
      </c>
      <c r="N423" s="18">
        <v>2484970</v>
      </c>
      <c r="O423" s="18">
        <v>11234993.5</v>
      </c>
      <c r="P423" s="18">
        <v>13268022.75</v>
      </c>
    </row>
    <row r="424" spans="1:16" x14ac:dyDescent="0.35">
      <c r="A424" s="147"/>
      <c r="B424" s="17" t="s">
        <v>15</v>
      </c>
      <c r="C424" s="15">
        <v>14046.604237314503</v>
      </c>
      <c r="D424" s="15">
        <v>17003.590076053842</v>
      </c>
      <c r="E424" s="15">
        <v>17698.774992640898</v>
      </c>
      <c r="F424" s="15">
        <v>16000</v>
      </c>
      <c r="G424" s="6"/>
      <c r="H424" s="6"/>
      <c r="I424" s="15">
        <v>27693.811074918569</v>
      </c>
      <c r="J424" s="15">
        <v>42572.980312287844</v>
      </c>
      <c r="K424" s="15">
        <v>29309.902983708584</v>
      </c>
      <c r="L424" s="15">
        <v>16237.180439952437</v>
      </c>
      <c r="M424" s="15">
        <v>12173.585360986453</v>
      </c>
      <c r="N424" s="15">
        <v>13449.318189813575</v>
      </c>
      <c r="O424" s="15">
        <v>14431.405505388499</v>
      </c>
      <c r="P424" s="15">
        <v>14563.240996089733</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193.6036</v>
      </c>
      <c r="D426" s="15">
        <v>194.2312</v>
      </c>
      <c r="E426" s="15">
        <v>142.98920000000007</v>
      </c>
      <c r="F426" s="15">
        <v>20.193699999999996</v>
      </c>
      <c r="G426" s="15">
        <v>0.66189999999999993</v>
      </c>
      <c r="H426" s="15">
        <v>0.37</v>
      </c>
      <c r="I426" s="15">
        <v>1.9928999999999999</v>
      </c>
      <c r="J426" s="15">
        <v>1.3968</v>
      </c>
      <c r="K426" s="15">
        <v>1.4433</v>
      </c>
      <c r="L426" s="15">
        <v>6.0135000000000005</v>
      </c>
      <c r="M426" s="15">
        <v>68.339300000000009</v>
      </c>
      <c r="N426" s="15">
        <v>115.633</v>
      </c>
      <c r="O426" s="15">
        <v>746.86839999999995</v>
      </c>
      <c r="P426" s="15">
        <v>710.78720000000021</v>
      </c>
    </row>
    <row r="427" spans="1:16" x14ac:dyDescent="0.35">
      <c r="A427" s="147"/>
      <c r="B427" s="17" t="s">
        <v>14</v>
      </c>
      <c r="C427" s="18">
        <v>1356975.5</v>
      </c>
      <c r="D427" s="18">
        <v>1251198.8</v>
      </c>
      <c r="E427" s="18">
        <v>1128096</v>
      </c>
      <c r="F427" s="18">
        <v>200993</v>
      </c>
      <c r="G427" s="18">
        <v>10480</v>
      </c>
      <c r="H427" s="18">
        <v>3650</v>
      </c>
      <c r="I427" s="18">
        <v>46705</v>
      </c>
      <c r="J427" s="18">
        <v>43382</v>
      </c>
      <c r="K427" s="18">
        <v>30075</v>
      </c>
      <c r="L427" s="18">
        <v>143695</v>
      </c>
      <c r="M427" s="18">
        <v>844091</v>
      </c>
      <c r="N427" s="18">
        <v>1027799.5</v>
      </c>
      <c r="O427" s="18">
        <v>6087140.7999999998</v>
      </c>
      <c r="P427" s="18">
        <v>6540574</v>
      </c>
    </row>
    <row r="428" spans="1:16" x14ac:dyDescent="0.35">
      <c r="A428" s="147"/>
      <c r="B428" s="17" t="s">
        <v>15</v>
      </c>
      <c r="C428" s="15">
        <v>7009.040637674093</v>
      </c>
      <c r="D428" s="15">
        <v>6441.8013171931179</v>
      </c>
      <c r="E428" s="15">
        <v>7889.3790579987826</v>
      </c>
      <c r="F428" s="15">
        <v>9953.2527471439134</v>
      </c>
      <c r="G428" s="15">
        <v>15833.207433147001</v>
      </c>
      <c r="H428" s="15">
        <v>9864.864864864865</v>
      </c>
      <c r="I428" s="15">
        <v>23435.696723367957</v>
      </c>
      <c r="J428" s="15">
        <v>31058.132875143183</v>
      </c>
      <c r="K428" s="15">
        <v>20837.663687383079</v>
      </c>
      <c r="L428" s="15">
        <v>23895.402012139355</v>
      </c>
      <c r="M428" s="15">
        <v>12351.472725064494</v>
      </c>
      <c r="N428" s="15">
        <v>8888.4617712936615</v>
      </c>
      <c r="O428" s="15">
        <v>8150.2186998405614</v>
      </c>
      <c r="P428" s="15">
        <v>9201.8736409434478</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15">
        <v>19.9115</v>
      </c>
      <c r="D430" s="15">
        <v>8.3807999999999989</v>
      </c>
      <c r="E430" s="15">
        <v>8.0000000000000002E-3</v>
      </c>
      <c r="F430" s="6"/>
      <c r="G430" s="6"/>
      <c r="H430" s="6"/>
      <c r="I430" s="6"/>
      <c r="J430" s="6"/>
      <c r="K430" s="6"/>
      <c r="L430" s="6"/>
      <c r="M430" s="6"/>
      <c r="N430" s="15">
        <v>1.008</v>
      </c>
      <c r="O430" s="15">
        <v>29.308299999999999</v>
      </c>
      <c r="P430" s="15">
        <v>57.413800000000002</v>
      </c>
    </row>
    <row r="431" spans="1:16" x14ac:dyDescent="0.35">
      <c r="A431" s="147"/>
      <c r="B431" s="17" t="s">
        <v>14</v>
      </c>
      <c r="C431" s="18">
        <v>427390</v>
      </c>
      <c r="D431" s="18">
        <v>65275</v>
      </c>
      <c r="E431" s="18">
        <v>-60</v>
      </c>
      <c r="F431" s="6"/>
      <c r="G431" s="6"/>
      <c r="H431" s="6"/>
      <c r="I431" s="6"/>
      <c r="J431" s="6"/>
      <c r="K431" s="6"/>
      <c r="L431" s="6"/>
      <c r="M431" s="6"/>
      <c r="N431" s="18">
        <v>18625</v>
      </c>
      <c r="O431" s="18">
        <v>511230</v>
      </c>
      <c r="P431" s="18">
        <v>771410</v>
      </c>
    </row>
    <row r="432" spans="1:16" x14ac:dyDescent="0.35">
      <c r="A432" s="147"/>
      <c r="B432" s="17" t="s">
        <v>15</v>
      </c>
      <c r="C432" s="15">
        <v>21464.480325440072</v>
      </c>
      <c r="D432" s="15">
        <v>7788.6359297441786</v>
      </c>
      <c r="E432" s="15">
        <v>-7500</v>
      </c>
      <c r="F432" s="6"/>
      <c r="G432" s="6"/>
      <c r="H432" s="6"/>
      <c r="I432" s="6"/>
      <c r="J432" s="6"/>
      <c r="K432" s="6"/>
      <c r="L432" s="6"/>
      <c r="M432" s="6"/>
      <c r="N432" s="15">
        <v>18477.182539682541</v>
      </c>
      <c r="O432" s="15">
        <v>17443.181624318026</v>
      </c>
      <c r="P432" s="15">
        <v>13435.968356039835</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10.9047</v>
      </c>
      <c r="D434" s="6"/>
      <c r="E434" s="6"/>
      <c r="F434" s="6"/>
      <c r="G434" s="6"/>
      <c r="H434" s="6"/>
      <c r="I434" s="6"/>
      <c r="J434" s="6"/>
      <c r="K434" s="6"/>
      <c r="L434" s="6"/>
      <c r="M434" s="15">
        <v>62.642299999999999</v>
      </c>
      <c r="N434" s="15">
        <v>74.029499999999999</v>
      </c>
      <c r="O434" s="15">
        <v>147.57650000000001</v>
      </c>
      <c r="P434" s="15">
        <v>167.33959999999996</v>
      </c>
    </row>
    <row r="435" spans="1:16" x14ac:dyDescent="0.35">
      <c r="A435" s="147"/>
      <c r="B435" s="17" t="s">
        <v>14</v>
      </c>
      <c r="C435" s="18">
        <v>111128</v>
      </c>
      <c r="D435" s="6"/>
      <c r="E435" s="6"/>
      <c r="F435" s="6"/>
      <c r="G435" s="6"/>
      <c r="H435" s="6"/>
      <c r="I435" s="6"/>
      <c r="J435" s="6"/>
      <c r="K435" s="6"/>
      <c r="L435" s="6"/>
      <c r="M435" s="18">
        <v>1025797</v>
      </c>
      <c r="N435" s="18">
        <v>841726</v>
      </c>
      <c r="O435" s="18">
        <v>1978651</v>
      </c>
      <c r="P435" s="18">
        <v>2166428</v>
      </c>
    </row>
    <row r="436" spans="1:16" x14ac:dyDescent="0.35">
      <c r="A436" s="147"/>
      <c r="B436" s="17" t="s">
        <v>15</v>
      </c>
      <c r="C436" s="15">
        <v>10190.835144478986</v>
      </c>
      <c r="D436" s="6"/>
      <c r="E436" s="6"/>
      <c r="F436" s="6"/>
      <c r="G436" s="6"/>
      <c r="H436" s="6"/>
      <c r="I436" s="6"/>
      <c r="J436" s="6"/>
      <c r="K436" s="6"/>
      <c r="L436" s="6"/>
      <c r="M436" s="15">
        <v>16375.468333697838</v>
      </c>
      <c r="N436" s="15">
        <v>11370.142983540345</v>
      </c>
      <c r="O436" s="15">
        <v>13407.629263466746</v>
      </c>
      <c r="P436" s="15">
        <v>12946.296035128569</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15">
        <v>1.73325</v>
      </c>
      <c r="D438" s="6"/>
      <c r="E438" s="6"/>
      <c r="F438" s="6"/>
      <c r="G438" s="6"/>
      <c r="H438" s="6"/>
      <c r="I438" s="6"/>
      <c r="J438" s="15">
        <v>2.3769999999999998</v>
      </c>
      <c r="K438" s="15">
        <v>0.33200000000000002</v>
      </c>
      <c r="L438" s="15">
        <v>0.17</v>
      </c>
      <c r="M438" s="15">
        <v>8.6170000000000009</v>
      </c>
      <c r="N438" s="15">
        <v>5.4390000000000001</v>
      </c>
      <c r="O438" s="15">
        <v>18.66825</v>
      </c>
      <c r="P438" s="15">
        <v>31.807650000000002</v>
      </c>
    </row>
    <row r="439" spans="1:16" x14ac:dyDescent="0.35">
      <c r="A439" s="147"/>
      <c r="B439" s="17" t="s">
        <v>14</v>
      </c>
      <c r="C439" s="18">
        <v>85058</v>
      </c>
      <c r="D439" s="6"/>
      <c r="E439" s="6"/>
      <c r="F439" s="6"/>
      <c r="G439" s="6"/>
      <c r="H439" s="6"/>
      <c r="I439" s="6"/>
      <c r="J439" s="18">
        <v>104080</v>
      </c>
      <c r="K439" s="18">
        <v>1160</v>
      </c>
      <c r="L439" s="18">
        <v>14140.3</v>
      </c>
      <c r="M439" s="18">
        <v>352880</v>
      </c>
      <c r="N439" s="18">
        <v>542980</v>
      </c>
      <c r="O439" s="18">
        <v>1100298.3</v>
      </c>
      <c r="P439" s="18">
        <v>1943705</v>
      </c>
    </row>
    <row r="440" spans="1:16" x14ac:dyDescent="0.35">
      <c r="A440" s="147"/>
      <c r="B440" s="17" t="s">
        <v>15</v>
      </c>
      <c r="C440" s="15">
        <v>49074.282417423921</v>
      </c>
      <c r="D440" s="6"/>
      <c r="E440" s="6"/>
      <c r="F440" s="6"/>
      <c r="G440" s="6"/>
      <c r="H440" s="6"/>
      <c r="I440" s="6"/>
      <c r="J440" s="15">
        <v>43786.285233487586</v>
      </c>
      <c r="K440" s="15">
        <v>3493.9759036144574</v>
      </c>
      <c r="L440" s="15">
        <v>83178.23529411765</v>
      </c>
      <c r="M440" s="15">
        <v>40951.607287919229</v>
      </c>
      <c r="N440" s="15">
        <v>99830.851259422692</v>
      </c>
      <c r="O440" s="15">
        <v>58939.55244867623</v>
      </c>
      <c r="P440" s="15">
        <v>61108.098209078627</v>
      </c>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233.364</v>
      </c>
      <c r="D442" s="15">
        <v>226.59259999999998</v>
      </c>
      <c r="E442" s="15">
        <v>148.566</v>
      </c>
      <c r="F442" s="15">
        <v>138.46100000000001</v>
      </c>
      <c r="G442" s="15">
        <v>66.304500000000004</v>
      </c>
      <c r="H442" s="15">
        <v>12.6455</v>
      </c>
      <c r="I442" s="15">
        <v>6.9850000000000003</v>
      </c>
      <c r="J442" s="15">
        <v>12.03</v>
      </c>
      <c r="K442" s="15">
        <v>19.738</v>
      </c>
      <c r="L442" s="15">
        <v>18.495999999999999</v>
      </c>
      <c r="M442" s="15">
        <v>57.411000000000001</v>
      </c>
      <c r="N442" s="15">
        <v>198.25049999999999</v>
      </c>
      <c r="O442" s="15">
        <v>1138.8441000000003</v>
      </c>
      <c r="P442" s="15">
        <v>1117.181</v>
      </c>
    </row>
    <row r="443" spans="1:16" x14ac:dyDescent="0.35">
      <c r="A443" s="147"/>
      <c r="B443" s="17" t="s">
        <v>14</v>
      </c>
      <c r="C443" s="18">
        <v>3508219</v>
      </c>
      <c r="D443" s="18">
        <v>2718599.81</v>
      </c>
      <c r="E443" s="18">
        <v>2117958.5</v>
      </c>
      <c r="F443" s="18">
        <v>1986733</v>
      </c>
      <c r="G443" s="18">
        <v>1135572</v>
      </c>
      <c r="H443" s="18">
        <v>240930</v>
      </c>
      <c r="I443" s="18">
        <v>145630</v>
      </c>
      <c r="J443" s="18">
        <v>410440</v>
      </c>
      <c r="K443" s="18">
        <v>437682</v>
      </c>
      <c r="L443" s="18">
        <v>651020</v>
      </c>
      <c r="M443" s="18">
        <v>1687535</v>
      </c>
      <c r="N443" s="18">
        <v>3283581</v>
      </c>
      <c r="O443" s="18">
        <v>18323900.309999999</v>
      </c>
      <c r="P443" s="18">
        <v>17373775.98</v>
      </c>
    </row>
    <row r="444" spans="1:16" x14ac:dyDescent="0.35">
      <c r="A444" s="147"/>
      <c r="B444" s="17" t="s">
        <v>15</v>
      </c>
      <c r="C444" s="15">
        <v>15033.248487341662</v>
      </c>
      <c r="D444" s="15">
        <v>11997.743130181658</v>
      </c>
      <c r="E444" s="15">
        <v>14256.010796548335</v>
      </c>
      <c r="F444" s="15">
        <v>14348.683022656198</v>
      </c>
      <c r="G444" s="15">
        <v>17126.620365133589</v>
      </c>
      <c r="H444" s="15">
        <v>19052.627416867661</v>
      </c>
      <c r="I444" s="15">
        <v>20848.962061560487</v>
      </c>
      <c r="J444" s="15">
        <v>34118.038237738983</v>
      </c>
      <c r="K444" s="15">
        <v>22174.587090890669</v>
      </c>
      <c r="L444" s="15">
        <v>35197.880622837372</v>
      </c>
      <c r="M444" s="15">
        <v>29393.931476546302</v>
      </c>
      <c r="N444" s="15">
        <v>16562.78798792437</v>
      </c>
      <c r="O444" s="15">
        <v>16089.911086161836</v>
      </c>
      <c r="P444" s="15">
        <v>15551.442407273305</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15">
        <v>6.1864999999999997</v>
      </c>
      <c r="D446" s="15">
        <v>32.770000000000003</v>
      </c>
      <c r="E446" s="15">
        <v>37.789000000000001</v>
      </c>
      <c r="F446" s="15">
        <v>10.827999999999999</v>
      </c>
      <c r="G446" s="15">
        <v>1.5209999999999999</v>
      </c>
      <c r="H446" s="15">
        <v>1.54</v>
      </c>
      <c r="I446" s="15">
        <v>1.5</v>
      </c>
      <c r="J446" s="15">
        <v>1.81</v>
      </c>
      <c r="K446" s="15">
        <v>1.65</v>
      </c>
      <c r="L446" s="15">
        <v>1.79</v>
      </c>
      <c r="M446" s="15">
        <v>1.74</v>
      </c>
      <c r="N446" s="15">
        <v>1.82</v>
      </c>
      <c r="O446" s="15">
        <v>100.94450000000001</v>
      </c>
      <c r="P446" s="15">
        <v>78.162000000000006</v>
      </c>
    </row>
    <row r="447" spans="1:16" x14ac:dyDescent="0.35">
      <c r="A447" s="147"/>
      <c r="B447" s="17" t="s">
        <v>14</v>
      </c>
      <c r="C447" s="18">
        <v>186300</v>
      </c>
      <c r="D447" s="18">
        <v>387188</v>
      </c>
      <c r="E447" s="18">
        <v>287641.92000000004</v>
      </c>
      <c r="F447" s="18">
        <v>129960</v>
      </c>
      <c r="G447" s="18">
        <v>35820</v>
      </c>
      <c r="H447" s="18">
        <v>39850</v>
      </c>
      <c r="I447" s="18">
        <v>39045</v>
      </c>
      <c r="J447" s="18">
        <v>45625</v>
      </c>
      <c r="K447" s="18">
        <v>43282</v>
      </c>
      <c r="L447" s="18">
        <v>46956</v>
      </c>
      <c r="M447" s="18">
        <v>46660</v>
      </c>
      <c r="N447" s="18">
        <v>48190</v>
      </c>
      <c r="O447" s="18">
        <v>1336517.92</v>
      </c>
      <c r="P447" s="18">
        <v>1155084.8999999999</v>
      </c>
    </row>
    <row r="448" spans="1:16" x14ac:dyDescent="0.35">
      <c r="A448" s="147"/>
      <c r="B448" s="17" t="s">
        <v>15</v>
      </c>
      <c r="C448" s="15">
        <v>30113.957811363456</v>
      </c>
      <c r="D448" s="15">
        <v>11815.318889227952</v>
      </c>
      <c r="E448" s="15">
        <v>7611.7896742438288</v>
      </c>
      <c r="F448" s="15">
        <v>12002.216475803472</v>
      </c>
      <c r="G448" s="15">
        <v>23550.295857988167</v>
      </c>
      <c r="H448" s="15">
        <v>25876.623376623378</v>
      </c>
      <c r="I448" s="15">
        <v>26030</v>
      </c>
      <c r="J448" s="15">
        <v>25207.182320441989</v>
      </c>
      <c r="K448" s="15">
        <v>26231.515151515152</v>
      </c>
      <c r="L448" s="15">
        <v>26232.402234636873</v>
      </c>
      <c r="M448" s="15">
        <v>26816.091954022992</v>
      </c>
      <c r="N448" s="15">
        <v>26478.021978021978</v>
      </c>
      <c r="O448" s="15">
        <v>13240.126207965761</v>
      </c>
      <c r="P448" s="15">
        <v>14778.087817609578</v>
      </c>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15">
        <v>2.4555000000000002</v>
      </c>
      <c r="D450" s="15">
        <v>19.899999999999999</v>
      </c>
      <c r="E450" s="15">
        <v>17.5505</v>
      </c>
      <c r="F450" s="15">
        <v>5.9154999999999998</v>
      </c>
      <c r="G450" s="15">
        <v>2.7385000000000002</v>
      </c>
      <c r="H450" s="15">
        <v>3.7044999999999999</v>
      </c>
      <c r="I450" s="15">
        <v>0.57050000000000001</v>
      </c>
      <c r="J450" s="15">
        <v>4.5499999999999999E-2</v>
      </c>
      <c r="K450" s="6"/>
      <c r="L450" s="6"/>
      <c r="M450" s="6"/>
      <c r="N450" s="6"/>
      <c r="O450" s="15">
        <v>52.880500000000005</v>
      </c>
      <c r="P450" s="15">
        <v>41.573</v>
      </c>
    </row>
    <row r="451" spans="1:16" x14ac:dyDescent="0.35">
      <c r="A451" s="147"/>
      <c r="B451" s="17" t="s">
        <v>14</v>
      </c>
      <c r="C451" s="18">
        <v>54530</v>
      </c>
      <c r="D451" s="18">
        <v>266793</v>
      </c>
      <c r="E451" s="18">
        <v>150013</v>
      </c>
      <c r="F451" s="18">
        <v>48671</v>
      </c>
      <c r="G451" s="18">
        <v>13155</v>
      </c>
      <c r="H451" s="18">
        <v>27471</v>
      </c>
      <c r="I451" s="18">
        <v>2015</v>
      </c>
      <c r="J451" s="18">
        <v>130</v>
      </c>
      <c r="K451" s="6"/>
      <c r="L451" s="6"/>
      <c r="M451" s="6"/>
      <c r="N451" s="6"/>
      <c r="O451" s="18">
        <v>562778</v>
      </c>
      <c r="P451" s="18">
        <v>374681.88</v>
      </c>
    </row>
    <row r="452" spans="1:16" x14ac:dyDescent="0.35">
      <c r="A452" s="147"/>
      <c r="B452" s="17" t="s">
        <v>15</v>
      </c>
      <c r="C452" s="15">
        <v>22207.289757686827</v>
      </c>
      <c r="D452" s="15">
        <v>13406.683417085427</v>
      </c>
      <c r="E452" s="15">
        <v>8547.5057690664089</v>
      </c>
      <c r="F452" s="15">
        <v>8227.7068717775346</v>
      </c>
      <c r="G452" s="15">
        <v>4803.7246667883874</v>
      </c>
      <c r="H452" s="15">
        <v>7415.5756512349844</v>
      </c>
      <c r="I452" s="15">
        <v>3531.9894829097284</v>
      </c>
      <c r="J452" s="15">
        <v>2857.1428571428573</v>
      </c>
      <c r="K452" s="6"/>
      <c r="L452" s="6"/>
      <c r="M452" s="6"/>
      <c r="N452" s="6"/>
      <c r="O452" s="15">
        <v>10642.448539631812</v>
      </c>
      <c r="P452" s="15">
        <v>9012.6255021287852</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15">
        <v>6.6239999999999997</v>
      </c>
      <c r="D454" s="15">
        <v>9.1539999999999999</v>
      </c>
      <c r="E454" s="15">
        <v>10.59</v>
      </c>
      <c r="F454" s="15">
        <v>0.10199999999999999</v>
      </c>
      <c r="G454" s="6"/>
      <c r="H454" s="15">
        <v>1.2E-2</v>
      </c>
      <c r="I454" s="6"/>
      <c r="J454" s="6"/>
      <c r="K454" s="6"/>
      <c r="L454" s="6"/>
      <c r="M454" s="6"/>
      <c r="N454" s="6"/>
      <c r="O454" s="15">
        <v>26.481999999999999</v>
      </c>
      <c r="P454" s="15">
        <v>22.805999999999997</v>
      </c>
    </row>
    <row r="455" spans="1:16" x14ac:dyDescent="0.35">
      <c r="A455" s="147"/>
      <c r="B455" s="17" t="s">
        <v>14</v>
      </c>
      <c r="C455" s="18">
        <v>85899</v>
      </c>
      <c r="D455" s="18">
        <v>86403</v>
      </c>
      <c r="E455" s="18">
        <v>94107</v>
      </c>
      <c r="F455" s="18">
        <v>510</v>
      </c>
      <c r="G455" s="6"/>
      <c r="H455" s="18">
        <v>90</v>
      </c>
      <c r="I455" s="6"/>
      <c r="J455" s="6"/>
      <c r="K455" s="6"/>
      <c r="L455" s="6"/>
      <c r="M455" s="6"/>
      <c r="N455" s="6"/>
      <c r="O455" s="18">
        <v>267009</v>
      </c>
      <c r="P455" s="18">
        <v>190714</v>
      </c>
    </row>
    <row r="456" spans="1:16" x14ac:dyDescent="0.35">
      <c r="A456" s="147"/>
      <c r="B456" s="17" t="s">
        <v>15</v>
      </c>
      <c r="C456" s="15">
        <v>12967.844202898552</v>
      </c>
      <c r="D456" s="15">
        <v>9438.8245575704605</v>
      </c>
      <c r="E456" s="15">
        <v>8886.4022662889511</v>
      </c>
      <c r="F456" s="15">
        <v>5000.0000000000009</v>
      </c>
      <c r="G456" s="6"/>
      <c r="H456" s="15">
        <v>7500</v>
      </c>
      <c r="I456" s="6"/>
      <c r="J456" s="6"/>
      <c r="K456" s="6"/>
      <c r="L456" s="6"/>
      <c r="M456" s="6"/>
      <c r="N456" s="6"/>
      <c r="O456" s="15">
        <v>10082.659919945625</v>
      </c>
      <c r="P456" s="15">
        <v>8362.4484784705783</v>
      </c>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15">
        <v>18.704999999999998</v>
      </c>
      <c r="F458" s="15">
        <v>11.7</v>
      </c>
      <c r="G458" s="15">
        <v>9.3424999999999994</v>
      </c>
      <c r="H458" s="15">
        <v>7.6710000000000003</v>
      </c>
      <c r="I458" s="15">
        <v>5.5149999999999997</v>
      </c>
      <c r="J458" s="6"/>
      <c r="K458" s="6"/>
      <c r="L458" s="6"/>
      <c r="M458" s="6"/>
      <c r="N458" s="6"/>
      <c r="O458" s="15">
        <v>52.933500000000002</v>
      </c>
      <c r="P458" s="15">
        <v>34.634499999999996</v>
      </c>
    </row>
    <row r="459" spans="1:16" x14ac:dyDescent="0.35">
      <c r="A459" s="147"/>
      <c r="B459" s="17" t="s">
        <v>14</v>
      </c>
      <c r="C459" s="6"/>
      <c r="D459" s="6"/>
      <c r="E459" s="18">
        <v>222630</v>
      </c>
      <c r="F459" s="18">
        <v>138145</v>
      </c>
      <c r="G459" s="18">
        <v>128132</v>
      </c>
      <c r="H459" s="18">
        <v>89990</v>
      </c>
      <c r="I459" s="18">
        <v>56688</v>
      </c>
      <c r="J459" s="6"/>
      <c r="K459" s="6"/>
      <c r="L459" s="6"/>
      <c r="M459" s="6"/>
      <c r="N459" s="6"/>
      <c r="O459" s="18">
        <v>635585</v>
      </c>
      <c r="P459" s="18">
        <v>472435</v>
      </c>
    </row>
    <row r="460" spans="1:16" x14ac:dyDescent="0.35">
      <c r="A460" s="147"/>
      <c r="B460" s="17" t="s">
        <v>15</v>
      </c>
      <c r="C460" s="6"/>
      <c r="D460" s="6"/>
      <c r="E460" s="15">
        <v>11902.165196471531</v>
      </c>
      <c r="F460" s="15">
        <v>11807.264957264957</v>
      </c>
      <c r="G460" s="15">
        <v>13714.958522879317</v>
      </c>
      <c r="H460" s="15">
        <v>11731.195411289271</v>
      </c>
      <c r="I460" s="15">
        <v>10278.875793291025</v>
      </c>
      <c r="J460" s="6"/>
      <c r="K460" s="6"/>
      <c r="L460" s="6"/>
      <c r="M460" s="6"/>
      <c r="N460" s="6"/>
      <c r="O460" s="15">
        <v>12007.235493591013</v>
      </c>
      <c r="P460" s="15">
        <v>13640.589585528882</v>
      </c>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200.965</v>
      </c>
      <c r="D462" s="15">
        <v>191.66</v>
      </c>
      <c r="E462" s="15">
        <v>182.59599999999998</v>
      </c>
      <c r="F462" s="15">
        <v>355.16149999999999</v>
      </c>
      <c r="G462" s="15">
        <v>691.53899999999999</v>
      </c>
      <c r="H462" s="15">
        <v>1271.617</v>
      </c>
      <c r="I462" s="15">
        <v>873.90600000000006</v>
      </c>
      <c r="J462" s="15">
        <v>463.44050000000004</v>
      </c>
      <c r="K462" s="15">
        <v>469.50050000000005</v>
      </c>
      <c r="L462" s="15">
        <v>482.96100000000001</v>
      </c>
      <c r="M462" s="15">
        <v>318.77099999999996</v>
      </c>
      <c r="N462" s="15">
        <v>323.08199999999999</v>
      </c>
      <c r="O462" s="15">
        <v>5825.1995000000006</v>
      </c>
      <c r="P462" s="15">
        <v>6080.7195000000011</v>
      </c>
    </row>
    <row r="463" spans="1:16" x14ac:dyDescent="0.35">
      <c r="A463" s="147"/>
      <c r="B463" s="17" t="s">
        <v>14</v>
      </c>
      <c r="C463" s="18">
        <v>2106912</v>
      </c>
      <c r="D463" s="18">
        <v>2003757</v>
      </c>
      <c r="E463" s="18">
        <v>1432251</v>
      </c>
      <c r="F463" s="18">
        <v>2216870.2000000002</v>
      </c>
      <c r="G463" s="18">
        <v>2767659.5</v>
      </c>
      <c r="H463" s="18">
        <v>2908925</v>
      </c>
      <c r="I463" s="18">
        <v>2351832.5</v>
      </c>
      <c r="J463" s="18">
        <v>1761571</v>
      </c>
      <c r="K463" s="18">
        <v>1822378.5</v>
      </c>
      <c r="L463" s="18">
        <v>2011432.5</v>
      </c>
      <c r="M463" s="18">
        <v>1568536.98</v>
      </c>
      <c r="N463" s="18">
        <v>2314316.5</v>
      </c>
      <c r="O463" s="18">
        <v>25266442.68</v>
      </c>
      <c r="P463" s="18">
        <v>20352198.09</v>
      </c>
    </row>
    <row r="464" spans="1:16" x14ac:dyDescent="0.35">
      <c r="A464" s="147"/>
      <c r="B464" s="17" t="s">
        <v>15</v>
      </c>
      <c r="C464" s="15">
        <v>10483.974821486328</v>
      </c>
      <c r="D464" s="15">
        <v>10454.747991234477</v>
      </c>
      <c r="E464" s="15">
        <v>7843.8246182829862</v>
      </c>
      <c r="F464" s="15">
        <v>6241.8651796436279</v>
      </c>
      <c r="G464" s="15">
        <v>4002.1741362381595</v>
      </c>
      <c r="H464" s="15">
        <v>2287.5795149011064</v>
      </c>
      <c r="I464" s="15">
        <v>2691.1733069689417</v>
      </c>
      <c r="J464" s="15">
        <v>3801.0726296040161</v>
      </c>
      <c r="K464" s="15">
        <v>3881.5262177569566</v>
      </c>
      <c r="L464" s="15">
        <v>4164.7928093572773</v>
      </c>
      <c r="M464" s="15">
        <v>4920.5761502771584</v>
      </c>
      <c r="N464" s="15">
        <v>7163.2480299119106</v>
      </c>
      <c r="O464" s="15">
        <v>4337.4381735767156</v>
      </c>
      <c r="P464" s="15">
        <v>3347.0049210459383</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257.42400000000004</v>
      </c>
      <c r="D466" s="15">
        <v>250.542</v>
      </c>
      <c r="E466" s="15">
        <v>402.43940000000003</v>
      </c>
      <c r="F466" s="15">
        <v>339.13900000000001</v>
      </c>
      <c r="G466" s="15">
        <v>378.1</v>
      </c>
      <c r="H466" s="15">
        <v>493.67</v>
      </c>
      <c r="I466" s="15">
        <v>504.80699999999996</v>
      </c>
      <c r="J466" s="15">
        <v>442.38</v>
      </c>
      <c r="K466" s="15">
        <v>362.47199999999998</v>
      </c>
      <c r="L466" s="15">
        <v>325.90800000000002</v>
      </c>
      <c r="M466" s="15">
        <v>252.78700000000001</v>
      </c>
      <c r="N466" s="15">
        <v>371.67699999999996</v>
      </c>
      <c r="O466" s="15">
        <v>4381.3454000000002</v>
      </c>
      <c r="P466" s="15">
        <v>3021.1839999999997</v>
      </c>
    </row>
    <row r="467" spans="1:16" x14ac:dyDescent="0.35">
      <c r="A467" s="147"/>
      <c r="B467" s="17" t="s">
        <v>14</v>
      </c>
      <c r="C467" s="18">
        <v>1702047</v>
      </c>
      <c r="D467" s="18">
        <v>1144358.25</v>
      </c>
      <c r="E467" s="18">
        <v>2233412.6</v>
      </c>
      <c r="F467" s="18">
        <v>1900161.3</v>
      </c>
      <c r="G467" s="18">
        <v>1401482.5</v>
      </c>
      <c r="H467" s="18">
        <v>1598901.01</v>
      </c>
      <c r="I467" s="18">
        <v>1444527.54</v>
      </c>
      <c r="J467" s="18">
        <v>1418610.79</v>
      </c>
      <c r="K467" s="18">
        <v>1335734.8</v>
      </c>
      <c r="L467" s="18">
        <v>1342872</v>
      </c>
      <c r="M467" s="18">
        <v>1245487</v>
      </c>
      <c r="N467" s="18">
        <v>2662947.5</v>
      </c>
      <c r="O467" s="18">
        <v>19430542.289999999</v>
      </c>
      <c r="P467" s="18">
        <v>13064207.619999999</v>
      </c>
    </row>
    <row r="468" spans="1:16" x14ac:dyDescent="0.35">
      <c r="A468" s="147"/>
      <c r="B468" s="17" t="s">
        <v>15</v>
      </c>
      <c r="C468" s="15">
        <v>6611.8427186276331</v>
      </c>
      <c r="D468" s="15">
        <v>4567.5305936729164</v>
      </c>
      <c r="E468" s="15">
        <v>5549.6867354438955</v>
      </c>
      <c r="F468" s="15">
        <v>5602.8982216731192</v>
      </c>
      <c r="G468" s="15">
        <v>3706.6450674424759</v>
      </c>
      <c r="H468" s="15">
        <v>3238.8052950351448</v>
      </c>
      <c r="I468" s="15">
        <v>2861.5441941177519</v>
      </c>
      <c r="J468" s="15">
        <v>3206.7697228626971</v>
      </c>
      <c r="K468" s="15">
        <v>3685.0702950848622</v>
      </c>
      <c r="L468" s="15">
        <v>4120.4020766596714</v>
      </c>
      <c r="M468" s="15">
        <v>4927.0215636088878</v>
      </c>
      <c r="N468" s="15">
        <v>7164.6819684833881</v>
      </c>
      <c r="O468" s="15">
        <v>4434.8346263684207</v>
      </c>
      <c r="P468" s="15">
        <v>4324.2012469283572</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15">
        <v>3.48</v>
      </c>
      <c r="E470" s="15">
        <v>22.590500000000002</v>
      </c>
      <c r="F470" s="15">
        <v>132.65049999999999</v>
      </c>
      <c r="G470" s="15">
        <v>237.37599999999998</v>
      </c>
      <c r="H470" s="15">
        <v>242.94799999999998</v>
      </c>
      <c r="I470" s="15">
        <v>175.20599999999999</v>
      </c>
      <c r="J470" s="15">
        <v>200.70750000000001</v>
      </c>
      <c r="K470" s="15">
        <v>160.8665</v>
      </c>
      <c r="L470" s="15">
        <v>70.757000000000005</v>
      </c>
      <c r="M470" s="15">
        <v>16.535499999999999</v>
      </c>
      <c r="N470" s="6"/>
      <c r="O470" s="15">
        <v>1263.1175000000001</v>
      </c>
      <c r="P470" s="15">
        <v>1026.7872</v>
      </c>
    </row>
    <row r="471" spans="1:16" x14ac:dyDescent="0.35">
      <c r="A471" s="147"/>
      <c r="B471" s="17" t="s">
        <v>14</v>
      </c>
      <c r="C471" s="6"/>
      <c r="D471" s="18">
        <v>33445</v>
      </c>
      <c r="E471" s="18">
        <v>172209</v>
      </c>
      <c r="F471" s="18">
        <v>526196</v>
      </c>
      <c r="G471" s="18">
        <v>951903.5</v>
      </c>
      <c r="H471" s="18">
        <v>1251961.5</v>
      </c>
      <c r="I471" s="18">
        <v>919865.5</v>
      </c>
      <c r="J471" s="18">
        <v>846810</v>
      </c>
      <c r="K471" s="18">
        <v>841091</v>
      </c>
      <c r="L471" s="18">
        <v>721235</v>
      </c>
      <c r="M471" s="18">
        <v>161350</v>
      </c>
      <c r="N471" s="6"/>
      <c r="O471" s="18">
        <v>6426066.5</v>
      </c>
      <c r="P471" s="18">
        <v>5766367.3600000003</v>
      </c>
    </row>
    <row r="472" spans="1:16" x14ac:dyDescent="0.35">
      <c r="A472" s="147"/>
      <c r="B472" s="17" t="s">
        <v>15</v>
      </c>
      <c r="C472" s="6"/>
      <c r="D472" s="15">
        <v>9610.6321839080465</v>
      </c>
      <c r="E472" s="15">
        <v>7623.0716451605758</v>
      </c>
      <c r="F472" s="15">
        <v>3966.7848971545527</v>
      </c>
      <c r="G472" s="15">
        <v>4010.1084355621465</v>
      </c>
      <c r="H472" s="15">
        <v>5153.2076823023854</v>
      </c>
      <c r="I472" s="15">
        <v>5250.1940572811445</v>
      </c>
      <c r="J472" s="15">
        <v>4219.1248458577784</v>
      </c>
      <c r="K472" s="15">
        <v>5228.503137694921</v>
      </c>
      <c r="L472" s="15">
        <v>10193.125768475204</v>
      </c>
      <c r="M472" s="15">
        <v>9757.7938375011345</v>
      </c>
      <c r="N472" s="6"/>
      <c r="O472" s="15">
        <v>5087.4653387353119</v>
      </c>
      <c r="P472" s="15">
        <v>5615.9322593814959</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14.27</v>
      </c>
      <c r="D474" s="15">
        <v>3.39</v>
      </c>
      <c r="E474" s="15">
        <v>2.94</v>
      </c>
      <c r="F474" s="15">
        <v>8.2050000000000001</v>
      </c>
      <c r="G474" s="15">
        <v>21.374000000000002</v>
      </c>
      <c r="H474" s="15">
        <v>8.99</v>
      </c>
      <c r="I474" s="15">
        <v>9.5009999999999994</v>
      </c>
      <c r="J474" s="15">
        <v>7.0970000000000004</v>
      </c>
      <c r="K474" s="15">
        <v>21.155999999999999</v>
      </c>
      <c r="L474" s="15">
        <v>20.856999999999999</v>
      </c>
      <c r="M474" s="15">
        <v>11.988</v>
      </c>
      <c r="N474" s="15">
        <v>12.425000000000001</v>
      </c>
      <c r="O474" s="15">
        <v>142.19299999999998</v>
      </c>
      <c r="P474" s="15">
        <v>225.798</v>
      </c>
    </row>
    <row r="475" spans="1:16" x14ac:dyDescent="0.35">
      <c r="A475" s="147"/>
      <c r="B475" s="17" t="s">
        <v>14</v>
      </c>
      <c r="C475" s="18">
        <v>287910</v>
      </c>
      <c r="D475" s="18">
        <v>66040</v>
      </c>
      <c r="E475" s="18">
        <v>64940</v>
      </c>
      <c r="F475" s="18">
        <v>129000</v>
      </c>
      <c r="G475" s="18">
        <v>146875</v>
      </c>
      <c r="H475" s="18">
        <v>75330</v>
      </c>
      <c r="I475" s="18">
        <v>57967</v>
      </c>
      <c r="J475" s="18">
        <v>69821</v>
      </c>
      <c r="K475" s="18">
        <v>154233</v>
      </c>
      <c r="L475" s="18">
        <v>114597</v>
      </c>
      <c r="M475" s="18">
        <v>83723</v>
      </c>
      <c r="N475" s="18">
        <v>136495</v>
      </c>
      <c r="O475" s="18">
        <v>1386931</v>
      </c>
      <c r="P475" s="18">
        <v>1677723.9</v>
      </c>
    </row>
    <row r="476" spans="1:16" x14ac:dyDescent="0.35">
      <c r="A476" s="147"/>
      <c r="B476" s="17" t="s">
        <v>15</v>
      </c>
      <c r="C476" s="15">
        <v>20175.893482831114</v>
      </c>
      <c r="D476" s="15">
        <v>19480.825958702066</v>
      </c>
      <c r="E476" s="15">
        <v>22088.43537414966</v>
      </c>
      <c r="F476" s="15">
        <v>15722.120658135284</v>
      </c>
      <c r="G476" s="15">
        <v>6871.6665107139515</v>
      </c>
      <c r="H476" s="15">
        <v>8379.310344827587</v>
      </c>
      <c r="I476" s="15">
        <v>6101.1472476581412</v>
      </c>
      <c r="J476" s="15">
        <v>9838.100605889811</v>
      </c>
      <c r="K476" s="15">
        <v>7290.2722631877486</v>
      </c>
      <c r="L476" s="15">
        <v>5494.4143453037359</v>
      </c>
      <c r="M476" s="15">
        <v>6983.9005672339008</v>
      </c>
      <c r="N476" s="15">
        <v>10985.513078470824</v>
      </c>
      <c r="O476" s="15">
        <v>9753.862707728229</v>
      </c>
      <c r="P476" s="15">
        <v>7430.1982302766191</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13.299000000000001</v>
      </c>
      <c r="D478" s="15">
        <v>12.8705</v>
      </c>
      <c r="E478" s="15">
        <v>19.359500000000001</v>
      </c>
      <c r="F478" s="15">
        <v>15.548</v>
      </c>
      <c r="G478" s="15">
        <v>5.9879999999999995</v>
      </c>
      <c r="H478" s="15">
        <v>5.9264999999999999</v>
      </c>
      <c r="I478" s="15">
        <v>5.2220000000000004</v>
      </c>
      <c r="J478" s="15">
        <v>5.98</v>
      </c>
      <c r="K478" s="15">
        <v>9.6810000000000009</v>
      </c>
      <c r="L478" s="15">
        <v>11.505999999999998</v>
      </c>
      <c r="M478" s="15">
        <v>11.1995</v>
      </c>
      <c r="N478" s="15">
        <v>13.4925</v>
      </c>
      <c r="O478" s="15">
        <v>130.07249999999999</v>
      </c>
      <c r="P478" s="15">
        <v>147.59799999999998</v>
      </c>
    </row>
    <row r="479" spans="1:16" x14ac:dyDescent="0.35">
      <c r="A479" s="147"/>
      <c r="B479" s="17" t="s">
        <v>14</v>
      </c>
      <c r="C479" s="18">
        <v>354530</v>
      </c>
      <c r="D479" s="18">
        <v>246468</v>
      </c>
      <c r="E479" s="18">
        <v>203189</v>
      </c>
      <c r="F479" s="18">
        <v>103518</v>
      </c>
      <c r="G479" s="18">
        <v>34425</v>
      </c>
      <c r="H479" s="18">
        <v>37798</v>
      </c>
      <c r="I479" s="18">
        <v>40745</v>
      </c>
      <c r="J479" s="18">
        <v>82102</v>
      </c>
      <c r="K479" s="18">
        <v>202623</v>
      </c>
      <c r="L479" s="18">
        <v>267760</v>
      </c>
      <c r="M479" s="18">
        <v>260539</v>
      </c>
      <c r="N479" s="18">
        <v>344545</v>
      </c>
      <c r="O479" s="18">
        <v>2178242</v>
      </c>
      <c r="P479" s="18">
        <v>3271907.74</v>
      </c>
    </row>
    <row r="480" spans="1:16" x14ac:dyDescent="0.35">
      <c r="A480" s="147"/>
      <c r="B480" s="17" t="s">
        <v>15</v>
      </c>
      <c r="C480" s="15">
        <v>26658.395368072786</v>
      </c>
      <c r="D480" s="15">
        <v>19149.838778602229</v>
      </c>
      <c r="E480" s="15">
        <v>10495.570650068443</v>
      </c>
      <c r="F480" s="15">
        <v>6657.9624388988941</v>
      </c>
      <c r="G480" s="15">
        <v>5748.9979959919838</v>
      </c>
      <c r="H480" s="15">
        <v>6377.7946511431701</v>
      </c>
      <c r="I480" s="15">
        <v>7802.5660666411331</v>
      </c>
      <c r="J480" s="15">
        <v>13729.431438127091</v>
      </c>
      <c r="K480" s="15">
        <v>20929.965912612333</v>
      </c>
      <c r="L480" s="15">
        <v>23271.336693898837</v>
      </c>
      <c r="M480" s="15">
        <v>23263.449261127727</v>
      </c>
      <c r="N480" s="15">
        <v>25536.038539929592</v>
      </c>
      <c r="O480" s="15">
        <v>16746.368371485136</v>
      </c>
      <c r="P480" s="15">
        <v>22167.696987764062</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15">
        <v>2.6910000000000003</v>
      </c>
      <c r="H486" s="15">
        <v>4.0049999999999999</v>
      </c>
      <c r="I486" s="15">
        <v>5.01</v>
      </c>
      <c r="J486" s="15">
        <v>5.9850000000000003</v>
      </c>
      <c r="K486" s="15">
        <v>3.3580000000000001</v>
      </c>
      <c r="L486" s="6"/>
      <c r="M486" s="6"/>
      <c r="N486" s="6"/>
      <c r="O486" s="15">
        <v>21.048999999999999</v>
      </c>
      <c r="P486" s="15">
        <v>12.64</v>
      </c>
    </row>
    <row r="487" spans="1:16" x14ac:dyDescent="0.35">
      <c r="A487" s="147"/>
      <c r="B487" s="17" t="s">
        <v>14</v>
      </c>
      <c r="C487" s="6"/>
      <c r="D487" s="6"/>
      <c r="E487" s="6"/>
      <c r="F487" s="6"/>
      <c r="G487" s="18">
        <v>41777</v>
      </c>
      <c r="H487" s="18">
        <v>50149</v>
      </c>
      <c r="I487" s="18">
        <v>53550.94</v>
      </c>
      <c r="J487" s="18">
        <v>49033.9</v>
      </c>
      <c r="K487" s="18">
        <v>17148</v>
      </c>
      <c r="L487" s="6"/>
      <c r="M487" s="6"/>
      <c r="N487" s="6"/>
      <c r="O487" s="18">
        <v>211658.84</v>
      </c>
      <c r="P487" s="18">
        <v>146080.9</v>
      </c>
    </row>
    <row r="488" spans="1:16" x14ac:dyDescent="0.35">
      <c r="A488" s="147"/>
      <c r="B488" s="17" t="s">
        <v>15</v>
      </c>
      <c r="C488" s="6"/>
      <c r="D488" s="6"/>
      <c r="E488" s="6"/>
      <c r="F488" s="6"/>
      <c r="G488" s="15">
        <v>15524.712002972872</v>
      </c>
      <c r="H488" s="15">
        <v>12521.598002496879</v>
      </c>
      <c r="I488" s="15">
        <v>10688.810379241517</v>
      </c>
      <c r="J488" s="15">
        <v>8192.7986633249784</v>
      </c>
      <c r="K488" s="15">
        <v>5106.6110780226327</v>
      </c>
      <c r="L488" s="6"/>
      <c r="M488" s="6"/>
      <c r="N488" s="6"/>
      <c r="O488" s="15">
        <v>10055.529478835098</v>
      </c>
      <c r="P488" s="15">
        <v>11557.0332278481</v>
      </c>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147.733</v>
      </c>
      <c r="D490" s="15">
        <v>447.14099999999996</v>
      </c>
      <c r="E490" s="15">
        <v>474.065</v>
      </c>
      <c r="F490" s="15">
        <v>466.13800000000003</v>
      </c>
      <c r="G490" s="15">
        <v>502.22699999999998</v>
      </c>
      <c r="H490" s="15">
        <v>577.43349999999998</v>
      </c>
      <c r="I490" s="15">
        <v>571.79</v>
      </c>
      <c r="J490" s="15">
        <v>472.99099999999999</v>
      </c>
      <c r="K490" s="15">
        <v>361.82300000000004</v>
      </c>
      <c r="L490" s="15">
        <v>297.85700000000003</v>
      </c>
      <c r="M490" s="15">
        <v>435.76</v>
      </c>
      <c r="N490" s="15">
        <v>490.51499999999999</v>
      </c>
      <c r="O490" s="15">
        <v>5245.4735000000001</v>
      </c>
      <c r="P490" s="15">
        <v>5036.2915000000012</v>
      </c>
    </row>
    <row r="491" spans="1:16" x14ac:dyDescent="0.35">
      <c r="A491" s="147"/>
      <c r="B491" s="17" t="s">
        <v>14</v>
      </c>
      <c r="C491" s="18">
        <v>3369464</v>
      </c>
      <c r="D491" s="18">
        <v>7942956</v>
      </c>
      <c r="E491" s="18">
        <v>7125094</v>
      </c>
      <c r="F491" s="18">
        <v>6195773</v>
      </c>
      <c r="G491" s="18">
        <v>8441587</v>
      </c>
      <c r="H491" s="18">
        <v>8301610</v>
      </c>
      <c r="I491" s="18">
        <v>9371300</v>
      </c>
      <c r="J491" s="18">
        <v>7730846</v>
      </c>
      <c r="K491" s="18">
        <v>8529775</v>
      </c>
      <c r="L491" s="18">
        <v>7243035</v>
      </c>
      <c r="M491" s="18">
        <v>8200064</v>
      </c>
      <c r="N491" s="18">
        <v>8173465</v>
      </c>
      <c r="O491" s="18">
        <v>90624969</v>
      </c>
      <c r="P491" s="18">
        <v>86520787.319999993</v>
      </c>
    </row>
    <row r="492" spans="1:16" x14ac:dyDescent="0.35">
      <c r="A492" s="147"/>
      <c r="B492" s="17" t="s">
        <v>15</v>
      </c>
      <c r="C492" s="15">
        <v>22807.795143942112</v>
      </c>
      <c r="D492" s="15">
        <v>17763.873140687167</v>
      </c>
      <c r="E492" s="15">
        <v>15029.782835687089</v>
      </c>
      <c r="F492" s="15">
        <v>13291.714041764455</v>
      </c>
      <c r="G492" s="15">
        <v>16808.309788203343</v>
      </c>
      <c r="H492" s="15">
        <v>14376.737754217587</v>
      </c>
      <c r="I492" s="15">
        <v>16389.408698997882</v>
      </c>
      <c r="J492" s="15">
        <v>16344.594294606028</v>
      </c>
      <c r="K492" s="15">
        <v>23574.441094126134</v>
      </c>
      <c r="L492" s="15">
        <v>24317.155547796428</v>
      </c>
      <c r="M492" s="15">
        <v>18817.844685147789</v>
      </c>
      <c r="N492" s="15">
        <v>16663.027634221176</v>
      </c>
      <c r="O492" s="15">
        <v>17276.794745031119</v>
      </c>
      <c r="P492" s="15">
        <v>17179.463762175004</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26.743000000000002</v>
      </c>
      <c r="D494" s="15">
        <v>22.645</v>
      </c>
      <c r="E494" s="15">
        <v>16.112000000000002</v>
      </c>
      <c r="F494" s="15">
        <v>8.5519999999999996</v>
      </c>
      <c r="G494" s="15">
        <v>8.6494999999999997</v>
      </c>
      <c r="H494" s="15">
        <v>10.2475</v>
      </c>
      <c r="I494" s="15">
        <v>4.5264999999999995</v>
      </c>
      <c r="J494" s="15">
        <v>12.860999999999999</v>
      </c>
      <c r="K494" s="15">
        <v>19.659500000000001</v>
      </c>
      <c r="L494" s="15">
        <v>12.767000000000001</v>
      </c>
      <c r="M494" s="15">
        <v>0.90799999999999992</v>
      </c>
      <c r="N494" s="15">
        <v>2.3014999999999999</v>
      </c>
      <c r="O494" s="15">
        <v>145.97250000000003</v>
      </c>
      <c r="P494" s="15">
        <v>171.80649999999997</v>
      </c>
    </row>
    <row r="495" spans="1:16" x14ac:dyDescent="0.35">
      <c r="A495" s="147"/>
      <c r="B495" s="17" t="s">
        <v>14</v>
      </c>
      <c r="C495" s="18">
        <v>396611</v>
      </c>
      <c r="D495" s="18">
        <v>378413</v>
      </c>
      <c r="E495" s="18">
        <v>375773</v>
      </c>
      <c r="F495" s="18">
        <v>192762</v>
      </c>
      <c r="G495" s="18">
        <v>218278</v>
      </c>
      <c r="H495" s="18">
        <v>212352</v>
      </c>
      <c r="I495" s="18">
        <v>96867</v>
      </c>
      <c r="J495" s="18">
        <v>278602</v>
      </c>
      <c r="K495" s="18">
        <v>370079</v>
      </c>
      <c r="L495" s="18">
        <v>306457</v>
      </c>
      <c r="M495" s="18">
        <v>28657</v>
      </c>
      <c r="N495" s="18">
        <v>98181</v>
      </c>
      <c r="O495" s="18">
        <v>2953032</v>
      </c>
      <c r="P495" s="18">
        <v>3314912.76</v>
      </c>
    </row>
    <row r="496" spans="1:16" x14ac:dyDescent="0.35">
      <c r="A496" s="147"/>
      <c r="B496" s="17" t="s">
        <v>15</v>
      </c>
      <c r="C496" s="15">
        <v>14830.460307370151</v>
      </c>
      <c r="D496" s="15">
        <v>16710.664605873262</v>
      </c>
      <c r="E496" s="15">
        <v>23322.554617676265</v>
      </c>
      <c r="F496" s="15">
        <v>22539.990645463047</v>
      </c>
      <c r="G496" s="15">
        <v>25235.909590149717</v>
      </c>
      <c r="H496" s="15">
        <v>20722.32251768724</v>
      </c>
      <c r="I496" s="15">
        <v>21399.97790787584</v>
      </c>
      <c r="J496" s="15">
        <v>21662.545680740222</v>
      </c>
      <c r="K496" s="15">
        <v>18824.436023296625</v>
      </c>
      <c r="L496" s="15">
        <v>24003.83801989504</v>
      </c>
      <c r="M496" s="15">
        <v>31560.572687224671</v>
      </c>
      <c r="N496" s="15">
        <v>42659.569845752769</v>
      </c>
      <c r="O496" s="15">
        <v>20230.057031290136</v>
      </c>
      <c r="P496" s="15">
        <v>19294.454866375836</v>
      </c>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15">
        <v>6.0000000000000001E-3</v>
      </c>
      <c r="D498" s="6"/>
      <c r="E498" s="15">
        <v>0.31900000000000001</v>
      </c>
      <c r="F498" s="15">
        <v>42.209499999999998</v>
      </c>
      <c r="G498" s="15">
        <v>85.89200000000001</v>
      </c>
      <c r="H498" s="15">
        <v>76.436999999999998</v>
      </c>
      <c r="I498" s="15">
        <v>46.799499999999995</v>
      </c>
      <c r="J498" s="15">
        <v>31.759</v>
      </c>
      <c r="K498" s="15">
        <v>42.2455</v>
      </c>
      <c r="L498" s="15">
        <v>53.3155</v>
      </c>
      <c r="M498" s="15">
        <v>22.340999999999998</v>
      </c>
      <c r="N498" s="15">
        <v>1.7930000000000001</v>
      </c>
      <c r="O498" s="15">
        <v>403.11700000000002</v>
      </c>
      <c r="P498" s="15">
        <v>420.00199999999995</v>
      </c>
    </row>
    <row r="499" spans="1:16" x14ac:dyDescent="0.35">
      <c r="A499" s="147"/>
      <c r="B499" s="17" t="s">
        <v>14</v>
      </c>
      <c r="C499" s="18">
        <v>70</v>
      </c>
      <c r="D499" s="6"/>
      <c r="E499" s="18">
        <v>4970</v>
      </c>
      <c r="F499" s="18">
        <v>490635</v>
      </c>
      <c r="G499" s="18">
        <v>736468</v>
      </c>
      <c r="H499" s="18">
        <v>536845</v>
      </c>
      <c r="I499" s="18">
        <v>311301</v>
      </c>
      <c r="J499" s="18">
        <v>265385.7</v>
      </c>
      <c r="K499" s="18">
        <v>283587</v>
      </c>
      <c r="L499" s="18">
        <v>334284</v>
      </c>
      <c r="M499" s="18">
        <v>175866</v>
      </c>
      <c r="N499" s="18">
        <v>21915</v>
      </c>
      <c r="O499" s="18">
        <v>3161326.7</v>
      </c>
      <c r="P499" s="18">
        <v>2986395.85</v>
      </c>
    </row>
    <row r="500" spans="1:16" x14ac:dyDescent="0.35">
      <c r="A500" s="147"/>
      <c r="B500" s="17" t="s">
        <v>15</v>
      </c>
      <c r="C500" s="15">
        <v>11666.666666666668</v>
      </c>
      <c r="D500" s="6"/>
      <c r="E500" s="15">
        <v>15579.937304075236</v>
      </c>
      <c r="F500" s="15">
        <v>11623.805067579575</v>
      </c>
      <c r="G500" s="15">
        <v>8574.3491826945465</v>
      </c>
      <c r="H500" s="15">
        <v>7023.3656475267207</v>
      </c>
      <c r="I500" s="15">
        <v>6651.8018354896958</v>
      </c>
      <c r="J500" s="15">
        <v>8356.2360275827323</v>
      </c>
      <c r="K500" s="15">
        <v>6712.8333195251562</v>
      </c>
      <c r="L500" s="15">
        <v>6269.9215050032353</v>
      </c>
      <c r="M500" s="15">
        <v>7871.8947227071303</v>
      </c>
      <c r="N500" s="15">
        <v>12222.532069157834</v>
      </c>
      <c r="O500" s="15">
        <v>7842.2063569633619</v>
      </c>
      <c r="P500" s="15">
        <v>7110.4324503216658</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2344.7080000000001</v>
      </c>
      <c r="D502" s="15">
        <v>1738.586</v>
      </c>
      <c r="E502" s="15">
        <v>1461.78</v>
      </c>
      <c r="F502" s="15">
        <v>1496.922</v>
      </c>
      <c r="G502" s="15">
        <v>1499.5260000000001</v>
      </c>
      <c r="H502" s="15">
        <v>1612.6879999999999</v>
      </c>
      <c r="I502" s="15">
        <v>1710.47</v>
      </c>
      <c r="J502" s="15">
        <v>1709.644</v>
      </c>
      <c r="K502" s="15">
        <v>1625.4920000000002</v>
      </c>
      <c r="L502" s="15">
        <v>1604.444</v>
      </c>
      <c r="M502" s="15">
        <v>1793.8779999999999</v>
      </c>
      <c r="N502" s="15">
        <v>1871.6979999999999</v>
      </c>
      <c r="O502" s="15">
        <v>20469.835999999999</v>
      </c>
      <c r="P502" s="15">
        <v>24482.173999999999</v>
      </c>
    </row>
    <row r="503" spans="1:16" x14ac:dyDescent="0.35">
      <c r="A503" s="147"/>
      <c r="B503" s="17" t="s">
        <v>14</v>
      </c>
      <c r="C503" s="18">
        <v>19333381</v>
      </c>
      <c r="D503" s="18">
        <v>18406002</v>
      </c>
      <c r="E503" s="18">
        <v>17908629</v>
      </c>
      <c r="F503" s="18">
        <v>14609909</v>
      </c>
      <c r="G503" s="18">
        <v>14573319</v>
      </c>
      <c r="H503" s="18">
        <v>11869051.5</v>
      </c>
      <c r="I503" s="18">
        <v>12432042</v>
      </c>
      <c r="J503" s="18">
        <v>13973865</v>
      </c>
      <c r="K503" s="18">
        <v>15264510</v>
      </c>
      <c r="L503" s="18">
        <v>17761956</v>
      </c>
      <c r="M503" s="18">
        <v>15924390</v>
      </c>
      <c r="N503" s="18">
        <v>16139104</v>
      </c>
      <c r="O503" s="18">
        <v>188196158.5</v>
      </c>
      <c r="P503" s="18">
        <v>187036462.86000001</v>
      </c>
    </row>
    <row r="504" spans="1:16" x14ac:dyDescent="0.35">
      <c r="A504" s="147"/>
      <c r="B504" s="17" t="s">
        <v>15</v>
      </c>
      <c r="C504" s="15">
        <v>8245.5388901304559</v>
      </c>
      <c r="D504" s="15">
        <v>10586.765336888711</v>
      </c>
      <c r="E504" s="15">
        <v>12251.24779378566</v>
      </c>
      <c r="F504" s="15">
        <v>9759.9667851765153</v>
      </c>
      <c r="G504" s="15">
        <v>9718.6170829982275</v>
      </c>
      <c r="H504" s="15">
        <v>7359.7940209141516</v>
      </c>
      <c r="I504" s="15">
        <v>7268.20230696826</v>
      </c>
      <c r="J504" s="15">
        <v>8173.5525056678462</v>
      </c>
      <c r="K504" s="15">
        <v>9390.7013999453702</v>
      </c>
      <c r="L504" s="15">
        <v>11070.474257749103</v>
      </c>
      <c r="M504" s="15">
        <v>8877.0752526091528</v>
      </c>
      <c r="N504" s="15">
        <v>8622.7072957282635</v>
      </c>
      <c r="O504" s="15">
        <v>9193.8283482095321</v>
      </c>
      <c r="P504" s="15">
        <v>7639.699924524677</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15">
        <v>37.704999999999998</v>
      </c>
      <c r="D506" s="15">
        <v>2.4740000000000002</v>
      </c>
      <c r="E506" s="6"/>
      <c r="F506" s="6"/>
      <c r="G506" s="6"/>
      <c r="H506" s="6"/>
      <c r="I506" s="6"/>
      <c r="J506" s="6"/>
      <c r="K506" s="6"/>
      <c r="L506" s="6"/>
      <c r="M506" s="15">
        <v>7.3470000000000004</v>
      </c>
      <c r="N506" s="15">
        <v>139.06299999999999</v>
      </c>
      <c r="O506" s="15">
        <v>186.58900000000003</v>
      </c>
      <c r="P506" s="15">
        <v>124.59650000000002</v>
      </c>
    </row>
    <row r="507" spans="1:16" x14ac:dyDescent="0.35">
      <c r="A507" s="147"/>
      <c r="B507" s="17" t="s">
        <v>14</v>
      </c>
      <c r="C507" s="18">
        <v>1028358</v>
      </c>
      <c r="D507" s="18">
        <v>2575</v>
      </c>
      <c r="E507" s="6"/>
      <c r="F507" s="6"/>
      <c r="G507" s="6"/>
      <c r="H507" s="6"/>
      <c r="I507" s="6"/>
      <c r="J507" s="6"/>
      <c r="K507" s="6"/>
      <c r="L507" s="6"/>
      <c r="M507" s="18">
        <v>370044</v>
      </c>
      <c r="N507" s="18">
        <v>2335244.5</v>
      </c>
      <c r="O507" s="18">
        <v>3736221.5</v>
      </c>
      <c r="P507" s="18">
        <v>3104072</v>
      </c>
    </row>
    <row r="508" spans="1:16" x14ac:dyDescent="0.35">
      <c r="A508" s="147"/>
      <c r="B508" s="17" t="s">
        <v>15</v>
      </c>
      <c r="C508" s="15">
        <v>27273.783317862355</v>
      </c>
      <c r="D508" s="15">
        <v>1040.8245755860953</v>
      </c>
      <c r="E508" s="6"/>
      <c r="F508" s="6"/>
      <c r="G508" s="6"/>
      <c r="H508" s="6"/>
      <c r="I508" s="6"/>
      <c r="J508" s="6"/>
      <c r="K508" s="6"/>
      <c r="L508" s="6"/>
      <c r="M508" s="15">
        <v>50366.680277664353</v>
      </c>
      <c r="N508" s="15">
        <v>16792.709059922479</v>
      </c>
      <c r="O508" s="15">
        <v>20023.803654020332</v>
      </c>
      <c r="P508" s="15">
        <v>24912.995148338832</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523.42200000000003</v>
      </c>
      <c r="D510" s="15">
        <v>195.87</v>
      </c>
      <c r="E510" s="15">
        <v>139.01</v>
      </c>
      <c r="F510" s="15">
        <v>20.948</v>
      </c>
      <c r="G510" s="6"/>
      <c r="H510" s="6"/>
      <c r="I510" s="6"/>
      <c r="J510" s="6"/>
      <c r="K510" s="15">
        <v>0.80200000000000005</v>
      </c>
      <c r="L510" s="15">
        <v>4.6210000000000004</v>
      </c>
      <c r="M510" s="15">
        <v>68.908999999999992</v>
      </c>
      <c r="N510" s="15">
        <v>662.47</v>
      </c>
      <c r="O510" s="15">
        <v>1616.0520000000001</v>
      </c>
      <c r="P510" s="15">
        <v>2326.826</v>
      </c>
    </row>
    <row r="511" spans="1:16" x14ac:dyDescent="0.35">
      <c r="A511" s="147"/>
      <c r="B511" s="17" t="s">
        <v>14</v>
      </c>
      <c r="C511" s="18">
        <v>3755482</v>
      </c>
      <c r="D511" s="18">
        <v>2840384</v>
      </c>
      <c r="E511" s="18">
        <v>2129703</v>
      </c>
      <c r="F511" s="18">
        <v>533658</v>
      </c>
      <c r="G511" s="6"/>
      <c r="H511" s="6"/>
      <c r="I511" s="6"/>
      <c r="J511" s="6"/>
      <c r="K511" s="18">
        <v>9942</v>
      </c>
      <c r="L511" s="18">
        <v>56249.5</v>
      </c>
      <c r="M511" s="18">
        <v>1367310</v>
      </c>
      <c r="N511" s="18">
        <v>7171679</v>
      </c>
      <c r="O511" s="18">
        <v>17864407.5</v>
      </c>
      <c r="P511" s="18">
        <v>21244530.5</v>
      </c>
    </row>
    <row r="512" spans="1:16" x14ac:dyDescent="0.35">
      <c r="A512" s="147"/>
      <c r="B512" s="17" t="s">
        <v>15</v>
      </c>
      <c r="C512" s="15">
        <v>7174.8646407678698</v>
      </c>
      <c r="D512" s="15">
        <v>14501.373359881552</v>
      </c>
      <c r="E512" s="15">
        <v>15320.502122149486</v>
      </c>
      <c r="F512" s="15">
        <v>25475.367576856977</v>
      </c>
      <c r="G512" s="6"/>
      <c r="H512" s="6"/>
      <c r="I512" s="6"/>
      <c r="J512" s="6"/>
      <c r="K512" s="15">
        <v>12396.50872817955</v>
      </c>
      <c r="L512" s="15">
        <v>12172.5816922744</v>
      </c>
      <c r="M512" s="15">
        <v>19842.255728569566</v>
      </c>
      <c r="N512" s="15">
        <v>10825.666067897415</v>
      </c>
      <c r="O512" s="15">
        <v>11054.351902042756</v>
      </c>
      <c r="P512" s="15">
        <v>9130.2617814997775</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24.956500000000002</v>
      </c>
      <c r="D514" s="15">
        <v>8.7345000000000006</v>
      </c>
      <c r="E514" s="15">
        <v>3.29</v>
      </c>
      <c r="F514" s="15">
        <v>4.3899999999999997</v>
      </c>
      <c r="G514" s="15">
        <v>23.906999999999996</v>
      </c>
      <c r="H514" s="15">
        <v>37.2395</v>
      </c>
      <c r="I514" s="15">
        <v>37.243000000000002</v>
      </c>
      <c r="J514" s="15">
        <v>47.498000000000005</v>
      </c>
      <c r="K514" s="15">
        <v>57.656999999999996</v>
      </c>
      <c r="L514" s="15">
        <v>60.541000000000004</v>
      </c>
      <c r="M514" s="15">
        <v>60.568999999999996</v>
      </c>
      <c r="N514" s="15">
        <v>36.423999999999999</v>
      </c>
      <c r="O514" s="15">
        <v>402.44950000000006</v>
      </c>
      <c r="P514" s="15">
        <v>543.45600000000002</v>
      </c>
    </row>
    <row r="515" spans="1:16" x14ac:dyDescent="0.35">
      <c r="A515" s="147"/>
      <c r="B515" s="17" t="s">
        <v>14</v>
      </c>
      <c r="C515" s="18">
        <v>319332</v>
      </c>
      <c r="D515" s="18">
        <v>132246</v>
      </c>
      <c r="E515" s="18">
        <v>43070</v>
      </c>
      <c r="F515" s="18">
        <v>66455</v>
      </c>
      <c r="G515" s="18">
        <v>283588</v>
      </c>
      <c r="H515" s="18">
        <v>344453</v>
      </c>
      <c r="I515" s="18">
        <v>406944</v>
      </c>
      <c r="J515" s="18">
        <v>435458.5</v>
      </c>
      <c r="K515" s="18">
        <v>436966</v>
      </c>
      <c r="L515" s="18">
        <v>450183</v>
      </c>
      <c r="M515" s="18">
        <v>539373</v>
      </c>
      <c r="N515" s="18">
        <v>269056</v>
      </c>
      <c r="O515" s="18">
        <v>3727124.5</v>
      </c>
      <c r="P515" s="18">
        <v>4351779.9000000004</v>
      </c>
    </row>
    <row r="516" spans="1:16" x14ac:dyDescent="0.35">
      <c r="A516" s="147"/>
      <c r="B516" s="17" t="s">
        <v>15</v>
      </c>
      <c r="C516" s="15">
        <v>12795.544246989761</v>
      </c>
      <c r="D516" s="15">
        <v>15140.64914992272</v>
      </c>
      <c r="E516" s="15">
        <v>13091.185410334347</v>
      </c>
      <c r="F516" s="15">
        <v>15137.813211845103</v>
      </c>
      <c r="G516" s="15">
        <v>11862.132429832267</v>
      </c>
      <c r="H516" s="15">
        <v>9249.6676915640655</v>
      </c>
      <c r="I516" s="15">
        <v>10926.724485138147</v>
      </c>
      <c r="J516" s="15">
        <v>9167.9333866689121</v>
      </c>
      <c r="K516" s="15">
        <v>7578.7155072237538</v>
      </c>
      <c r="L516" s="15">
        <v>7436.0020481987412</v>
      </c>
      <c r="M516" s="15">
        <v>8905.0999686308187</v>
      </c>
      <c r="N516" s="15">
        <v>7386.777948605315</v>
      </c>
      <c r="O516" s="15">
        <v>9261.0985974637806</v>
      </c>
      <c r="P516" s="15">
        <v>8007.6030074191831</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450.01</v>
      </c>
      <c r="D518" s="15">
        <v>248.84</v>
      </c>
      <c r="E518" s="15">
        <v>102.57600000000001</v>
      </c>
      <c r="F518" s="15">
        <v>233.10400000000001</v>
      </c>
      <c r="G518" s="15">
        <v>330.34</v>
      </c>
      <c r="H518" s="15">
        <v>189.99200000000002</v>
      </c>
      <c r="I518" s="15">
        <v>149.91200000000001</v>
      </c>
      <c r="J518" s="15">
        <v>182.31200000000001</v>
      </c>
      <c r="K518" s="15">
        <v>142.244</v>
      </c>
      <c r="L518" s="15">
        <v>105.22799999999999</v>
      </c>
      <c r="M518" s="15">
        <v>206.66800000000001</v>
      </c>
      <c r="N518" s="15">
        <v>386.16800000000001</v>
      </c>
      <c r="O518" s="15">
        <v>2727.3940000000002</v>
      </c>
      <c r="P518" s="15">
        <v>2896.78</v>
      </c>
    </row>
    <row r="519" spans="1:16" x14ac:dyDescent="0.35">
      <c r="A519" s="147"/>
      <c r="B519" s="17" t="s">
        <v>14</v>
      </c>
      <c r="C519" s="18">
        <v>3324527</v>
      </c>
      <c r="D519" s="18">
        <v>2112620</v>
      </c>
      <c r="E519" s="18">
        <v>1583175</v>
      </c>
      <c r="F519" s="18">
        <v>3964075</v>
      </c>
      <c r="G519" s="18">
        <v>3484315</v>
      </c>
      <c r="H519" s="18">
        <v>1683141</v>
      </c>
      <c r="I519" s="18">
        <v>1863967</v>
      </c>
      <c r="J519" s="18">
        <v>2153850</v>
      </c>
      <c r="K519" s="18">
        <v>1158863</v>
      </c>
      <c r="L519" s="18">
        <v>1284733</v>
      </c>
      <c r="M519" s="18">
        <v>2589660</v>
      </c>
      <c r="N519" s="18">
        <v>4497140</v>
      </c>
      <c r="O519" s="18">
        <v>29700066</v>
      </c>
      <c r="P519" s="18">
        <v>21274315</v>
      </c>
    </row>
    <row r="520" spans="1:16" x14ac:dyDescent="0.35">
      <c r="A520" s="147"/>
      <c r="B520" s="17" t="s">
        <v>15</v>
      </c>
      <c r="C520" s="15">
        <v>7387.673607253173</v>
      </c>
      <c r="D520" s="15">
        <v>8489.8730107699739</v>
      </c>
      <c r="E520" s="15">
        <v>15434.165886757137</v>
      </c>
      <c r="F520" s="15">
        <v>17005.606939391859</v>
      </c>
      <c r="G520" s="15">
        <v>10547.663013864505</v>
      </c>
      <c r="H520" s="15">
        <v>8859.0098530464438</v>
      </c>
      <c r="I520" s="15">
        <v>12433.741128128502</v>
      </c>
      <c r="J520" s="15">
        <v>11814.087937162665</v>
      </c>
      <c r="K520" s="15">
        <v>8147.0079581564069</v>
      </c>
      <c r="L520" s="15">
        <v>12209.041319800814</v>
      </c>
      <c r="M520" s="15">
        <v>12530.532061083477</v>
      </c>
      <c r="N520" s="15">
        <v>11645.553230718237</v>
      </c>
      <c r="O520" s="15">
        <v>10889.539978455625</v>
      </c>
      <c r="P520" s="15">
        <v>7344.1252010853423</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15">
        <v>0.90349999999999997</v>
      </c>
      <c r="I522" s="15">
        <v>2.7510000000000003</v>
      </c>
      <c r="J522" s="15">
        <v>1.3959999999999999</v>
      </c>
      <c r="K522" s="15">
        <v>1</v>
      </c>
      <c r="L522" s="15">
        <v>0.80400000000000005</v>
      </c>
      <c r="M522" s="15">
        <v>4.0000000000000001E-3</v>
      </c>
      <c r="N522" s="15">
        <v>7.2000000000000008E-2</v>
      </c>
      <c r="O522" s="15">
        <v>6.9305000000000003</v>
      </c>
      <c r="P522" s="15">
        <v>6.4330000000000007</v>
      </c>
    </row>
    <row r="523" spans="1:16" x14ac:dyDescent="0.35">
      <c r="A523" s="147"/>
      <c r="B523" s="17" t="s">
        <v>14</v>
      </c>
      <c r="C523" s="6"/>
      <c r="D523" s="6"/>
      <c r="E523" s="6"/>
      <c r="F523" s="6"/>
      <c r="G523" s="6"/>
      <c r="H523" s="18">
        <v>49760</v>
      </c>
      <c r="I523" s="18">
        <v>140059</v>
      </c>
      <c r="J523" s="18">
        <v>63030</v>
      </c>
      <c r="K523" s="18">
        <v>43820</v>
      </c>
      <c r="L523" s="18">
        <v>28090</v>
      </c>
      <c r="M523" s="18">
        <v>50</v>
      </c>
      <c r="N523" s="18">
        <v>1080</v>
      </c>
      <c r="O523" s="18">
        <v>325889</v>
      </c>
      <c r="P523" s="18">
        <v>302402.09000000003</v>
      </c>
    </row>
    <row r="524" spans="1:16" x14ac:dyDescent="0.35">
      <c r="A524" s="147"/>
      <c r="B524" s="17" t="s">
        <v>15</v>
      </c>
      <c r="C524" s="6"/>
      <c r="D524" s="6"/>
      <c r="E524" s="6"/>
      <c r="F524" s="6"/>
      <c r="G524" s="6"/>
      <c r="H524" s="15">
        <v>55074.709463198677</v>
      </c>
      <c r="I524" s="15">
        <v>50912.03198836786</v>
      </c>
      <c r="J524" s="15">
        <v>45150.429799426936</v>
      </c>
      <c r="K524" s="15">
        <v>43820</v>
      </c>
      <c r="L524" s="15">
        <v>34937.810945273632</v>
      </c>
      <c r="M524" s="15">
        <v>12500</v>
      </c>
      <c r="N524" s="15">
        <v>15000</v>
      </c>
      <c r="O524" s="15">
        <v>47022.437053603629</v>
      </c>
      <c r="P524" s="15">
        <v>47007.941862272652</v>
      </c>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15">
        <v>0.19</v>
      </c>
      <c r="H526" s="15">
        <v>0.33</v>
      </c>
      <c r="I526" s="6"/>
      <c r="J526" s="6"/>
      <c r="K526" s="6"/>
      <c r="L526" s="6"/>
      <c r="M526" s="6"/>
      <c r="N526" s="6"/>
      <c r="O526" s="15">
        <v>0.52</v>
      </c>
      <c r="P526" s="6"/>
    </row>
    <row r="527" spans="1:16" x14ac:dyDescent="0.35">
      <c r="A527" s="147"/>
      <c r="B527" s="17" t="s">
        <v>14</v>
      </c>
      <c r="C527" s="6"/>
      <c r="D527" s="6"/>
      <c r="E527" s="6"/>
      <c r="F527" s="6"/>
      <c r="G527" s="18">
        <v>3270</v>
      </c>
      <c r="H527" s="18">
        <v>5820</v>
      </c>
      <c r="I527" s="6"/>
      <c r="J527" s="6"/>
      <c r="K527" s="6"/>
      <c r="L527" s="6"/>
      <c r="M527" s="6"/>
      <c r="N527" s="6"/>
      <c r="O527" s="18">
        <v>9090</v>
      </c>
      <c r="P527" s="6"/>
    </row>
    <row r="528" spans="1:16" x14ac:dyDescent="0.35">
      <c r="A528" s="147"/>
      <c r="B528" s="17" t="s">
        <v>15</v>
      </c>
      <c r="C528" s="6"/>
      <c r="D528" s="6"/>
      <c r="E528" s="6"/>
      <c r="F528" s="6"/>
      <c r="G528" s="15">
        <v>17210.526315789473</v>
      </c>
      <c r="H528" s="15">
        <v>17636.363636363636</v>
      </c>
      <c r="I528" s="6"/>
      <c r="J528" s="6"/>
      <c r="K528" s="6"/>
      <c r="L528" s="6"/>
      <c r="M528" s="6"/>
      <c r="N528" s="6"/>
      <c r="O528" s="15">
        <v>17480.76923076923</v>
      </c>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15">
        <v>0.38200000000000001</v>
      </c>
      <c r="L534" s="15">
        <v>0.28399999999999997</v>
      </c>
      <c r="M534" s="15">
        <v>5.7999999999999996E-2</v>
      </c>
      <c r="N534" s="6"/>
      <c r="O534" s="15">
        <v>0.72400000000000009</v>
      </c>
      <c r="P534" s="15">
        <v>5.4</v>
      </c>
    </row>
    <row r="535" spans="1:16" x14ac:dyDescent="0.35">
      <c r="A535" s="147"/>
      <c r="B535" s="17" t="s">
        <v>14</v>
      </c>
      <c r="C535" s="6"/>
      <c r="D535" s="6"/>
      <c r="E535" s="6"/>
      <c r="F535" s="6"/>
      <c r="G535" s="6"/>
      <c r="H535" s="6"/>
      <c r="I535" s="6"/>
      <c r="J535" s="6"/>
      <c r="K535" s="18">
        <v>3235</v>
      </c>
      <c r="L535" s="18">
        <v>1825</v>
      </c>
      <c r="M535" s="18">
        <v>292</v>
      </c>
      <c r="N535" s="6"/>
      <c r="O535" s="18">
        <v>5352</v>
      </c>
      <c r="P535" s="18">
        <v>82996</v>
      </c>
    </row>
    <row r="536" spans="1:16" x14ac:dyDescent="0.35">
      <c r="A536" s="147"/>
      <c r="B536" s="17" t="s">
        <v>15</v>
      </c>
      <c r="C536" s="6"/>
      <c r="D536" s="6"/>
      <c r="E536" s="6"/>
      <c r="F536" s="6"/>
      <c r="G536" s="6"/>
      <c r="H536" s="6"/>
      <c r="I536" s="6"/>
      <c r="J536" s="6"/>
      <c r="K536" s="15">
        <v>8468.5863874345541</v>
      </c>
      <c r="L536" s="15">
        <v>6426.0563380281701</v>
      </c>
      <c r="M536" s="15">
        <v>5034.4827586206902</v>
      </c>
      <c r="N536" s="6"/>
      <c r="O536" s="15">
        <v>7392.2651933701654</v>
      </c>
      <c r="P536" s="15">
        <v>15369.62962962963</v>
      </c>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42.465000000000003</v>
      </c>
      <c r="D538" s="15">
        <v>57.836999999999996</v>
      </c>
      <c r="E538" s="15">
        <v>47.716999999999999</v>
      </c>
      <c r="F538" s="15">
        <v>31.08</v>
      </c>
      <c r="G538" s="15">
        <v>20.51</v>
      </c>
      <c r="H538" s="15">
        <v>31.03</v>
      </c>
      <c r="I538" s="15">
        <v>29.134</v>
      </c>
      <c r="J538" s="15">
        <v>22.857500000000002</v>
      </c>
      <c r="K538" s="15">
        <v>35.944000000000003</v>
      </c>
      <c r="L538" s="15">
        <v>53.027500000000003</v>
      </c>
      <c r="M538" s="15">
        <v>39.909999999999997</v>
      </c>
      <c r="N538" s="15">
        <v>43.390500000000003</v>
      </c>
      <c r="O538" s="15">
        <v>454.90249999999997</v>
      </c>
      <c r="P538" s="15">
        <v>569.32500000000005</v>
      </c>
    </row>
    <row r="539" spans="1:16" x14ac:dyDescent="0.35">
      <c r="A539" s="147"/>
      <c r="B539" s="17" t="s">
        <v>14</v>
      </c>
      <c r="C539" s="18">
        <v>1667264</v>
      </c>
      <c r="D539" s="18">
        <v>2410466</v>
      </c>
      <c r="E539" s="18">
        <v>1977133</v>
      </c>
      <c r="F539" s="18">
        <v>937218</v>
      </c>
      <c r="G539" s="18">
        <v>684020</v>
      </c>
      <c r="H539" s="18">
        <v>1095913</v>
      </c>
      <c r="I539" s="18">
        <v>957256</v>
      </c>
      <c r="J539" s="18">
        <v>1071726</v>
      </c>
      <c r="K539" s="18">
        <v>1378952</v>
      </c>
      <c r="L539" s="18">
        <v>1751564.5</v>
      </c>
      <c r="M539" s="18">
        <v>1752174</v>
      </c>
      <c r="N539" s="18">
        <v>2133736</v>
      </c>
      <c r="O539" s="18">
        <v>17817422.5</v>
      </c>
      <c r="P539" s="18">
        <v>20656643.5</v>
      </c>
    </row>
    <row r="540" spans="1:16" x14ac:dyDescent="0.35">
      <c r="A540" s="147"/>
      <c r="B540" s="17" t="s">
        <v>15</v>
      </c>
      <c r="C540" s="15">
        <v>39262.074649711525</v>
      </c>
      <c r="D540" s="15">
        <v>41676.885038988883</v>
      </c>
      <c r="E540" s="15">
        <v>41434.562105748475</v>
      </c>
      <c r="F540" s="15">
        <v>30155.019305019305</v>
      </c>
      <c r="G540" s="15">
        <v>33350.56070209654</v>
      </c>
      <c r="H540" s="15">
        <v>35317.853689977441</v>
      </c>
      <c r="I540" s="15">
        <v>32857.005560513491</v>
      </c>
      <c r="J540" s="15">
        <v>46887.279886251781</v>
      </c>
      <c r="K540" s="15">
        <v>38363.899399065209</v>
      </c>
      <c r="L540" s="15">
        <v>33031.247937390974</v>
      </c>
      <c r="M540" s="15">
        <v>43903.132047105988</v>
      </c>
      <c r="N540" s="15">
        <v>49175.188117214602</v>
      </c>
      <c r="O540" s="15">
        <v>39167.563378965824</v>
      </c>
      <c r="P540" s="15">
        <v>36282.691784130329</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15">
        <v>1.4999999999999999E-2</v>
      </c>
      <c r="I562" s="6"/>
      <c r="J562" s="6"/>
      <c r="K562" s="6"/>
      <c r="L562" s="6"/>
      <c r="M562" s="6"/>
      <c r="N562" s="6"/>
      <c r="O562" s="15">
        <v>1.4999999999999999E-2</v>
      </c>
      <c r="P562" s="6"/>
    </row>
    <row r="563" spans="1:16" x14ac:dyDescent="0.35">
      <c r="A563" s="147"/>
      <c r="B563" s="17" t="s">
        <v>14</v>
      </c>
      <c r="C563" s="6"/>
      <c r="D563" s="6"/>
      <c r="E563" s="6"/>
      <c r="F563" s="6"/>
      <c r="G563" s="6"/>
      <c r="H563" s="18">
        <v>250</v>
      </c>
      <c r="I563" s="6"/>
      <c r="J563" s="6"/>
      <c r="K563" s="6"/>
      <c r="L563" s="6"/>
      <c r="M563" s="6"/>
      <c r="N563" s="6"/>
      <c r="O563" s="18">
        <v>250</v>
      </c>
      <c r="P563" s="6"/>
    </row>
    <row r="564" spans="1:16" x14ac:dyDescent="0.35">
      <c r="A564" s="147"/>
      <c r="B564" s="17" t="s">
        <v>15</v>
      </c>
      <c r="C564" s="6"/>
      <c r="D564" s="6"/>
      <c r="E564" s="6"/>
      <c r="F564" s="6"/>
      <c r="G564" s="6"/>
      <c r="H564" s="15">
        <v>16666.666666666668</v>
      </c>
      <c r="I564" s="6"/>
      <c r="J564" s="6"/>
      <c r="K564" s="6"/>
      <c r="L564" s="6"/>
      <c r="M564" s="6"/>
      <c r="N564" s="6"/>
      <c r="O564" s="15">
        <v>16666.666666666668</v>
      </c>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15">
        <v>5.9595000000000002</v>
      </c>
      <c r="D586" s="15">
        <v>9.2684999999999995</v>
      </c>
      <c r="E586" s="15">
        <v>6.5810000000000004</v>
      </c>
      <c r="F586" s="15">
        <v>3.5295000000000001</v>
      </c>
      <c r="G586" s="15">
        <v>2.0175000000000001</v>
      </c>
      <c r="H586" s="15">
        <v>2.7494999999999998</v>
      </c>
      <c r="I586" s="15">
        <v>1.1850000000000001</v>
      </c>
      <c r="J586" s="15">
        <v>0.79949999999999999</v>
      </c>
      <c r="K586" s="15">
        <v>0.19500000000000001</v>
      </c>
      <c r="L586" s="15">
        <v>1.0095000000000001</v>
      </c>
      <c r="M586" s="15">
        <v>2.0129999999999999</v>
      </c>
      <c r="N586" s="15">
        <v>0.73699999999999999</v>
      </c>
      <c r="O586" s="15">
        <v>36.044499999999999</v>
      </c>
      <c r="P586" s="15">
        <v>71.574000000000012</v>
      </c>
    </row>
    <row r="587" spans="1:16" x14ac:dyDescent="0.35">
      <c r="A587" s="147"/>
      <c r="B587" s="17" t="s">
        <v>14</v>
      </c>
      <c r="C587" s="18">
        <v>293992</v>
      </c>
      <c r="D587" s="18">
        <v>332192</v>
      </c>
      <c r="E587" s="18">
        <v>212037</v>
      </c>
      <c r="F587" s="18">
        <v>149412</v>
      </c>
      <c r="G587" s="18">
        <v>116096</v>
      </c>
      <c r="H587" s="18">
        <v>164436</v>
      </c>
      <c r="I587" s="18">
        <v>60096</v>
      </c>
      <c r="J587" s="18">
        <v>68352</v>
      </c>
      <c r="K587" s="18">
        <v>23390</v>
      </c>
      <c r="L587" s="18">
        <v>99799</v>
      </c>
      <c r="M587" s="18">
        <v>136584</v>
      </c>
      <c r="N587" s="18">
        <v>66434</v>
      </c>
      <c r="O587" s="18">
        <v>1722820</v>
      </c>
      <c r="P587" s="18">
        <v>3347355</v>
      </c>
    </row>
    <row r="588" spans="1:16" x14ac:dyDescent="0.35">
      <c r="A588" s="147"/>
      <c r="B588" s="17" t="s">
        <v>15</v>
      </c>
      <c r="C588" s="15">
        <v>49331.655340213103</v>
      </c>
      <c r="D588" s="15">
        <v>35840.966715218208</v>
      </c>
      <c r="E588" s="15">
        <v>32219.571493693966</v>
      </c>
      <c r="F588" s="15">
        <v>42332.34169145771</v>
      </c>
      <c r="G588" s="15">
        <v>57544.485749690204</v>
      </c>
      <c r="H588" s="15">
        <v>59805.78286961266</v>
      </c>
      <c r="I588" s="15">
        <v>50713.924050632908</v>
      </c>
      <c r="J588" s="15">
        <v>85493.433395872416</v>
      </c>
      <c r="K588" s="15">
        <v>119948.71794871794</v>
      </c>
      <c r="L588" s="15">
        <v>98859.831599801866</v>
      </c>
      <c r="M588" s="15">
        <v>67850.968703427716</v>
      </c>
      <c r="N588" s="15">
        <v>90141.112618724554</v>
      </c>
      <c r="O588" s="15">
        <v>47797.028672890447</v>
      </c>
      <c r="P588" s="15">
        <v>46767.750859250569</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15">
        <v>0.02</v>
      </c>
      <c r="M590" s="15">
        <v>0.10800000000000001</v>
      </c>
      <c r="N590" s="6"/>
      <c r="O590" s="15">
        <v>0.128</v>
      </c>
      <c r="P590" s="6"/>
    </row>
    <row r="591" spans="1:16" x14ac:dyDescent="0.35">
      <c r="A591" s="147"/>
      <c r="B591" s="17" t="s">
        <v>14</v>
      </c>
      <c r="C591" s="6"/>
      <c r="D591" s="6"/>
      <c r="E591" s="6"/>
      <c r="F591" s="6"/>
      <c r="G591" s="6"/>
      <c r="H591" s="6"/>
      <c r="I591" s="6"/>
      <c r="J591" s="6"/>
      <c r="K591" s="6"/>
      <c r="L591" s="18">
        <v>1000</v>
      </c>
      <c r="M591" s="18">
        <v>2700</v>
      </c>
      <c r="N591" s="6"/>
      <c r="O591" s="18">
        <v>3700</v>
      </c>
      <c r="P591" s="6"/>
    </row>
    <row r="592" spans="1:16" x14ac:dyDescent="0.35">
      <c r="A592" s="147"/>
      <c r="B592" s="17" t="s">
        <v>15</v>
      </c>
      <c r="C592" s="6"/>
      <c r="D592" s="6"/>
      <c r="E592" s="6"/>
      <c r="F592" s="6"/>
      <c r="G592" s="6"/>
      <c r="H592" s="6"/>
      <c r="I592" s="6"/>
      <c r="J592" s="6"/>
      <c r="K592" s="6"/>
      <c r="L592" s="15">
        <v>50000</v>
      </c>
      <c r="M592" s="15">
        <v>25000</v>
      </c>
      <c r="N592" s="6"/>
      <c r="O592" s="15">
        <v>28906.25</v>
      </c>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15">
        <v>0.03</v>
      </c>
      <c r="I594" s="6"/>
      <c r="J594" s="6"/>
      <c r="K594" s="6"/>
      <c r="L594" s="6"/>
      <c r="M594" s="6"/>
      <c r="N594" s="6"/>
      <c r="O594" s="15">
        <v>0.03</v>
      </c>
      <c r="P594" s="15">
        <v>0.87</v>
      </c>
    </row>
    <row r="595" spans="1:16" x14ac:dyDescent="0.35">
      <c r="A595" s="147"/>
      <c r="B595" s="17" t="s">
        <v>14</v>
      </c>
      <c r="C595" s="6"/>
      <c r="D595" s="6"/>
      <c r="E595" s="6"/>
      <c r="F595" s="6"/>
      <c r="G595" s="6"/>
      <c r="H595" s="18">
        <v>505</v>
      </c>
      <c r="I595" s="6"/>
      <c r="J595" s="6"/>
      <c r="K595" s="6"/>
      <c r="L595" s="6"/>
      <c r="M595" s="6"/>
      <c r="N595" s="6"/>
      <c r="O595" s="18">
        <v>505</v>
      </c>
      <c r="P595" s="18">
        <v>58800</v>
      </c>
    </row>
    <row r="596" spans="1:16" x14ac:dyDescent="0.35">
      <c r="A596" s="147"/>
      <c r="B596" s="17" t="s">
        <v>15</v>
      </c>
      <c r="C596" s="6"/>
      <c r="D596" s="6"/>
      <c r="E596" s="6"/>
      <c r="F596" s="6"/>
      <c r="G596" s="6"/>
      <c r="H596" s="15">
        <v>16833.333333333332</v>
      </c>
      <c r="I596" s="6"/>
      <c r="J596" s="6"/>
      <c r="K596" s="6"/>
      <c r="L596" s="6"/>
      <c r="M596" s="6"/>
      <c r="N596" s="6"/>
      <c r="O596" s="15">
        <v>16833.333333333332</v>
      </c>
      <c r="P596" s="15">
        <v>67586.206896551725</v>
      </c>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15">
        <v>0.02</v>
      </c>
      <c r="F598" s="6"/>
      <c r="G598" s="6"/>
      <c r="H598" s="6"/>
      <c r="I598" s="6"/>
      <c r="J598" s="6"/>
      <c r="K598" s="6"/>
      <c r="L598" s="6"/>
      <c r="M598" s="6"/>
      <c r="N598" s="6"/>
      <c r="O598" s="15">
        <v>0.02</v>
      </c>
      <c r="P598" s="6"/>
    </row>
    <row r="599" spans="1:16" x14ac:dyDescent="0.35">
      <c r="A599" s="147"/>
      <c r="B599" s="17" t="s">
        <v>14</v>
      </c>
      <c r="C599" s="6"/>
      <c r="D599" s="6"/>
      <c r="E599" s="18">
        <v>100</v>
      </c>
      <c r="F599" s="6"/>
      <c r="G599" s="6"/>
      <c r="H599" s="6"/>
      <c r="I599" s="6"/>
      <c r="J599" s="6"/>
      <c r="K599" s="6"/>
      <c r="L599" s="6"/>
      <c r="M599" s="6"/>
      <c r="N599" s="6"/>
      <c r="O599" s="18">
        <v>100</v>
      </c>
      <c r="P599" s="6"/>
    </row>
    <row r="600" spans="1:16" x14ac:dyDescent="0.35">
      <c r="A600" s="147"/>
      <c r="B600" s="17" t="s">
        <v>15</v>
      </c>
      <c r="C600" s="6"/>
      <c r="D600" s="6"/>
      <c r="E600" s="15">
        <v>5000</v>
      </c>
      <c r="F600" s="6"/>
      <c r="G600" s="6"/>
      <c r="H600" s="6"/>
      <c r="I600" s="6"/>
      <c r="J600" s="6"/>
      <c r="K600" s="6"/>
      <c r="L600" s="6"/>
      <c r="M600" s="6"/>
      <c r="N600" s="6"/>
      <c r="O600" s="15">
        <v>5000</v>
      </c>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15">
        <v>4.87</v>
      </c>
      <c r="D602" s="6"/>
      <c r="E602" s="15">
        <v>40.380400000000002</v>
      </c>
      <c r="F602" s="15">
        <v>301.94030000000004</v>
      </c>
      <c r="G602" s="15">
        <v>187.4348</v>
      </c>
      <c r="H602" s="15">
        <v>213.09950000000001</v>
      </c>
      <c r="I602" s="15">
        <v>440.81849999999997</v>
      </c>
      <c r="J602" s="15">
        <v>457.97699999999998</v>
      </c>
      <c r="K602" s="15">
        <v>326.99599999999998</v>
      </c>
      <c r="L602" s="15">
        <v>110.50149999999999</v>
      </c>
      <c r="M602" s="15">
        <v>8.3299000000000003</v>
      </c>
      <c r="N602" s="15">
        <v>1.9177999999999999</v>
      </c>
      <c r="O602" s="15">
        <v>2094.2657000000004</v>
      </c>
      <c r="P602" s="15">
        <v>1916.7361000000001</v>
      </c>
    </row>
    <row r="603" spans="1:16" x14ac:dyDescent="0.35">
      <c r="A603" s="147"/>
      <c r="B603" s="17" t="s">
        <v>14</v>
      </c>
      <c r="C603" s="18">
        <v>20350</v>
      </c>
      <c r="D603" s="6"/>
      <c r="E603" s="18">
        <v>314986</v>
      </c>
      <c r="F603" s="18">
        <v>1249613</v>
      </c>
      <c r="G603" s="18">
        <v>935232</v>
      </c>
      <c r="H603" s="18">
        <v>1243998</v>
      </c>
      <c r="I603" s="18">
        <v>2662838</v>
      </c>
      <c r="J603" s="18">
        <v>3417115.33</v>
      </c>
      <c r="K603" s="18">
        <v>2858933.5</v>
      </c>
      <c r="L603" s="18">
        <v>1068869</v>
      </c>
      <c r="M603" s="18">
        <v>96784</v>
      </c>
      <c r="N603" s="18">
        <v>36035</v>
      </c>
      <c r="O603" s="18">
        <v>13904753.83</v>
      </c>
      <c r="P603" s="18">
        <v>10803613.279999999</v>
      </c>
    </row>
    <row r="604" spans="1:16" x14ac:dyDescent="0.35">
      <c r="A604" s="147"/>
      <c r="B604" s="17" t="s">
        <v>15</v>
      </c>
      <c r="C604" s="15">
        <v>4178.6447638603695</v>
      </c>
      <c r="D604" s="6"/>
      <c r="E604" s="15">
        <v>7800.4675535655915</v>
      </c>
      <c r="F604" s="15">
        <v>4138.6095198289186</v>
      </c>
      <c r="G604" s="15">
        <v>4989.6390638237935</v>
      </c>
      <c r="H604" s="15">
        <v>5837.6392248691336</v>
      </c>
      <c r="I604" s="15">
        <v>6040.6675309679613</v>
      </c>
      <c r="J604" s="15">
        <v>7461.3251975535895</v>
      </c>
      <c r="K604" s="15">
        <v>8743.0228504324223</v>
      </c>
      <c r="L604" s="15">
        <v>9672.8913182174001</v>
      </c>
      <c r="M604" s="15">
        <v>11618.866973192955</v>
      </c>
      <c r="N604" s="15">
        <v>18789.759098967566</v>
      </c>
      <c r="O604" s="15">
        <v>6639.4411320397394</v>
      </c>
      <c r="P604" s="15">
        <v>5636.4636112399612</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15">
        <v>8.1319999999999997</v>
      </c>
      <c r="D610" s="15">
        <v>7.71</v>
      </c>
      <c r="E610" s="15">
        <v>5.9764999999999997</v>
      </c>
      <c r="F610" s="15">
        <v>5.6560000000000006</v>
      </c>
      <c r="G610" s="15">
        <v>7.9319000000000006</v>
      </c>
      <c r="H610" s="15">
        <v>5.3154999999999992</v>
      </c>
      <c r="I610" s="15">
        <v>3.7189999999999999</v>
      </c>
      <c r="J610" s="15">
        <v>3.5789999999999997</v>
      </c>
      <c r="K610" s="15">
        <v>4.4969999999999999</v>
      </c>
      <c r="L610" s="15">
        <v>5.7585000000000006</v>
      </c>
      <c r="M610" s="15">
        <v>11.454000000000001</v>
      </c>
      <c r="N610" s="15">
        <v>10.186</v>
      </c>
      <c r="O610" s="15">
        <v>79.915400000000005</v>
      </c>
      <c r="P610" s="15">
        <v>91.391999999999996</v>
      </c>
    </row>
    <row r="611" spans="1:16" x14ac:dyDescent="0.35">
      <c r="A611" s="147"/>
      <c r="B611" s="17" t="s">
        <v>14</v>
      </c>
      <c r="C611" s="18">
        <v>284394</v>
      </c>
      <c r="D611" s="18">
        <v>211756</v>
      </c>
      <c r="E611" s="18">
        <v>249820</v>
      </c>
      <c r="F611" s="18">
        <v>176892</v>
      </c>
      <c r="G611" s="18">
        <v>218534</v>
      </c>
      <c r="H611" s="18">
        <v>202683</v>
      </c>
      <c r="I611" s="18">
        <v>170725</v>
      </c>
      <c r="J611" s="18">
        <v>166430</v>
      </c>
      <c r="K611" s="18">
        <v>202008</v>
      </c>
      <c r="L611" s="18">
        <v>260301</v>
      </c>
      <c r="M611" s="18">
        <v>308155</v>
      </c>
      <c r="N611" s="18">
        <v>220714</v>
      </c>
      <c r="O611" s="18">
        <v>2672412</v>
      </c>
      <c r="P611" s="18">
        <v>3309513.49</v>
      </c>
    </row>
    <row r="612" spans="1:16" x14ac:dyDescent="0.35">
      <c r="A612" s="147"/>
      <c r="B612" s="17" t="s">
        <v>15</v>
      </c>
      <c r="C612" s="15">
        <v>34972.208558780127</v>
      </c>
      <c r="D612" s="15">
        <v>27465.110246433207</v>
      </c>
      <c r="E612" s="15">
        <v>41800.384840625782</v>
      </c>
      <c r="F612" s="15">
        <v>31275.106082036775</v>
      </c>
      <c r="G612" s="15">
        <v>27551.280273326691</v>
      </c>
      <c r="H612" s="15">
        <v>38130.561565233751</v>
      </c>
      <c r="I612" s="15">
        <v>45906.157569239047</v>
      </c>
      <c r="J612" s="15">
        <v>46501.816149762504</v>
      </c>
      <c r="K612" s="15">
        <v>44920.613742494999</v>
      </c>
      <c r="L612" s="15">
        <v>45202.917426413129</v>
      </c>
      <c r="M612" s="15">
        <v>26903.701763576042</v>
      </c>
      <c r="N612" s="15">
        <v>21668.368348713921</v>
      </c>
      <c r="O612" s="15">
        <v>33440.513342860067</v>
      </c>
      <c r="P612" s="15">
        <v>36212.288712359943</v>
      </c>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15">
        <v>0.47700000000000004</v>
      </c>
      <c r="D614" s="15">
        <v>0.623</v>
      </c>
      <c r="E614" s="15">
        <v>4.0510000000000002</v>
      </c>
      <c r="F614" s="15">
        <v>2.9539999999999997</v>
      </c>
      <c r="G614" s="15">
        <v>0.51749999999999996</v>
      </c>
      <c r="H614" s="15">
        <v>0.13449999999999998</v>
      </c>
      <c r="I614" s="15">
        <v>0.10949999999999999</v>
      </c>
      <c r="J614" s="15">
        <v>0.10039999999999999</v>
      </c>
      <c r="K614" s="15">
        <v>7.4900000000000008E-2</v>
      </c>
      <c r="L614" s="15">
        <v>9.5100000000000004E-2</v>
      </c>
      <c r="M614" s="15">
        <v>0.23910000000000001</v>
      </c>
      <c r="N614" s="15">
        <v>7.0999999999999994E-2</v>
      </c>
      <c r="O614" s="15">
        <v>9.447000000000001</v>
      </c>
      <c r="P614" s="15">
        <v>12.130200000000002</v>
      </c>
    </row>
    <row r="615" spans="1:16" x14ac:dyDescent="0.35">
      <c r="A615" s="147"/>
      <c r="B615" s="17" t="s">
        <v>14</v>
      </c>
      <c r="C615" s="18">
        <v>21918</v>
      </c>
      <c r="D615" s="18">
        <v>32234</v>
      </c>
      <c r="E615" s="18">
        <v>181733</v>
      </c>
      <c r="F615" s="18">
        <v>265854</v>
      </c>
      <c r="G615" s="18">
        <v>53687</v>
      </c>
      <c r="H615" s="18">
        <v>11510</v>
      </c>
      <c r="I615" s="18">
        <v>8775</v>
      </c>
      <c r="J615" s="18">
        <v>8400</v>
      </c>
      <c r="K615" s="18">
        <v>7250</v>
      </c>
      <c r="L615" s="18">
        <v>7440</v>
      </c>
      <c r="M615" s="18">
        <v>9620</v>
      </c>
      <c r="N615" s="18">
        <v>6422</v>
      </c>
      <c r="O615" s="18">
        <v>614843</v>
      </c>
      <c r="P615" s="18">
        <v>684107</v>
      </c>
    </row>
    <row r="616" spans="1:16" x14ac:dyDescent="0.35">
      <c r="A616" s="147"/>
      <c r="B616" s="17" t="s">
        <v>15</v>
      </c>
      <c r="C616" s="15">
        <v>45949.68553459119</v>
      </c>
      <c r="D616" s="15">
        <v>51739.967897271272</v>
      </c>
      <c r="E616" s="15">
        <v>44861.268822512953</v>
      </c>
      <c r="F616" s="15">
        <v>89997.968855788757</v>
      </c>
      <c r="G616" s="15">
        <v>103742.99516908212</v>
      </c>
      <c r="H616" s="15">
        <v>85576.208178438668</v>
      </c>
      <c r="I616" s="15">
        <v>80136.986301369878</v>
      </c>
      <c r="J616" s="15">
        <v>83665.338645418335</v>
      </c>
      <c r="K616" s="15">
        <v>96795.727636849115</v>
      </c>
      <c r="L616" s="15">
        <v>78233.438485804421</v>
      </c>
      <c r="M616" s="15">
        <v>40234.211626934331</v>
      </c>
      <c r="N616" s="15">
        <v>90450.704225352107</v>
      </c>
      <c r="O616" s="15">
        <v>65083.412723615962</v>
      </c>
      <c r="P616" s="15">
        <v>56397.009117739188</v>
      </c>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15">
        <v>0.11</v>
      </c>
      <c r="G626" s="15">
        <v>0.105</v>
      </c>
      <c r="H626" s="15">
        <v>0.25800000000000001</v>
      </c>
      <c r="I626" s="15">
        <v>0.75650000000000006</v>
      </c>
      <c r="J626" s="15">
        <v>0.54100000000000004</v>
      </c>
      <c r="K626" s="15">
        <v>0.16350000000000001</v>
      </c>
      <c r="L626" s="15">
        <v>0.14699999999999999</v>
      </c>
      <c r="M626" s="15">
        <v>6.8499999999999991E-2</v>
      </c>
      <c r="N626" s="15">
        <v>4.1500000000000002E-2</v>
      </c>
      <c r="O626" s="15">
        <v>2.1909999999999998</v>
      </c>
      <c r="P626" s="6"/>
    </row>
    <row r="627" spans="1:16" x14ac:dyDescent="0.35">
      <c r="A627" s="147"/>
      <c r="B627" s="17" t="s">
        <v>14</v>
      </c>
      <c r="C627" s="6"/>
      <c r="D627" s="6"/>
      <c r="E627" s="6"/>
      <c r="F627" s="18">
        <v>2010</v>
      </c>
      <c r="G627" s="18">
        <v>2150</v>
      </c>
      <c r="H627" s="18">
        <v>4525</v>
      </c>
      <c r="I627" s="18">
        <v>17599</v>
      </c>
      <c r="J627" s="18">
        <v>13097</v>
      </c>
      <c r="K627" s="18">
        <v>5169</v>
      </c>
      <c r="L627" s="18">
        <v>4292</v>
      </c>
      <c r="M627" s="18">
        <v>1950</v>
      </c>
      <c r="N627" s="18">
        <v>2437</v>
      </c>
      <c r="O627" s="18">
        <v>53229</v>
      </c>
      <c r="P627" s="6"/>
    </row>
    <row r="628" spans="1:16" x14ac:dyDescent="0.35">
      <c r="A628" s="147"/>
      <c r="B628" s="17" t="s">
        <v>15</v>
      </c>
      <c r="C628" s="6"/>
      <c r="D628" s="6"/>
      <c r="E628" s="6"/>
      <c r="F628" s="15">
        <v>18272.727272727272</v>
      </c>
      <c r="G628" s="15">
        <v>20476.190476190477</v>
      </c>
      <c r="H628" s="15">
        <v>17538.759689922481</v>
      </c>
      <c r="I628" s="15">
        <v>23263.714474553868</v>
      </c>
      <c r="J628" s="15">
        <v>24208.872458410351</v>
      </c>
      <c r="K628" s="15">
        <v>31614.678899082566</v>
      </c>
      <c r="L628" s="15">
        <v>29197.27891156463</v>
      </c>
      <c r="M628" s="15">
        <v>28467.153284671534</v>
      </c>
      <c r="N628" s="15">
        <v>58722.891566265054</v>
      </c>
      <c r="O628" s="15">
        <v>24294.386125057052</v>
      </c>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15">
        <v>0.18149999999999999</v>
      </c>
      <c r="D634" s="15">
        <v>3.5010000000000003</v>
      </c>
      <c r="E634" s="15">
        <v>3.4405000000000001</v>
      </c>
      <c r="F634" s="15">
        <v>1.26</v>
      </c>
      <c r="G634" s="15">
        <v>0.58399999999999996</v>
      </c>
      <c r="H634" s="6"/>
      <c r="I634" s="6"/>
      <c r="J634" s="6"/>
      <c r="K634" s="6"/>
      <c r="L634" s="6"/>
      <c r="M634" s="6"/>
      <c r="N634" s="6"/>
      <c r="O634" s="15">
        <v>8.9670000000000005</v>
      </c>
      <c r="P634" s="15">
        <v>4.6494999999999997</v>
      </c>
    </row>
    <row r="635" spans="1:16" x14ac:dyDescent="0.35">
      <c r="A635" s="147"/>
      <c r="B635" s="17" t="s">
        <v>14</v>
      </c>
      <c r="C635" s="18">
        <v>13120</v>
      </c>
      <c r="D635" s="18">
        <v>108745</v>
      </c>
      <c r="E635" s="18">
        <v>58455</v>
      </c>
      <c r="F635" s="18">
        <v>19615</v>
      </c>
      <c r="G635" s="18">
        <v>8504</v>
      </c>
      <c r="H635" s="6"/>
      <c r="I635" s="6"/>
      <c r="J635" s="6"/>
      <c r="K635" s="6"/>
      <c r="L635" s="6"/>
      <c r="M635" s="6"/>
      <c r="N635" s="6"/>
      <c r="O635" s="18">
        <v>208439</v>
      </c>
      <c r="P635" s="18">
        <v>146676</v>
      </c>
    </row>
    <row r="636" spans="1:16" x14ac:dyDescent="0.35">
      <c r="A636" s="147"/>
      <c r="B636" s="17" t="s">
        <v>15</v>
      </c>
      <c r="C636" s="15">
        <v>72286.501377410474</v>
      </c>
      <c r="D636" s="15">
        <v>31061.125392744929</v>
      </c>
      <c r="E636" s="15">
        <v>16990.263043162333</v>
      </c>
      <c r="F636" s="15">
        <v>15567.460317460318</v>
      </c>
      <c r="G636" s="15">
        <v>14561.643835616438</v>
      </c>
      <c r="H636" s="6"/>
      <c r="I636" s="6"/>
      <c r="J636" s="6"/>
      <c r="K636" s="6"/>
      <c r="L636" s="6"/>
      <c r="M636" s="6"/>
      <c r="N636" s="6"/>
      <c r="O636" s="15">
        <v>23245.120999219358</v>
      </c>
      <c r="P636" s="15">
        <v>31546.617915904935</v>
      </c>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6975.1398499999987</v>
      </c>
      <c r="D638" s="15">
        <v>5641.8814999999995</v>
      </c>
      <c r="E638" s="15">
        <v>5336.1611000000012</v>
      </c>
      <c r="F638" s="15">
        <v>4830.0457999999999</v>
      </c>
      <c r="G638" s="15">
        <v>4772.8243000000002</v>
      </c>
      <c r="H638" s="15">
        <v>5301.7693000000008</v>
      </c>
      <c r="I638" s="15">
        <v>5053.3383000000003</v>
      </c>
      <c r="J638" s="15">
        <v>4480.0533000000005</v>
      </c>
      <c r="K638" s="15">
        <v>4111.6711000000005</v>
      </c>
      <c r="L638" s="15">
        <v>4191.7692000000006</v>
      </c>
      <c r="M638" s="15">
        <v>5246.3616000000002</v>
      </c>
      <c r="N638" s="15">
        <v>7703.5818000000017</v>
      </c>
      <c r="O638" s="15">
        <v>63644.597150000016</v>
      </c>
      <c r="P638" s="15">
        <v>70072.320349999995</v>
      </c>
    </row>
    <row r="639" spans="1:16" x14ac:dyDescent="0.35">
      <c r="A639" s="147"/>
      <c r="B639" s="17" t="s">
        <v>14</v>
      </c>
      <c r="C639" s="18">
        <v>57068431.5</v>
      </c>
      <c r="D639" s="18">
        <v>54978462.759999998</v>
      </c>
      <c r="E639" s="18">
        <v>50795495.719999999</v>
      </c>
      <c r="F639" s="18">
        <v>42098380.5</v>
      </c>
      <c r="G639" s="18">
        <v>40381809</v>
      </c>
      <c r="H639" s="18">
        <v>35471682.009999998</v>
      </c>
      <c r="I639" s="18">
        <v>36895706.479999997</v>
      </c>
      <c r="J639" s="18">
        <v>37399105.579999998</v>
      </c>
      <c r="K639" s="18">
        <v>39198279.799999997</v>
      </c>
      <c r="L639" s="18">
        <v>44756175.799999997</v>
      </c>
      <c r="M639" s="18">
        <v>52798255.630000003</v>
      </c>
      <c r="N639" s="18">
        <v>70575222</v>
      </c>
      <c r="O639" s="18">
        <v>562417006.77999997</v>
      </c>
      <c r="P639" s="18">
        <v>552477446.41999996</v>
      </c>
    </row>
    <row r="640" spans="1:16" x14ac:dyDescent="0.35">
      <c r="A640" s="147"/>
      <c r="B640" s="17" t="s">
        <v>15</v>
      </c>
      <c r="C640" s="15">
        <v>8181.6899341451926</v>
      </c>
      <c r="D640" s="15">
        <v>9744.7035638731541</v>
      </c>
      <c r="E640" s="15">
        <v>9519.1083567548194</v>
      </c>
      <c r="F640" s="15">
        <v>8715.9381594269762</v>
      </c>
      <c r="G640" s="15">
        <v>8460.7784535458377</v>
      </c>
      <c r="H640" s="15">
        <v>6690.536687441303</v>
      </c>
      <c r="I640" s="15">
        <v>7301.2540007463967</v>
      </c>
      <c r="J640" s="15">
        <v>8347.9153205610291</v>
      </c>
      <c r="K640" s="15">
        <v>9533.4181277291354</v>
      </c>
      <c r="L640" s="15">
        <v>10677.156509475757</v>
      </c>
      <c r="M640" s="15">
        <v>10063.785086792339</v>
      </c>
      <c r="N640" s="15">
        <v>9161.3516715042842</v>
      </c>
      <c r="O640" s="15">
        <v>8836.8381915353184</v>
      </c>
      <c r="P640" s="15">
        <v>7884.3892090409408</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1323.40085</v>
      </c>
      <c r="D642" s="15">
        <v>1328.797</v>
      </c>
      <c r="E642" s="15">
        <v>1285.5498</v>
      </c>
      <c r="F642" s="15">
        <v>883.90399999999977</v>
      </c>
      <c r="G642" s="15">
        <v>593.77809999999988</v>
      </c>
      <c r="H642" s="15">
        <v>533.72930000000008</v>
      </c>
      <c r="I642" s="15">
        <v>502.82029999999992</v>
      </c>
      <c r="J642" s="15">
        <v>432.95990000000006</v>
      </c>
      <c r="K642" s="15">
        <v>476.50569999999999</v>
      </c>
      <c r="L642" s="15">
        <v>786.25910000000022</v>
      </c>
      <c r="M642" s="15">
        <v>1085.8161000000002</v>
      </c>
      <c r="N642" s="15">
        <v>1274.7235000000001</v>
      </c>
      <c r="O642" s="15">
        <v>10508.243649999997</v>
      </c>
      <c r="P642" s="15">
        <v>10983.601850000005</v>
      </c>
    </row>
    <row r="643" spans="1:16" x14ac:dyDescent="0.35">
      <c r="A643" s="147"/>
      <c r="B643" s="17" t="s">
        <v>14</v>
      </c>
      <c r="C643" s="18">
        <v>15494302.5</v>
      </c>
      <c r="D643" s="18">
        <v>14692367.51</v>
      </c>
      <c r="E643" s="18">
        <v>13430766.119999999</v>
      </c>
      <c r="F643" s="18">
        <v>8254082</v>
      </c>
      <c r="G643" s="18">
        <v>5430301.5</v>
      </c>
      <c r="H643" s="18">
        <v>4791727</v>
      </c>
      <c r="I643" s="18">
        <v>4414232</v>
      </c>
      <c r="J643" s="18">
        <v>4596595.3600000003</v>
      </c>
      <c r="K643" s="18">
        <v>5286214</v>
      </c>
      <c r="L643" s="18">
        <v>10305917.800000001</v>
      </c>
      <c r="M643" s="18">
        <v>14822948.65</v>
      </c>
      <c r="N643" s="18">
        <v>17231822</v>
      </c>
      <c r="O643" s="18">
        <v>118751276.44</v>
      </c>
      <c r="P643" s="18">
        <v>126943961.09999999</v>
      </c>
    </row>
    <row r="644" spans="1:16" x14ac:dyDescent="0.35">
      <c r="A644" s="147"/>
      <c r="B644" s="17" t="s">
        <v>15</v>
      </c>
      <c r="C644" s="15">
        <v>11707.943590938454</v>
      </c>
      <c r="D644" s="15">
        <v>11056.893949941186</v>
      </c>
      <c r="E644" s="15">
        <v>10447.48800863257</v>
      </c>
      <c r="F644" s="15">
        <v>9338.2109369343307</v>
      </c>
      <c r="G644" s="15">
        <v>9145.3381322079767</v>
      </c>
      <c r="H644" s="15">
        <v>8977.8226527942152</v>
      </c>
      <c r="I644" s="15">
        <v>8778.9454801248103</v>
      </c>
      <c r="J644" s="15">
        <v>10616.676879313765</v>
      </c>
      <c r="K644" s="15">
        <v>11093.705699638009</v>
      </c>
      <c r="L644" s="15">
        <v>13107.533890545748</v>
      </c>
      <c r="M644" s="15">
        <v>13651.435680498749</v>
      </c>
      <c r="N644" s="15">
        <v>13518.086079059496</v>
      </c>
      <c r="O644" s="15">
        <v>11300.773030705283</v>
      </c>
      <c r="P644" s="15">
        <v>11557.589471435542</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490.82800000000003</v>
      </c>
      <c r="D646" s="15">
        <v>461.9425</v>
      </c>
      <c r="E646" s="15">
        <v>670.30579999999998</v>
      </c>
      <c r="F646" s="15">
        <v>1152.6443000000002</v>
      </c>
      <c r="G646" s="15">
        <v>1524.5028</v>
      </c>
      <c r="H646" s="15">
        <v>2240.2559999999999</v>
      </c>
      <c r="I646" s="15">
        <v>2014.4705000000001</v>
      </c>
      <c r="J646" s="15">
        <v>1583.567</v>
      </c>
      <c r="K646" s="15">
        <v>1354.03</v>
      </c>
      <c r="L646" s="15">
        <v>1022.4904999999999</v>
      </c>
      <c r="M646" s="15">
        <v>619.61090000000002</v>
      </c>
      <c r="N646" s="15">
        <v>722.59429999999998</v>
      </c>
      <c r="O646" s="15">
        <v>13857.242600000003</v>
      </c>
      <c r="P646" s="15">
        <v>12431.462800000001</v>
      </c>
    </row>
    <row r="647" spans="1:16" x14ac:dyDescent="0.35">
      <c r="A647" s="147"/>
      <c r="B647" s="17" t="s">
        <v>14</v>
      </c>
      <c r="C647" s="18">
        <v>4471749</v>
      </c>
      <c r="D647" s="18">
        <v>3494068.25</v>
      </c>
      <c r="E647" s="18">
        <v>4420987.5999999996</v>
      </c>
      <c r="F647" s="18">
        <v>6125358.5</v>
      </c>
      <c r="G647" s="18">
        <v>6279354.5</v>
      </c>
      <c r="H647" s="18">
        <v>7167062.5099999998</v>
      </c>
      <c r="I647" s="18">
        <v>7531326.4800000004</v>
      </c>
      <c r="J647" s="18">
        <v>7645064.0199999996</v>
      </c>
      <c r="K647" s="18">
        <v>7232141.7999999998</v>
      </c>
      <c r="L647" s="18">
        <v>5526765.5</v>
      </c>
      <c r="M647" s="18">
        <v>3416419.98</v>
      </c>
      <c r="N647" s="18">
        <v>5494339</v>
      </c>
      <c r="O647" s="18">
        <v>68804637.140000001</v>
      </c>
      <c r="P647" s="18">
        <v>55082098.890000001</v>
      </c>
    </row>
    <row r="648" spans="1:16" x14ac:dyDescent="0.35">
      <c r="A648" s="147"/>
      <c r="B648" s="17" t="s">
        <v>15</v>
      </c>
      <c r="C648" s="15">
        <v>9110.6232733258894</v>
      </c>
      <c r="D648" s="15">
        <v>7563.8596795055664</v>
      </c>
      <c r="E648" s="15">
        <v>6595.47866063519</v>
      </c>
      <c r="F648" s="15">
        <v>5314.1793179387596</v>
      </c>
      <c r="G648" s="15">
        <v>4118.9524217338276</v>
      </c>
      <c r="H648" s="15">
        <v>3199.2158530096558</v>
      </c>
      <c r="I648" s="15">
        <v>3738.6134371290118</v>
      </c>
      <c r="J648" s="15">
        <v>4827.7490121984101</v>
      </c>
      <c r="K648" s="15">
        <v>5341.1976100972652</v>
      </c>
      <c r="L648" s="15">
        <v>5405.1998527125688</v>
      </c>
      <c r="M648" s="15">
        <v>5513.8151701333854</v>
      </c>
      <c r="N648" s="15">
        <v>7603.6290349923893</v>
      </c>
      <c r="O648" s="15">
        <v>4965.2473530340003</v>
      </c>
      <c r="P648" s="15">
        <v>4430.862222424862</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3563.4155000000005</v>
      </c>
      <c r="D650" s="15">
        <v>2672.0005000000006</v>
      </c>
      <c r="E650" s="15">
        <v>2221.8335000000002</v>
      </c>
      <c r="F650" s="15">
        <v>2289.6195000000002</v>
      </c>
      <c r="G650" s="15">
        <v>2468.0059000000001</v>
      </c>
      <c r="H650" s="15">
        <v>2518.2575000000002</v>
      </c>
      <c r="I650" s="15">
        <v>2532.7260000000001</v>
      </c>
      <c r="J650" s="15">
        <v>2462.04</v>
      </c>
      <c r="K650" s="15">
        <v>2255.42</v>
      </c>
      <c r="L650" s="15">
        <v>2145.3560000000002</v>
      </c>
      <c r="M650" s="15">
        <v>2607.9459999999995</v>
      </c>
      <c r="N650" s="15">
        <v>3600.6904999999997</v>
      </c>
      <c r="O650" s="15">
        <v>31337.310900000008</v>
      </c>
      <c r="P650" s="15">
        <v>36134.391999999985</v>
      </c>
    </row>
    <row r="651" spans="1:16" x14ac:dyDescent="0.35">
      <c r="A651" s="147"/>
      <c r="B651" s="17" t="s">
        <v>14</v>
      </c>
      <c r="C651" s="18">
        <v>31811619</v>
      </c>
      <c r="D651" s="18">
        <v>32026952</v>
      </c>
      <c r="E651" s="18">
        <v>29642864</v>
      </c>
      <c r="F651" s="18">
        <v>26368304</v>
      </c>
      <c r="G651" s="18">
        <v>28087491</v>
      </c>
      <c r="H651" s="18">
        <v>23295705.5</v>
      </c>
      <c r="I651" s="18">
        <v>24849893</v>
      </c>
      <c r="J651" s="18">
        <v>25067467.199999999</v>
      </c>
      <c r="K651" s="18">
        <v>26299550</v>
      </c>
      <c r="L651" s="18">
        <v>27726288.5</v>
      </c>
      <c r="M651" s="18">
        <v>29506269</v>
      </c>
      <c r="N651" s="18">
        <v>38927578.5</v>
      </c>
      <c r="O651" s="18">
        <v>343609981.69999999</v>
      </c>
      <c r="P651" s="18">
        <v>333917606.76999998</v>
      </c>
    </row>
    <row r="652" spans="1:16" x14ac:dyDescent="0.35">
      <c r="A652" s="147"/>
      <c r="B652" s="17" t="s">
        <v>15</v>
      </c>
      <c r="C652" s="15">
        <v>8927.283108018135</v>
      </c>
      <c r="D652" s="15">
        <v>11986.132487624907</v>
      </c>
      <c r="E652" s="15">
        <v>13341.622583330387</v>
      </c>
      <c r="F652" s="15">
        <v>11516.456773712838</v>
      </c>
      <c r="G652" s="15">
        <v>11380.641756164358</v>
      </c>
      <c r="H652" s="15">
        <v>9250.7241614489394</v>
      </c>
      <c r="I652" s="15">
        <v>9811.5204724079904</v>
      </c>
      <c r="J652" s="15">
        <v>10181.584052249354</v>
      </c>
      <c r="K652" s="15">
        <v>11660.599799593867</v>
      </c>
      <c r="L652" s="15">
        <v>12923.863685094688</v>
      </c>
      <c r="M652" s="15">
        <v>11313.987712935777</v>
      </c>
      <c r="N652" s="15">
        <v>10811.142612784966</v>
      </c>
      <c r="O652" s="15">
        <v>10964.884089655565</v>
      </c>
      <c r="P652" s="15">
        <v>9240.9914291625591</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25583.129750000007</v>
      </c>
      <c r="D654" s="15">
        <v>22266.044800000003</v>
      </c>
      <c r="E654" s="15">
        <v>24841.677699999989</v>
      </c>
      <c r="F654" s="15">
        <v>23273.724750000001</v>
      </c>
      <c r="G654" s="15">
        <v>22378.007599999997</v>
      </c>
      <c r="H654" s="15">
        <v>24269.459200000005</v>
      </c>
      <c r="I654" s="15">
        <v>23330.259600000005</v>
      </c>
      <c r="J654" s="15">
        <v>20241.033200000002</v>
      </c>
      <c r="K654" s="15">
        <v>19055.629000000001</v>
      </c>
      <c r="L654" s="15">
        <v>20019.503399999998</v>
      </c>
      <c r="M654" s="15">
        <v>23589.759700000006</v>
      </c>
      <c r="N654" s="15">
        <v>26233.962700000004</v>
      </c>
      <c r="O654" s="15">
        <v>275082.19140000007</v>
      </c>
      <c r="P654" s="15">
        <v>289623.41704999999</v>
      </c>
    </row>
    <row r="655" spans="1:16" x14ac:dyDescent="0.35">
      <c r="A655" s="147"/>
      <c r="B655" s="17" t="s">
        <v>14</v>
      </c>
      <c r="C655" s="18">
        <v>149796319.5</v>
      </c>
      <c r="D655" s="18">
        <v>143046278.97</v>
      </c>
      <c r="E655" s="18">
        <v>154444268.86000001</v>
      </c>
      <c r="F655" s="18">
        <v>149720295.28</v>
      </c>
      <c r="G655" s="18">
        <v>137109402.5</v>
      </c>
      <c r="H655" s="18">
        <v>134957527.41</v>
      </c>
      <c r="I655" s="18">
        <v>150208537.22999999</v>
      </c>
      <c r="J655" s="18">
        <v>145096368.53</v>
      </c>
      <c r="K655" s="18">
        <v>162149192.25999999</v>
      </c>
      <c r="L655" s="18">
        <v>180899282.77000001</v>
      </c>
      <c r="M655" s="18">
        <v>163126571.81999999</v>
      </c>
      <c r="N655" s="18">
        <v>174054649.30000001</v>
      </c>
      <c r="O655" s="18">
        <v>1844608694.4300001</v>
      </c>
      <c r="P655" s="18">
        <v>1716541136.0899999</v>
      </c>
    </row>
    <row r="656" spans="1:16" x14ac:dyDescent="0.35">
      <c r="B656" s="17" t="s">
        <v>15</v>
      </c>
      <c r="C656" s="15">
        <v>5855.2773239169446</v>
      </c>
      <c r="D656" s="15">
        <v>6424.4135074227452</v>
      </c>
      <c r="E656" s="15">
        <v>6217.1432511581152</v>
      </c>
      <c r="F656" s="15">
        <v>6433.0182163901372</v>
      </c>
      <c r="G656" s="15">
        <v>6126.9709507114485</v>
      </c>
      <c r="H656" s="15">
        <v>5560.7966497250982</v>
      </c>
      <c r="I656" s="15">
        <v>6438.3568723770204</v>
      </c>
      <c r="J656" s="15">
        <v>7168.4269817807517</v>
      </c>
      <c r="K656" s="15">
        <v>8509.254260775122</v>
      </c>
      <c r="L656" s="15">
        <v>9036.1523538091369</v>
      </c>
      <c r="M656" s="15">
        <v>6915.1434306471529</v>
      </c>
      <c r="N656" s="15">
        <v>6634.706745999908</v>
      </c>
      <c r="O656" s="15">
        <v>6705.6638055777803</v>
      </c>
      <c r="P656" s="15">
        <v>5926.8036872642106</v>
      </c>
    </row>
  </sheetData>
  <mergeCells count="3">
    <mergeCell ref="C2:N2"/>
    <mergeCell ref="O2:P2"/>
    <mergeCell ref="A1:P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workbookViewId="0">
      <selection activeCell="Q2" sqref="Q2"/>
    </sheetView>
  </sheetViews>
  <sheetFormatPr defaultRowHeight="14.5" x14ac:dyDescent="0.35"/>
  <cols>
    <col min="1" max="1" width="18.26953125" style="144" customWidth="1"/>
  </cols>
  <sheetData>
    <row r="1" spans="1:16" ht="15" customHeight="1" x14ac:dyDescent="0.35">
      <c r="A1" s="230" t="s">
        <v>656</v>
      </c>
      <c r="B1" s="230"/>
      <c r="C1" s="230"/>
      <c r="D1" s="230"/>
      <c r="E1" s="230"/>
      <c r="F1" s="230"/>
      <c r="G1" s="230"/>
      <c r="H1" s="230"/>
      <c r="I1" s="230"/>
      <c r="J1" s="230"/>
      <c r="K1" s="230"/>
      <c r="L1" s="230"/>
      <c r="M1" s="230"/>
      <c r="N1" s="230"/>
      <c r="O1" s="230"/>
      <c r="P1" s="230"/>
    </row>
    <row r="2" spans="1:16" x14ac:dyDescent="0.35">
      <c r="A2" s="2"/>
      <c r="B2" s="1"/>
      <c r="C2" s="229" t="s">
        <v>0</v>
      </c>
      <c r="D2" s="229"/>
      <c r="E2" s="229"/>
      <c r="F2" s="229"/>
      <c r="G2" s="229"/>
      <c r="H2" s="229"/>
      <c r="I2" s="229"/>
      <c r="J2" s="229"/>
      <c r="K2" s="229"/>
      <c r="L2" s="229"/>
      <c r="M2" s="229"/>
      <c r="N2" s="229"/>
      <c r="O2" s="229" t="s">
        <v>1</v>
      </c>
      <c r="P2" s="229"/>
    </row>
    <row r="3" spans="1:16" x14ac:dyDescent="0.35">
      <c r="A3" s="2" t="s">
        <v>2</v>
      </c>
      <c r="B3" s="1"/>
      <c r="C3" s="3" t="s">
        <v>3</v>
      </c>
      <c r="D3" s="3" t="s">
        <v>4</v>
      </c>
      <c r="E3" s="3" t="s">
        <v>5</v>
      </c>
      <c r="F3" s="3" t="s">
        <v>6</v>
      </c>
      <c r="G3" s="3" t="s">
        <v>5</v>
      </c>
      <c r="H3" s="3" t="s">
        <v>3</v>
      </c>
      <c r="I3" s="3" t="s">
        <v>3</v>
      </c>
      <c r="J3" s="3" t="s">
        <v>6</v>
      </c>
      <c r="K3" s="3" t="s">
        <v>7</v>
      </c>
      <c r="L3" s="3" t="s">
        <v>8</v>
      </c>
      <c r="M3" s="3" t="s">
        <v>9</v>
      </c>
      <c r="N3" s="3" t="s">
        <v>10</v>
      </c>
      <c r="O3" s="9">
        <v>2020</v>
      </c>
      <c r="P3" s="16">
        <v>2019</v>
      </c>
    </row>
    <row r="4" spans="1:16" x14ac:dyDescent="0.35">
      <c r="A4" s="147"/>
      <c r="B4" s="6"/>
      <c r="C4" s="3"/>
      <c r="D4" s="3"/>
      <c r="E4" s="3"/>
      <c r="F4" s="3"/>
      <c r="G4" s="3"/>
      <c r="H4" s="3"/>
      <c r="I4" s="3"/>
      <c r="J4" s="3"/>
      <c r="K4" s="3"/>
      <c r="L4" s="3"/>
      <c r="M4" s="3"/>
      <c r="N4" s="3"/>
      <c r="O4" s="4"/>
      <c r="P4" s="5"/>
    </row>
    <row r="5" spans="1:16" x14ac:dyDescent="0.35">
      <c r="A5" s="7" t="s">
        <v>653</v>
      </c>
      <c r="B5" s="6"/>
      <c r="C5" s="3"/>
      <c r="D5" s="3"/>
      <c r="E5" s="3"/>
      <c r="F5" s="3"/>
      <c r="G5" s="3"/>
      <c r="H5" s="3"/>
      <c r="I5" s="3"/>
      <c r="J5" s="3"/>
      <c r="K5" s="3"/>
      <c r="L5" s="3"/>
      <c r="M5" s="3"/>
      <c r="N5" s="3"/>
      <c r="O5" s="4"/>
      <c r="P5" s="5"/>
    </row>
    <row r="6" spans="1:16" x14ac:dyDescent="0.35">
      <c r="A6" s="148" t="s">
        <v>13</v>
      </c>
      <c r="B6" s="17" t="s">
        <v>12</v>
      </c>
      <c r="C6" s="15">
        <v>2867.125</v>
      </c>
      <c r="D6" s="15">
        <v>2947.7440000000001</v>
      </c>
      <c r="E6" s="15">
        <v>3576.5259999999998</v>
      </c>
      <c r="F6" s="15">
        <v>2872.3029999999999</v>
      </c>
      <c r="G6" s="15">
        <v>2731.81</v>
      </c>
      <c r="H6" s="15">
        <v>2846.28</v>
      </c>
      <c r="I6" s="15">
        <v>3007.8620000000001</v>
      </c>
      <c r="J6" s="15">
        <v>1899.066</v>
      </c>
      <c r="K6" s="15">
        <v>1752.6129999999998</v>
      </c>
      <c r="L6" s="15">
        <v>1355.4449999999999</v>
      </c>
      <c r="M6" s="15">
        <v>1489.981</v>
      </c>
      <c r="N6" s="15">
        <v>2330.1839999999997</v>
      </c>
      <c r="O6" s="15">
        <v>29676.938999999998</v>
      </c>
      <c r="P6" s="15">
        <v>33479.683000000005</v>
      </c>
    </row>
    <row r="7" spans="1:16" x14ac:dyDescent="0.35">
      <c r="A7" s="147"/>
      <c r="B7" s="17" t="s">
        <v>14</v>
      </c>
      <c r="C7" s="18">
        <v>11689509.6</v>
      </c>
      <c r="D7" s="18">
        <v>10220204.199999999</v>
      </c>
      <c r="E7" s="18">
        <v>13493492</v>
      </c>
      <c r="F7" s="18">
        <v>9649988.9100000001</v>
      </c>
      <c r="G7" s="18">
        <v>9535494.3000000007</v>
      </c>
      <c r="H7" s="18">
        <v>9345354.5999999996</v>
      </c>
      <c r="I7" s="18">
        <v>12194636.17</v>
      </c>
      <c r="J7" s="18">
        <v>10122210</v>
      </c>
      <c r="K7" s="18">
        <v>11358165</v>
      </c>
      <c r="L7" s="18">
        <v>10358612.699999999</v>
      </c>
      <c r="M7" s="18">
        <v>8905131.9499999993</v>
      </c>
      <c r="N7" s="18">
        <v>10430367.300000001</v>
      </c>
      <c r="O7" s="18">
        <v>127303166.73</v>
      </c>
      <c r="P7" s="18">
        <v>130474459.76000001</v>
      </c>
    </row>
    <row r="8" spans="1:16" x14ac:dyDescent="0.35">
      <c r="A8" s="147"/>
      <c r="B8" s="17" t="s">
        <v>15</v>
      </c>
      <c r="C8" s="15">
        <v>4077.0840476086673</v>
      </c>
      <c r="D8" s="15">
        <v>3467.1274710422608</v>
      </c>
      <c r="E8" s="15">
        <v>3772.7929281095685</v>
      </c>
      <c r="F8" s="15">
        <v>3359.6695439165023</v>
      </c>
      <c r="G8" s="15">
        <v>3490.540813599775</v>
      </c>
      <c r="H8" s="15">
        <v>3283.3574349677474</v>
      </c>
      <c r="I8" s="15">
        <v>4054.2538753440149</v>
      </c>
      <c r="J8" s="15">
        <v>5330.0991118792081</v>
      </c>
      <c r="K8" s="15">
        <v>6480.7033840328695</v>
      </c>
      <c r="L8" s="15">
        <v>7642.2228124342919</v>
      </c>
      <c r="M8" s="15">
        <v>5976.6748367932196</v>
      </c>
      <c r="N8" s="15">
        <v>4476.1990040271512</v>
      </c>
      <c r="O8" s="15">
        <v>4289.6326582064275</v>
      </c>
      <c r="P8" s="15">
        <v>3897.1235109962058</v>
      </c>
    </row>
    <row r="9" spans="1:16" x14ac:dyDescent="0.35">
      <c r="A9" s="147"/>
      <c r="B9" s="6"/>
      <c r="C9" s="6"/>
      <c r="D9" s="6"/>
      <c r="E9" s="6"/>
      <c r="F9" s="6"/>
      <c r="G9" s="6"/>
      <c r="H9" s="6"/>
      <c r="I9" s="6"/>
      <c r="J9" s="6"/>
      <c r="K9" s="6"/>
      <c r="L9" s="6"/>
      <c r="M9" s="6"/>
      <c r="N9" s="6"/>
      <c r="O9" s="6"/>
      <c r="P9" s="6"/>
    </row>
    <row r="10" spans="1:16" x14ac:dyDescent="0.35">
      <c r="A10" s="148" t="s">
        <v>16</v>
      </c>
      <c r="B10" s="17" t="s">
        <v>12</v>
      </c>
      <c r="C10" s="15">
        <v>12.65</v>
      </c>
      <c r="D10" s="15">
        <v>15.29</v>
      </c>
      <c r="E10" s="15">
        <v>43.18</v>
      </c>
      <c r="F10" s="15">
        <v>94.13</v>
      </c>
      <c r="G10" s="15">
        <v>102.14200000000001</v>
      </c>
      <c r="H10" s="15">
        <v>85.547999999999988</v>
      </c>
      <c r="I10" s="15">
        <v>79.456000000000003</v>
      </c>
      <c r="J10" s="15">
        <v>53.023999999999994</v>
      </c>
      <c r="K10" s="15">
        <v>59.31</v>
      </c>
      <c r="L10" s="15">
        <v>52.543999999999997</v>
      </c>
      <c r="M10" s="15">
        <v>67.02</v>
      </c>
      <c r="N10" s="15">
        <v>6.24</v>
      </c>
      <c r="O10" s="15">
        <v>670.53399999999999</v>
      </c>
      <c r="P10" s="15">
        <v>899.32500000000005</v>
      </c>
    </row>
    <row r="11" spans="1:16" x14ac:dyDescent="0.35">
      <c r="A11" s="147"/>
      <c r="B11" s="17" t="s">
        <v>14</v>
      </c>
      <c r="C11" s="18">
        <v>52720</v>
      </c>
      <c r="D11" s="18">
        <v>77338</v>
      </c>
      <c r="E11" s="18">
        <v>162101.60999999999</v>
      </c>
      <c r="F11" s="18">
        <v>378388</v>
      </c>
      <c r="G11" s="18">
        <v>432632</v>
      </c>
      <c r="H11" s="18">
        <v>346062</v>
      </c>
      <c r="I11" s="18">
        <v>367557.6</v>
      </c>
      <c r="J11" s="18">
        <v>297378</v>
      </c>
      <c r="K11" s="18">
        <v>333705.90999999997</v>
      </c>
      <c r="L11" s="18">
        <v>440913</v>
      </c>
      <c r="M11" s="18">
        <v>513450</v>
      </c>
      <c r="N11" s="18">
        <v>40160</v>
      </c>
      <c r="O11" s="18">
        <v>3442406.12</v>
      </c>
      <c r="P11" s="18">
        <v>2686931.56</v>
      </c>
    </row>
    <row r="12" spans="1:16" x14ac:dyDescent="0.35">
      <c r="A12" s="147"/>
      <c r="B12" s="17" t="s">
        <v>15</v>
      </c>
      <c r="C12" s="15">
        <v>4167.588932806324</v>
      </c>
      <c r="D12" s="15">
        <v>5058.077174623937</v>
      </c>
      <c r="E12" s="15">
        <v>3754.0900880037052</v>
      </c>
      <c r="F12" s="15">
        <v>4019.8448953574843</v>
      </c>
      <c r="G12" s="15">
        <v>4235.5935854007166</v>
      </c>
      <c r="H12" s="15">
        <v>4045.2377612568384</v>
      </c>
      <c r="I12" s="15">
        <v>4625.9262988320579</v>
      </c>
      <c r="J12" s="15">
        <v>5608.3660229330117</v>
      </c>
      <c r="K12" s="15">
        <v>5626.469566683526</v>
      </c>
      <c r="L12" s="15">
        <v>8391.3101400730811</v>
      </c>
      <c r="M12" s="15">
        <v>7661.1459265890771</v>
      </c>
      <c r="N12" s="15">
        <v>6435.8974358974365</v>
      </c>
      <c r="O12" s="15">
        <v>5133.8278446730519</v>
      </c>
      <c r="P12" s="15">
        <v>2987.7203013371141</v>
      </c>
    </row>
    <row r="13" spans="1:16" x14ac:dyDescent="0.35">
      <c r="A13" s="147"/>
      <c r="B13" s="6"/>
      <c r="C13" s="6"/>
      <c r="D13" s="6"/>
      <c r="E13" s="6"/>
      <c r="F13" s="6"/>
      <c r="G13" s="6"/>
      <c r="H13" s="6"/>
      <c r="I13" s="6"/>
      <c r="J13" s="6"/>
      <c r="K13" s="6"/>
      <c r="L13" s="6"/>
      <c r="M13" s="6"/>
      <c r="N13" s="6"/>
      <c r="O13" s="6"/>
      <c r="P13" s="6"/>
    </row>
    <row r="14" spans="1:16" x14ac:dyDescent="0.35">
      <c r="A14" s="148" t="s">
        <v>17</v>
      </c>
      <c r="B14" s="17" t="s">
        <v>12</v>
      </c>
      <c r="C14" s="6"/>
      <c r="D14" s="6"/>
      <c r="E14" s="6"/>
      <c r="F14" s="6"/>
      <c r="G14" s="6"/>
      <c r="H14" s="6"/>
      <c r="I14" s="6"/>
      <c r="J14" s="6"/>
      <c r="K14" s="6"/>
      <c r="L14" s="6"/>
      <c r="M14" s="6"/>
      <c r="N14" s="6"/>
      <c r="O14" s="6"/>
      <c r="P14" s="6"/>
    </row>
    <row r="15" spans="1:16" x14ac:dyDescent="0.35">
      <c r="A15" s="147"/>
      <c r="B15" s="17" t="s">
        <v>14</v>
      </c>
      <c r="C15" s="6"/>
      <c r="D15" s="6"/>
      <c r="E15" s="6"/>
      <c r="F15" s="6"/>
      <c r="G15" s="6"/>
      <c r="H15" s="6"/>
      <c r="I15" s="6"/>
      <c r="J15" s="6"/>
      <c r="K15" s="6"/>
      <c r="L15" s="6"/>
      <c r="M15" s="6"/>
      <c r="N15" s="6"/>
      <c r="O15" s="6"/>
      <c r="P15" s="6"/>
    </row>
    <row r="16" spans="1:16" x14ac:dyDescent="0.35">
      <c r="A16" s="147"/>
      <c r="B16" s="17" t="s">
        <v>15</v>
      </c>
      <c r="C16" s="6"/>
      <c r="D16" s="6"/>
      <c r="E16" s="6"/>
      <c r="F16" s="6"/>
      <c r="G16" s="6"/>
      <c r="H16" s="6"/>
      <c r="I16" s="6"/>
      <c r="J16" s="6"/>
      <c r="K16" s="6"/>
      <c r="L16" s="6"/>
      <c r="M16" s="6"/>
      <c r="N16" s="6"/>
      <c r="O16" s="6"/>
      <c r="P16" s="6"/>
    </row>
    <row r="17" spans="1:16" x14ac:dyDescent="0.35">
      <c r="A17" s="147"/>
      <c r="B17" s="6"/>
      <c r="C17" s="6"/>
      <c r="D17" s="6"/>
      <c r="E17" s="6"/>
      <c r="F17" s="6"/>
      <c r="G17" s="6"/>
      <c r="H17" s="6"/>
      <c r="I17" s="6"/>
      <c r="J17" s="6"/>
      <c r="K17" s="6"/>
      <c r="L17" s="6"/>
      <c r="M17" s="6"/>
      <c r="N17" s="6"/>
      <c r="O17" s="6"/>
      <c r="P17" s="6"/>
    </row>
    <row r="18" spans="1:16" x14ac:dyDescent="0.35">
      <c r="A18" s="148" t="s">
        <v>18</v>
      </c>
      <c r="B18" s="17" t="s">
        <v>12</v>
      </c>
      <c r="C18" s="15">
        <v>533.41099999999994</v>
      </c>
      <c r="D18" s="15">
        <v>577.52699999999993</v>
      </c>
      <c r="E18" s="15">
        <v>638.35900000000004</v>
      </c>
      <c r="F18" s="15">
        <v>556.30799999999999</v>
      </c>
      <c r="G18" s="15">
        <v>535.98500000000001</v>
      </c>
      <c r="H18" s="15">
        <v>599.26499999999999</v>
      </c>
      <c r="I18" s="15">
        <v>614.08100000000002</v>
      </c>
      <c r="J18" s="15">
        <v>393.89400000000001</v>
      </c>
      <c r="K18" s="15">
        <v>337.83800000000002</v>
      </c>
      <c r="L18" s="15">
        <v>469.09899999999999</v>
      </c>
      <c r="M18" s="15">
        <v>529.92499999999995</v>
      </c>
      <c r="N18" s="15">
        <v>623.428</v>
      </c>
      <c r="O18" s="15">
        <v>6409.12</v>
      </c>
      <c r="P18" s="15">
        <v>7535.9890000000014</v>
      </c>
    </row>
    <row r="19" spans="1:16" x14ac:dyDescent="0.35">
      <c r="A19" s="147"/>
      <c r="B19" s="17" t="s">
        <v>14</v>
      </c>
      <c r="C19" s="18">
        <v>2417227</v>
      </c>
      <c r="D19" s="18">
        <v>2123297.9</v>
      </c>
      <c r="E19" s="18">
        <v>2460765.1</v>
      </c>
      <c r="F19" s="18">
        <v>3337538.03</v>
      </c>
      <c r="G19" s="18">
        <v>3784839.5</v>
      </c>
      <c r="H19" s="18">
        <v>3413358.86</v>
      </c>
      <c r="I19" s="18">
        <v>3548934</v>
      </c>
      <c r="J19" s="18">
        <v>2390551.37</v>
      </c>
      <c r="K19" s="18">
        <v>1720885.85</v>
      </c>
      <c r="L19" s="18">
        <v>2310415</v>
      </c>
      <c r="M19" s="18">
        <v>2252213</v>
      </c>
      <c r="N19" s="18">
        <v>2573759.38</v>
      </c>
      <c r="O19" s="18">
        <v>32333784.989999998</v>
      </c>
      <c r="P19" s="18">
        <v>30975987.469999999</v>
      </c>
    </row>
    <row r="20" spans="1:16" x14ac:dyDescent="0.35">
      <c r="A20" s="147"/>
      <c r="B20" s="17" t="s">
        <v>15</v>
      </c>
      <c r="C20" s="15">
        <v>4531.64070482236</v>
      </c>
      <c r="D20" s="15">
        <v>3676.5344304248983</v>
      </c>
      <c r="E20" s="15">
        <v>3854.8294924956017</v>
      </c>
      <c r="F20" s="15">
        <v>5999.442808659951</v>
      </c>
      <c r="G20" s="15">
        <v>7061.465339515099</v>
      </c>
      <c r="H20" s="15">
        <v>5695.9089217624914</v>
      </c>
      <c r="I20" s="15">
        <v>5779.2603907302127</v>
      </c>
      <c r="J20" s="15">
        <v>6069.02204654044</v>
      </c>
      <c r="K20" s="15">
        <v>5093.8196709665572</v>
      </c>
      <c r="L20" s="15">
        <v>4925.2183441022044</v>
      </c>
      <c r="M20" s="15">
        <v>4250.0599141387929</v>
      </c>
      <c r="N20" s="15">
        <v>4128.3987565524803</v>
      </c>
      <c r="O20" s="15">
        <v>5044.9648298050279</v>
      </c>
      <c r="P20" s="15">
        <v>4110.4077341408001</v>
      </c>
    </row>
    <row r="21" spans="1:16" x14ac:dyDescent="0.35">
      <c r="A21" s="147"/>
      <c r="B21" s="6"/>
      <c r="C21" s="6"/>
      <c r="D21" s="6"/>
      <c r="E21" s="6"/>
      <c r="F21" s="6"/>
      <c r="G21" s="6"/>
      <c r="H21" s="6"/>
      <c r="I21" s="6"/>
      <c r="J21" s="6"/>
      <c r="K21" s="6"/>
      <c r="L21" s="6"/>
      <c r="M21" s="6"/>
      <c r="N21" s="6"/>
      <c r="O21" s="6"/>
      <c r="P21" s="6"/>
    </row>
    <row r="22" spans="1:16" x14ac:dyDescent="0.35">
      <c r="A22" s="148" t="s">
        <v>19</v>
      </c>
      <c r="B22" s="17" t="s">
        <v>12</v>
      </c>
      <c r="C22" s="6"/>
      <c r="D22" s="15">
        <v>0.28999999999999998</v>
      </c>
      <c r="E22" s="15">
        <v>2.87</v>
      </c>
      <c r="F22" s="15">
        <v>2.66</v>
      </c>
      <c r="G22" s="15">
        <v>2.8</v>
      </c>
      <c r="H22" s="15">
        <v>2.1800000000000002</v>
      </c>
      <c r="I22" s="15">
        <v>1.1100000000000001</v>
      </c>
      <c r="J22" s="15">
        <v>0.53400000000000003</v>
      </c>
      <c r="K22" s="15">
        <v>1.1000000000000001</v>
      </c>
      <c r="L22" s="15">
        <v>1.1000000000000001</v>
      </c>
      <c r="M22" s="6"/>
      <c r="N22" s="15">
        <v>2.2000000000000002</v>
      </c>
      <c r="O22" s="15">
        <v>16.844000000000001</v>
      </c>
      <c r="P22" s="15">
        <v>55.6</v>
      </c>
    </row>
    <row r="23" spans="1:16" x14ac:dyDescent="0.35">
      <c r="A23" s="147"/>
      <c r="B23" s="17" t="s">
        <v>14</v>
      </c>
      <c r="C23" s="6"/>
      <c r="D23" s="18">
        <v>1160</v>
      </c>
      <c r="E23" s="18">
        <v>13970</v>
      </c>
      <c r="F23" s="18">
        <v>12180</v>
      </c>
      <c r="G23" s="18">
        <v>12378</v>
      </c>
      <c r="H23" s="18">
        <v>11090</v>
      </c>
      <c r="I23" s="18">
        <v>9400</v>
      </c>
      <c r="J23" s="18">
        <v>6658</v>
      </c>
      <c r="K23" s="18">
        <v>1949</v>
      </c>
      <c r="L23" s="18">
        <v>6125</v>
      </c>
      <c r="M23" s="6"/>
      <c r="N23" s="18">
        <v>4709</v>
      </c>
      <c r="O23" s="18">
        <v>79619</v>
      </c>
      <c r="P23" s="18">
        <v>97694</v>
      </c>
    </row>
    <row r="24" spans="1:16" x14ac:dyDescent="0.35">
      <c r="A24" s="147"/>
      <c r="B24" s="17" t="s">
        <v>15</v>
      </c>
      <c r="C24" s="6"/>
      <c r="D24" s="15">
        <v>4000</v>
      </c>
      <c r="E24" s="15">
        <v>4867.5958188153309</v>
      </c>
      <c r="F24" s="15">
        <v>4578.9473684210525</v>
      </c>
      <c r="G24" s="15">
        <v>4420.7142857142862</v>
      </c>
      <c r="H24" s="15">
        <v>5087.1559633027528</v>
      </c>
      <c r="I24" s="15">
        <v>8468.4684684684689</v>
      </c>
      <c r="J24" s="15">
        <v>12468.164794007491</v>
      </c>
      <c r="K24" s="15">
        <v>1771.8181818181818</v>
      </c>
      <c r="L24" s="15">
        <v>5568.181818181818</v>
      </c>
      <c r="M24" s="6"/>
      <c r="N24" s="15">
        <v>2140.4545454545455</v>
      </c>
      <c r="O24" s="15">
        <v>4726.846354785087</v>
      </c>
      <c r="P24" s="15">
        <v>1757.0863309352519</v>
      </c>
    </row>
    <row r="25" spans="1:16" x14ac:dyDescent="0.35">
      <c r="A25" s="147"/>
      <c r="B25" s="6"/>
      <c r="C25" s="6"/>
      <c r="D25" s="6"/>
      <c r="E25" s="6"/>
      <c r="F25" s="6"/>
      <c r="G25" s="6"/>
      <c r="H25" s="6"/>
      <c r="I25" s="6"/>
      <c r="J25" s="6"/>
      <c r="K25" s="6"/>
      <c r="L25" s="6"/>
      <c r="M25" s="6"/>
      <c r="N25" s="6"/>
      <c r="O25" s="6"/>
      <c r="P25" s="6"/>
    </row>
    <row r="26" spans="1:16" x14ac:dyDescent="0.35">
      <c r="A26" s="148" t="s">
        <v>20</v>
      </c>
      <c r="B26" s="17" t="s">
        <v>12</v>
      </c>
      <c r="C26" s="6"/>
      <c r="D26" s="6"/>
      <c r="E26" s="6"/>
      <c r="F26" s="6"/>
      <c r="G26" s="6"/>
      <c r="H26" s="6"/>
      <c r="I26" s="6"/>
      <c r="J26" s="6"/>
      <c r="K26" s="6"/>
      <c r="L26" s="6"/>
      <c r="M26" s="6"/>
      <c r="N26" s="6"/>
      <c r="O26" s="6"/>
      <c r="P26" s="6"/>
    </row>
    <row r="27" spans="1:16" x14ac:dyDescent="0.35">
      <c r="A27" s="147"/>
      <c r="B27" s="17" t="s">
        <v>14</v>
      </c>
      <c r="C27" s="6"/>
      <c r="D27" s="6"/>
      <c r="E27" s="6"/>
      <c r="F27" s="6"/>
      <c r="G27" s="6"/>
      <c r="H27" s="6"/>
      <c r="I27" s="6"/>
      <c r="J27" s="6"/>
      <c r="K27" s="6"/>
      <c r="L27" s="6"/>
      <c r="M27" s="6"/>
      <c r="N27" s="6"/>
      <c r="O27" s="6"/>
      <c r="P27" s="6"/>
    </row>
    <row r="28" spans="1:16" x14ac:dyDescent="0.35">
      <c r="A28" s="147"/>
      <c r="B28" s="17" t="s">
        <v>15</v>
      </c>
      <c r="C28" s="6"/>
      <c r="D28" s="6"/>
      <c r="E28" s="6"/>
      <c r="F28" s="6"/>
      <c r="G28" s="6"/>
      <c r="H28" s="6"/>
      <c r="I28" s="6"/>
      <c r="J28" s="6"/>
      <c r="K28" s="6"/>
      <c r="L28" s="6"/>
      <c r="M28" s="6"/>
      <c r="N28" s="6"/>
      <c r="O28" s="6"/>
      <c r="P28" s="6"/>
    </row>
    <row r="29" spans="1:16" x14ac:dyDescent="0.35">
      <c r="A29" s="147"/>
      <c r="B29" s="6"/>
      <c r="C29" s="6"/>
      <c r="D29" s="6"/>
      <c r="E29" s="6"/>
      <c r="F29" s="6"/>
      <c r="G29" s="6"/>
      <c r="H29" s="6"/>
      <c r="I29" s="6"/>
      <c r="J29" s="6"/>
      <c r="K29" s="6"/>
      <c r="L29" s="6"/>
      <c r="M29" s="6"/>
      <c r="N29" s="6"/>
      <c r="O29" s="6"/>
      <c r="P29" s="6"/>
    </row>
    <row r="30" spans="1:16" x14ac:dyDescent="0.35">
      <c r="A30" s="148" t="s">
        <v>21</v>
      </c>
      <c r="B30" s="17" t="s">
        <v>12</v>
      </c>
      <c r="C30" s="6"/>
      <c r="D30" s="6"/>
      <c r="E30" s="6"/>
      <c r="F30" s="6"/>
      <c r="G30" s="6"/>
      <c r="H30" s="6"/>
      <c r="I30" s="6"/>
      <c r="J30" s="6"/>
      <c r="K30" s="6"/>
      <c r="L30" s="6"/>
      <c r="M30" s="6"/>
      <c r="N30" s="6"/>
      <c r="O30" s="6"/>
      <c r="P30" s="6"/>
    </row>
    <row r="31" spans="1:16" x14ac:dyDescent="0.35">
      <c r="A31" s="147"/>
      <c r="B31" s="17" t="s">
        <v>14</v>
      </c>
      <c r="C31" s="6"/>
      <c r="D31" s="6"/>
      <c r="E31" s="6"/>
      <c r="F31" s="6"/>
      <c r="G31" s="6"/>
      <c r="H31" s="6"/>
      <c r="I31" s="6"/>
      <c r="J31" s="6"/>
      <c r="K31" s="6"/>
      <c r="L31" s="6"/>
      <c r="M31" s="6"/>
      <c r="N31" s="6"/>
      <c r="O31" s="6"/>
      <c r="P31" s="6"/>
    </row>
    <row r="32" spans="1:16" x14ac:dyDescent="0.35">
      <c r="A32" s="147"/>
      <c r="B32" s="17" t="s">
        <v>15</v>
      </c>
      <c r="C32" s="6"/>
      <c r="D32" s="6"/>
      <c r="E32" s="6"/>
      <c r="F32" s="6"/>
      <c r="G32" s="6"/>
      <c r="H32" s="6"/>
      <c r="I32" s="6"/>
      <c r="J32" s="6"/>
      <c r="K32" s="6"/>
      <c r="L32" s="6"/>
      <c r="M32" s="6"/>
      <c r="N32" s="6"/>
      <c r="O32" s="6"/>
      <c r="P32" s="6"/>
    </row>
    <row r="33" spans="1:16" x14ac:dyDescent="0.35">
      <c r="A33" s="147"/>
      <c r="B33" s="6"/>
      <c r="C33" s="6"/>
      <c r="D33" s="6"/>
      <c r="E33" s="6"/>
      <c r="F33" s="6"/>
      <c r="G33" s="6"/>
      <c r="H33" s="6"/>
      <c r="I33" s="6"/>
      <c r="J33" s="6"/>
      <c r="K33" s="6"/>
      <c r="L33" s="6"/>
      <c r="M33" s="6"/>
      <c r="N33" s="6"/>
      <c r="O33" s="6"/>
      <c r="P33" s="6"/>
    </row>
    <row r="34" spans="1:16" x14ac:dyDescent="0.35">
      <c r="A34" s="148" t="s">
        <v>22</v>
      </c>
      <c r="B34" s="17" t="s">
        <v>12</v>
      </c>
      <c r="C34" s="6"/>
      <c r="D34" s="6"/>
      <c r="E34" s="6"/>
      <c r="F34" s="6"/>
      <c r="G34" s="6"/>
      <c r="H34" s="6"/>
      <c r="I34" s="15">
        <v>3.6000000000000004E-2</v>
      </c>
      <c r="J34" s="6"/>
      <c r="K34" s="6"/>
      <c r="L34" s="6"/>
      <c r="M34" s="6"/>
      <c r="N34" s="6"/>
      <c r="O34" s="15">
        <v>3.6000000000000004E-2</v>
      </c>
      <c r="P34" s="15">
        <v>1.2500000000000001E-2</v>
      </c>
    </row>
    <row r="35" spans="1:16" x14ac:dyDescent="0.35">
      <c r="A35" s="147"/>
      <c r="B35" s="17" t="s">
        <v>14</v>
      </c>
      <c r="C35" s="6"/>
      <c r="D35" s="6"/>
      <c r="E35" s="6"/>
      <c r="F35" s="6"/>
      <c r="G35" s="6"/>
      <c r="H35" s="6"/>
      <c r="I35" s="18">
        <v>780</v>
      </c>
      <c r="J35" s="6"/>
      <c r="K35" s="6"/>
      <c r="L35" s="6"/>
      <c r="M35" s="6"/>
      <c r="N35" s="6"/>
      <c r="O35" s="18">
        <v>780</v>
      </c>
      <c r="P35" s="18">
        <v>590</v>
      </c>
    </row>
    <row r="36" spans="1:16" x14ac:dyDescent="0.35">
      <c r="A36" s="147"/>
      <c r="B36" s="17" t="s">
        <v>15</v>
      </c>
      <c r="C36" s="6"/>
      <c r="D36" s="6"/>
      <c r="E36" s="6"/>
      <c r="F36" s="6"/>
      <c r="G36" s="6"/>
      <c r="H36" s="6"/>
      <c r="I36" s="15">
        <v>21666.666666666664</v>
      </c>
      <c r="J36" s="6"/>
      <c r="K36" s="6"/>
      <c r="L36" s="6"/>
      <c r="M36" s="6"/>
      <c r="N36" s="6"/>
      <c r="O36" s="15">
        <v>21666.666666666664</v>
      </c>
      <c r="P36" s="15">
        <v>47200</v>
      </c>
    </row>
    <row r="37" spans="1:16" x14ac:dyDescent="0.35">
      <c r="A37" s="147"/>
      <c r="B37" s="6"/>
      <c r="C37" s="6"/>
      <c r="D37" s="6"/>
      <c r="E37" s="6"/>
      <c r="F37" s="6"/>
      <c r="G37" s="6"/>
      <c r="H37" s="6"/>
      <c r="I37" s="6"/>
      <c r="J37" s="6"/>
      <c r="K37" s="6"/>
      <c r="L37" s="6"/>
      <c r="M37" s="6"/>
      <c r="N37" s="6"/>
      <c r="O37" s="6"/>
      <c r="P37" s="6"/>
    </row>
    <row r="38" spans="1:16" x14ac:dyDescent="0.35">
      <c r="A38" s="148" t="s">
        <v>23</v>
      </c>
      <c r="B38" s="17" t="s">
        <v>12</v>
      </c>
      <c r="C38" s="15">
        <v>2.0169999999999999</v>
      </c>
      <c r="D38" s="15">
        <v>2.173</v>
      </c>
      <c r="E38" s="15">
        <v>0.51200000000000001</v>
      </c>
      <c r="F38" s="15">
        <v>0.182</v>
      </c>
      <c r="G38" s="15">
        <v>8.5000000000000006E-2</v>
      </c>
      <c r="H38" s="15">
        <v>0.60499999999999998</v>
      </c>
      <c r="I38" s="15">
        <v>0.1</v>
      </c>
      <c r="J38" s="15">
        <v>0.04</v>
      </c>
      <c r="K38" s="15">
        <v>0.13</v>
      </c>
      <c r="L38" s="15">
        <v>0.13</v>
      </c>
      <c r="M38" s="15">
        <v>4.8000000000000001E-2</v>
      </c>
      <c r="N38" s="15">
        <v>0.39399999999999996</v>
      </c>
      <c r="O38" s="15">
        <v>6.4160000000000004</v>
      </c>
      <c r="P38" s="15">
        <v>12.946000000000003</v>
      </c>
    </row>
    <row r="39" spans="1:16" x14ac:dyDescent="0.35">
      <c r="A39" s="147"/>
      <c r="B39" s="17" t="s">
        <v>14</v>
      </c>
      <c r="C39" s="18">
        <v>37766</v>
      </c>
      <c r="D39" s="18">
        <v>19010</v>
      </c>
      <c r="E39" s="18">
        <v>6206</v>
      </c>
      <c r="F39" s="18">
        <v>12600</v>
      </c>
      <c r="G39" s="18">
        <v>8350</v>
      </c>
      <c r="H39" s="18">
        <v>29630</v>
      </c>
      <c r="I39" s="18">
        <v>10100</v>
      </c>
      <c r="J39" s="18">
        <v>2650</v>
      </c>
      <c r="K39" s="18">
        <v>4890</v>
      </c>
      <c r="L39" s="18">
        <v>8600</v>
      </c>
      <c r="M39" s="18">
        <v>2510</v>
      </c>
      <c r="N39" s="18">
        <v>14960</v>
      </c>
      <c r="O39" s="18">
        <v>157272</v>
      </c>
      <c r="P39" s="18">
        <v>176059</v>
      </c>
    </row>
    <row r="40" spans="1:16" x14ac:dyDescent="0.35">
      <c r="A40" s="147"/>
      <c r="B40" s="17" t="s">
        <v>15</v>
      </c>
      <c r="C40" s="15">
        <v>18723.847297967281</v>
      </c>
      <c r="D40" s="15">
        <v>8748.2742751955811</v>
      </c>
      <c r="E40" s="15">
        <v>12121.09375</v>
      </c>
      <c r="F40" s="15">
        <v>69230.769230769234</v>
      </c>
      <c r="G40" s="15">
        <v>98235.294117647049</v>
      </c>
      <c r="H40" s="15">
        <v>48975.206611570247</v>
      </c>
      <c r="I40" s="15">
        <v>101000</v>
      </c>
      <c r="J40" s="15">
        <v>66250</v>
      </c>
      <c r="K40" s="15">
        <v>37615.384615384617</v>
      </c>
      <c r="L40" s="15">
        <v>66153.846153846156</v>
      </c>
      <c r="M40" s="15">
        <v>52291.666666666672</v>
      </c>
      <c r="N40" s="15">
        <v>37969.543147208125</v>
      </c>
      <c r="O40" s="15">
        <v>24512.468827930174</v>
      </c>
      <c r="P40" s="15">
        <v>13599.49019002008</v>
      </c>
    </row>
    <row r="41" spans="1:16" x14ac:dyDescent="0.35">
      <c r="A41" s="147"/>
      <c r="B41" s="6"/>
      <c r="C41" s="6"/>
      <c r="D41" s="6"/>
      <c r="E41" s="6"/>
      <c r="F41" s="6"/>
      <c r="G41" s="6"/>
      <c r="H41" s="6"/>
      <c r="I41" s="6"/>
      <c r="J41" s="6"/>
      <c r="K41" s="6"/>
      <c r="L41" s="6"/>
      <c r="M41" s="6"/>
      <c r="N41" s="6"/>
      <c r="O41" s="6"/>
      <c r="P41" s="6"/>
    </row>
    <row r="42" spans="1:16" x14ac:dyDescent="0.35">
      <c r="A42" s="148" t="s">
        <v>24</v>
      </c>
      <c r="B42" s="17" t="s">
        <v>12</v>
      </c>
      <c r="C42" s="15">
        <v>169.83599999999998</v>
      </c>
      <c r="D42" s="15">
        <v>145.69999999999999</v>
      </c>
      <c r="E42" s="15">
        <v>151.24</v>
      </c>
      <c r="F42" s="15">
        <v>166.44900000000001</v>
      </c>
      <c r="G42" s="15">
        <v>110.735</v>
      </c>
      <c r="H42" s="15">
        <v>163.048</v>
      </c>
      <c r="I42" s="15">
        <v>143.07</v>
      </c>
      <c r="J42" s="15">
        <v>128.14500000000001</v>
      </c>
      <c r="K42" s="15">
        <v>106.535</v>
      </c>
      <c r="L42" s="15">
        <v>178.62200000000001</v>
      </c>
      <c r="M42" s="15">
        <v>221.25099999999998</v>
      </c>
      <c r="N42" s="15">
        <v>234.625</v>
      </c>
      <c r="O42" s="15">
        <v>1919.2560000000001</v>
      </c>
      <c r="P42" s="15">
        <v>1890.1480000000001</v>
      </c>
    </row>
    <row r="43" spans="1:16" x14ac:dyDescent="0.35">
      <c r="A43" s="147"/>
      <c r="B43" s="17" t="s">
        <v>14</v>
      </c>
      <c r="C43" s="18">
        <v>676907.8</v>
      </c>
      <c r="D43" s="18">
        <v>663986.5</v>
      </c>
      <c r="E43" s="18">
        <v>881141.5</v>
      </c>
      <c r="F43" s="18">
        <v>1368062.5</v>
      </c>
      <c r="G43" s="18">
        <v>907283.2</v>
      </c>
      <c r="H43" s="18">
        <v>947854</v>
      </c>
      <c r="I43" s="18">
        <v>801934</v>
      </c>
      <c r="J43" s="18">
        <v>574873.17999999993</v>
      </c>
      <c r="K43" s="18">
        <v>498093</v>
      </c>
      <c r="L43" s="18">
        <v>794484</v>
      </c>
      <c r="M43" s="18">
        <v>815740</v>
      </c>
      <c r="N43" s="18">
        <v>1041176.5</v>
      </c>
      <c r="O43" s="18">
        <v>9971536.1799999997</v>
      </c>
      <c r="P43" s="18">
        <v>8437082.6799999997</v>
      </c>
    </row>
    <row r="44" spans="1:16" x14ac:dyDescent="0.35">
      <c r="A44" s="147"/>
      <c r="B44" s="17" t="s">
        <v>15</v>
      </c>
      <c r="C44" s="15">
        <v>3985.6555736121909</v>
      </c>
      <c r="D44" s="15">
        <v>4557.2168840082359</v>
      </c>
      <c r="E44" s="15">
        <v>5826.1141232478176</v>
      </c>
      <c r="F44" s="15">
        <v>8219.1091565584647</v>
      </c>
      <c r="G44" s="15">
        <v>8193.2830631688266</v>
      </c>
      <c r="H44" s="15">
        <v>5813.3433099455378</v>
      </c>
      <c r="I44" s="15">
        <v>5605.1862724540433</v>
      </c>
      <c r="J44" s="15">
        <v>4486.1147918373708</v>
      </c>
      <c r="K44" s="15">
        <v>4675.3930633125265</v>
      </c>
      <c r="L44" s="15">
        <v>4447.8507686623143</v>
      </c>
      <c r="M44" s="15">
        <v>3686.9437878246881</v>
      </c>
      <c r="N44" s="15">
        <v>4437.6196057538627</v>
      </c>
      <c r="O44" s="15">
        <v>5195.5216917388825</v>
      </c>
      <c r="P44" s="15">
        <v>4463.7153704366001</v>
      </c>
    </row>
    <row r="45" spans="1:16" x14ac:dyDescent="0.35">
      <c r="A45" s="147"/>
      <c r="B45" s="6"/>
      <c r="C45" s="6"/>
      <c r="D45" s="6"/>
      <c r="E45" s="6"/>
      <c r="F45" s="6"/>
      <c r="G45" s="6"/>
      <c r="H45" s="6"/>
      <c r="I45" s="6"/>
      <c r="J45" s="6"/>
      <c r="K45" s="6"/>
      <c r="L45" s="6"/>
      <c r="M45" s="6"/>
      <c r="N45" s="6"/>
      <c r="O45" s="6"/>
      <c r="P45" s="6"/>
    </row>
    <row r="46" spans="1:16" x14ac:dyDescent="0.35">
      <c r="A46" s="148" t="s">
        <v>25</v>
      </c>
      <c r="B46" s="17" t="s">
        <v>12</v>
      </c>
      <c r="C46" s="6"/>
      <c r="D46" s="6"/>
      <c r="E46" s="6"/>
      <c r="F46" s="6"/>
      <c r="G46" s="6"/>
      <c r="H46" s="6"/>
      <c r="I46" s="6"/>
      <c r="J46" s="6"/>
      <c r="K46" s="6"/>
      <c r="L46" s="6"/>
      <c r="M46" s="6"/>
      <c r="N46" s="6"/>
      <c r="O46" s="6"/>
      <c r="P46" s="6"/>
    </row>
    <row r="47" spans="1:16" x14ac:dyDescent="0.35">
      <c r="A47" s="147"/>
      <c r="B47" s="17" t="s">
        <v>14</v>
      </c>
      <c r="C47" s="6"/>
      <c r="D47" s="6"/>
      <c r="E47" s="6"/>
      <c r="F47" s="6"/>
      <c r="G47" s="6"/>
      <c r="H47" s="6"/>
      <c r="I47" s="6"/>
      <c r="J47" s="6"/>
      <c r="K47" s="6"/>
      <c r="L47" s="6"/>
      <c r="M47" s="6"/>
      <c r="N47" s="6"/>
      <c r="O47" s="6"/>
      <c r="P47" s="6"/>
    </row>
    <row r="48" spans="1:16" x14ac:dyDescent="0.35">
      <c r="A48" s="147"/>
      <c r="B48" s="17" t="s">
        <v>15</v>
      </c>
      <c r="C48" s="6"/>
      <c r="D48" s="6"/>
      <c r="E48" s="6"/>
      <c r="F48" s="6"/>
      <c r="G48" s="6"/>
      <c r="H48" s="6"/>
      <c r="I48" s="6"/>
      <c r="J48" s="6"/>
      <c r="K48" s="6"/>
      <c r="L48" s="6"/>
      <c r="M48" s="6"/>
      <c r="N48" s="6"/>
      <c r="O48" s="6"/>
      <c r="P48" s="6"/>
    </row>
    <row r="49" spans="1:16" x14ac:dyDescent="0.35">
      <c r="A49" s="147"/>
      <c r="B49" s="6"/>
      <c r="C49" s="6"/>
      <c r="D49" s="6"/>
      <c r="E49" s="6"/>
      <c r="F49" s="6"/>
      <c r="G49" s="6"/>
      <c r="H49" s="6"/>
      <c r="I49" s="6"/>
      <c r="J49" s="6"/>
      <c r="K49" s="6"/>
      <c r="L49" s="6"/>
      <c r="M49" s="6"/>
      <c r="N49" s="6"/>
      <c r="O49" s="6"/>
      <c r="P49" s="6"/>
    </row>
    <row r="50" spans="1:16" x14ac:dyDescent="0.35">
      <c r="A50" s="148" t="s">
        <v>26</v>
      </c>
      <c r="B50" s="17" t="s">
        <v>12</v>
      </c>
      <c r="C50" s="15">
        <v>37.516999999999996</v>
      </c>
      <c r="D50" s="15">
        <v>38.266999999999996</v>
      </c>
      <c r="E50" s="15">
        <v>31.55</v>
      </c>
      <c r="F50" s="15">
        <v>19.585000000000001</v>
      </c>
      <c r="G50" s="15">
        <v>23.93</v>
      </c>
      <c r="H50" s="15">
        <v>30.75</v>
      </c>
      <c r="I50" s="15">
        <v>20.334</v>
      </c>
      <c r="J50" s="15">
        <v>23.914000000000001</v>
      </c>
      <c r="K50" s="15">
        <v>26.208000000000002</v>
      </c>
      <c r="L50" s="15">
        <v>51.146999999999998</v>
      </c>
      <c r="M50" s="15">
        <v>35.483000000000004</v>
      </c>
      <c r="N50" s="15">
        <v>83.147999999999996</v>
      </c>
      <c r="O50" s="15">
        <v>421.83299999999997</v>
      </c>
      <c r="P50" s="15">
        <v>492.11700000000002</v>
      </c>
    </row>
    <row r="51" spans="1:16" x14ac:dyDescent="0.35">
      <c r="A51" s="147"/>
      <c r="B51" s="17" t="s">
        <v>14</v>
      </c>
      <c r="C51" s="18">
        <v>194905</v>
      </c>
      <c r="D51" s="18">
        <v>159037.5</v>
      </c>
      <c r="E51" s="18">
        <v>187185</v>
      </c>
      <c r="F51" s="18">
        <v>136761</v>
      </c>
      <c r="G51" s="18">
        <v>180280</v>
      </c>
      <c r="H51" s="18">
        <v>201612.5</v>
      </c>
      <c r="I51" s="18">
        <v>127836</v>
      </c>
      <c r="J51" s="18">
        <v>178402</v>
      </c>
      <c r="K51" s="18">
        <v>169343</v>
      </c>
      <c r="L51" s="18">
        <v>264019</v>
      </c>
      <c r="M51" s="18">
        <v>167639</v>
      </c>
      <c r="N51" s="18">
        <v>422123</v>
      </c>
      <c r="O51" s="18">
        <v>2389143</v>
      </c>
      <c r="P51" s="18">
        <v>2655049</v>
      </c>
    </row>
    <row r="52" spans="1:16" x14ac:dyDescent="0.35">
      <c r="A52" s="147"/>
      <c r="B52" s="17" t="s">
        <v>15</v>
      </c>
      <c r="C52" s="15">
        <v>5195.1115494309252</v>
      </c>
      <c r="D52" s="15">
        <v>4155.9960279091647</v>
      </c>
      <c r="E52" s="15">
        <v>5932.9635499207607</v>
      </c>
      <c r="F52" s="15">
        <v>6982.9461322440638</v>
      </c>
      <c r="G52" s="15">
        <v>7533.6397826995399</v>
      </c>
      <c r="H52" s="15">
        <v>6556.5040650406499</v>
      </c>
      <c r="I52" s="15">
        <v>6286.8102685157864</v>
      </c>
      <c r="J52" s="15">
        <v>7460.1488667726017</v>
      </c>
      <c r="K52" s="15">
        <v>6461.5003052503043</v>
      </c>
      <c r="L52" s="15">
        <v>5161.9645335992336</v>
      </c>
      <c r="M52" s="15">
        <v>4724.4877828819435</v>
      </c>
      <c r="N52" s="15">
        <v>5076.766729205754</v>
      </c>
      <c r="O52" s="15">
        <v>5663.7176323331751</v>
      </c>
      <c r="P52" s="15">
        <v>5395.1580620055793</v>
      </c>
    </row>
    <row r="53" spans="1:16" x14ac:dyDescent="0.35">
      <c r="A53" s="147"/>
      <c r="B53" s="6"/>
      <c r="C53" s="6"/>
      <c r="D53" s="6"/>
      <c r="E53" s="6"/>
      <c r="F53" s="6"/>
      <c r="G53" s="6"/>
      <c r="H53" s="6"/>
      <c r="I53" s="6"/>
      <c r="J53" s="6"/>
      <c r="K53" s="6"/>
      <c r="L53" s="6"/>
      <c r="M53" s="6"/>
      <c r="N53" s="6"/>
      <c r="O53" s="6"/>
      <c r="P53" s="6"/>
    </row>
    <row r="54" spans="1:16" x14ac:dyDescent="0.35">
      <c r="A54" s="148" t="s">
        <v>27</v>
      </c>
      <c r="B54" s="17" t="s">
        <v>12</v>
      </c>
      <c r="C54" s="6"/>
      <c r="D54" s="6"/>
      <c r="E54" s="6"/>
      <c r="F54" s="6"/>
      <c r="G54" s="15">
        <v>0.09</v>
      </c>
      <c r="H54" s="6"/>
      <c r="I54" s="6"/>
      <c r="J54" s="15">
        <v>0.39</v>
      </c>
      <c r="K54" s="15">
        <v>1.236</v>
      </c>
      <c r="L54" s="6"/>
      <c r="M54" s="6"/>
      <c r="N54" s="6"/>
      <c r="O54" s="15">
        <v>1.716</v>
      </c>
      <c r="P54" s="15">
        <v>1.9225000000000001</v>
      </c>
    </row>
    <row r="55" spans="1:16" x14ac:dyDescent="0.35">
      <c r="A55" s="147"/>
      <c r="B55" s="17" t="s">
        <v>14</v>
      </c>
      <c r="C55" s="6"/>
      <c r="D55" s="6"/>
      <c r="E55" s="6"/>
      <c r="F55" s="6"/>
      <c r="G55" s="18">
        <v>450</v>
      </c>
      <c r="H55" s="6"/>
      <c r="I55" s="6"/>
      <c r="J55" s="18">
        <v>936</v>
      </c>
      <c r="K55" s="18">
        <v>1117</v>
      </c>
      <c r="L55" s="6"/>
      <c r="M55" s="6"/>
      <c r="N55" s="6"/>
      <c r="O55" s="18">
        <v>2503</v>
      </c>
      <c r="P55" s="18">
        <v>3413</v>
      </c>
    </row>
    <row r="56" spans="1:16" x14ac:dyDescent="0.35">
      <c r="A56" s="147"/>
      <c r="B56" s="17" t="s">
        <v>15</v>
      </c>
      <c r="C56" s="6"/>
      <c r="D56" s="6"/>
      <c r="E56" s="6"/>
      <c r="F56" s="6"/>
      <c r="G56" s="15">
        <v>5000</v>
      </c>
      <c r="H56" s="6"/>
      <c r="I56" s="6"/>
      <c r="J56" s="15">
        <v>2400</v>
      </c>
      <c r="K56" s="15">
        <v>903.72168284789643</v>
      </c>
      <c r="L56" s="6"/>
      <c r="M56" s="6"/>
      <c r="N56" s="6"/>
      <c r="O56" s="15">
        <v>1458.6247086247085</v>
      </c>
      <c r="P56" s="15">
        <v>1775.2925877763328</v>
      </c>
    </row>
    <row r="57" spans="1:16" x14ac:dyDescent="0.35">
      <c r="A57" s="147"/>
      <c r="B57" s="6"/>
      <c r="C57" s="6"/>
      <c r="D57" s="6"/>
      <c r="E57" s="6"/>
      <c r="F57" s="6"/>
      <c r="G57" s="6"/>
      <c r="H57" s="6"/>
      <c r="I57" s="6"/>
      <c r="J57" s="6"/>
      <c r="K57" s="6"/>
      <c r="L57" s="6"/>
      <c r="M57" s="6"/>
      <c r="N57" s="6"/>
      <c r="O57" s="6"/>
      <c r="P57" s="6"/>
    </row>
    <row r="58" spans="1:16" x14ac:dyDescent="0.35">
      <c r="A58" s="148" t="s">
        <v>28</v>
      </c>
      <c r="B58" s="17" t="s">
        <v>12</v>
      </c>
      <c r="C58" s="6"/>
      <c r="D58" s="6"/>
      <c r="E58" s="6"/>
      <c r="F58" s="6"/>
      <c r="G58" s="6"/>
      <c r="H58" s="6"/>
      <c r="I58" s="6"/>
      <c r="J58" s="6"/>
      <c r="K58" s="6"/>
      <c r="L58" s="6"/>
      <c r="M58" s="6"/>
      <c r="N58" s="6"/>
      <c r="O58" s="6"/>
      <c r="P58" s="15">
        <v>2E-3</v>
      </c>
    </row>
    <row r="59" spans="1:16" x14ac:dyDescent="0.35">
      <c r="A59" s="147"/>
      <c r="B59" s="17" t="s">
        <v>14</v>
      </c>
      <c r="C59" s="6"/>
      <c r="D59" s="6"/>
      <c r="E59" s="6"/>
      <c r="F59" s="6"/>
      <c r="G59" s="6"/>
      <c r="H59" s="6"/>
      <c r="I59" s="6"/>
      <c r="J59" s="6"/>
      <c r="K59" s="6"/>
      <c r="L59" s="6"/>
      <c r="M59" s="6"/>
      <c r="N59" s="6"/>
      <c r="O59" s="6"/>
      <c r="P59" s="18">
        <v>480</v>
      </c>
    </row>
    <row r="60" spans="1:16" x14ac:dyDescent="0.35">
      <c r="A60" s="147"/>
      <c r="B60" s="17" t="s">
        <v>15</v>
      </c>
      <c r="C60" s="6"/>
      <c r="D60" s="6"/>
      <c r="E60" s="6"/>
      <c r="F60" s="6"/>
      <c r="G60" s="6"/>
      <c r="H60" s="6"/>
      <c r="I60" s="6"/>
      <c r="J60" s="6"/>
      <c r="K60" s="6"/>
      <c r="L60" s="6"/>
      <c r="M60" s="6"/>
      <c r="N60" s="6"/>
      <c r="O60" s="6"/>
      <c r="P60" s="15">
        <v>240000</v>
      </c>
    </row>
    <row r="61" spans="1:16" x14ac:dyDescent="0.35">
      <c r="A61" s="147"/>
      <c r="B61" s="6"/>
      <c r="C61" s="6"/>
      <c r="D61" s="6"/>
      <c r="E61" s="6"/>
      <c r="F61" s="6"/>
      <c r="G61" s="6"/>
      <c r="H61" s="6"/>
      <c r="I61" s="6"/>
      <c r="J61" s="6"/>
      <c r="K61" s="6"/>
      <c r="L61" s="6"/>
      <c r="M61" s="6"/>
      <c r="N61" s="6"/>
      <c r="O61" s="6"/>
      <c r="P61" s="6"/>
    </row>
    <row r="62" spans="1:16" x14ac:dyDescent="0.35">
      <c r="A62" s="148" t="s">
        <v>29</v>
      </c>
      <c r="B62" s="17" t="s">
        <v>12</v>
      </c>
      <c r="C62" s="6"/>
      <c r="D62" s="6"/>
      <c r="E62" s="6"/>
      <c r="F62" s="6"/>
      <c r="G62" s="6"/>
      <c r="H62" s="6"/>
      <c r="I62" s="6"/>
      <c r="J62" s="6"/>
      <c r="K62" s="6"/>
      <c r="L62" s="6"/>
      <c r="M62" s="6"/>
      <c r="N62" s="6"/>
      <c r="O62" s="6"/>
      <c r="P62" s="6"/>
    </row>
    <row r="63" spans="1:16" x14ac:dyDescent="0.35">
      <c r="A63" s="147"/>
      <c r="B63" s="17" t="s">
        <v>14</v>
      </c>
      <c r="C63" s="6"/>
      <c r="D63" s="6"/>
      <c r="E63" s="6"/>
      <c r="F63" s="6"/>
      <c r="G63" s="6"/>
      <c r="H63" s="6"/>
      <c r="I63" s="6"/>
      <c r="J63" s="6"/>
      <c r="K63" s="6"/>
      <c r="L63" s="6"/>
      <c r="M63" s="6"/>
      <c r="N63" s="6"/>
      <c r="O63" s="6"/>
      <c r="P63" s="6"/>
    </row>
    <row r="64" spans="1:16" x14ac:dyDescent="0.35">
      <c r="A64" s="147"/>
      <c r="B64" s="17" t="s">
        <v>15</v>
      </c>
      <c r="C64" s="6"/>
      <c r="D64" s="6"/>
      <c r="E64" s="6"/>
      <c r="F64" s="6"/>
      <c r="G64" s="6"/>
      <c r="H64" s="6"/>
      <c r="I64" s="6"/>
      <c r="J64" s="6"/>
      <c r="K64" s="6"/>
      <c r="L64" s="6"/>
      <c r="M64" s="6"/>
      <c r="N64" s="6"/>
      <c r="O64" s="6"/>
      <c r="P64" s="6"/>
    </row>
    <row r="65" spans="1:16" x14ac:dyDescent="0.35">
      <c r="A65" s="147"/>
      <c r="B65" s="6"/>
      <c r="C65" s="6"/>
      <c r="D65" s="6"/>
      <c r="E65" s="6"/>
      <c r="F65" s="6"/>
      <c r="G65" s="6"/>
      <c r="H65" s="6"/>
      <c r="I65" s="6"/>
      <c r="J65" s="6"/>
      <c r="K65" s="6"/>
      <c r="L65" s="6"/>
      <c r="M65" s="6"/>
      <c r="N65" s="6"/>
      <c r="O65" s="6"/>
      <c r="P65" s="6"/>
    </row>
    <row r="66" spans="1:16" x14ac:dyDescent="0.35">
      <c r="A66" s="148" t="s">
        <v>30</v>
      </c>
      <c r="B66" s="17" t="s">
        <v>12</v>
      </c>
      <c r="C66" s="15">
        <v>69.820999999999998</v>
      </c>
      <c r="D66" s="15">
        <v>86.373999999999995</v>
      </c>
      <c r="E66" s="15">
        <v>116.09</v>
      </c>
      <c r="F66" s="15">
        <v>90.29</v>
      </c>
      <c r="G66" s="15">
        <v>128.47200000000001</v>
      </c>
      <c r="H66" s="15">
        <v>145.988</v>
      </c>
      <c r="I66" s="15">
        <v>193.75700000000001</v>
      </c>
      <c r="J66" s="15">
        <v>181.31</v>
      </c>
      <c r="K66" s="15">
        <v>149.179</v>
      </c>
      <c r="L66" s="15">
        <v>99.942000000000007</v>
      </c>
      <c r="M66" s="15">
        <v>98.48299999999999</v>
      </c>
      <c r="N66" s="15">
        <v>76.816000000000003</v>
      </c>
      <c r="O66" s="15">
        <v>1436.5220000000002</v>
      </c>
      <c r="P66" s="15">
        <v>1190.729</v>
      </c>
    </row>
    <row r="67" spans="1:16" x14ac:dyDescent="0.35">
      <c r="A67" s="147"/>
      <c r="B67" s="17" t="s">
        <v>14</v>
      </c>
      <c r="C67" s="18">
        <v>127464</v>
      </c>
      <c r="D67" s="18">
        <v>141754</v>
      </c>
      <c r="E67" s="18">
        <v>268307</v>
      </c>
      <c r="F67" s="18">
        <v>321051</v>
      </c>
      <c r="G67" s="18">
        <v>428177</v>
      </c>
      <c r="H67" s="18">
        <v>262585.25</v>
      </c>
      <c r="I67" s="18">
        <v>286522</v>
      </c>
      <c r="J67" s="18">
        <v>293465.90000000002</v>
      </c>
      <c r="K67" s="18">
        <v>228883</v>
      </c>
      <c r="L67" s="18">
        <v>158099.5</v>
      </c>
      <c r="M67" s="18">
        <v>162611.5</v>
      </c>
      <c r="N67" s="18">
        <v>125067</v>
      </c>
      <c r="O67" s="18">
        <v>2803987.15</v>
      </c>
      <c r="P67" s="18">
        <v>2163691.8199999998</v>
      </c>
    </row>
    <row r="68" spans="1:16" x14ac:dyDescent="0.35">
      <c r="A68" s="147"/>
      <c r="B68" s="17" t="s">
        <v>15</v>
      </c>
      <c r="C68" s="15">
        <v>1825.5825611205798</v>
      </c>
      <c r="D68" s="15">
        <v>1641.1651654433049</v>
      </c>
      <c r="E68" s="15">
        <v>2311.1982082866739</v>
      </c>
      <c r="F68" s="15">
        <v>3555.7758334256282</v>
      </c>
      <c r="G68" s="15">
        <v>3332.8429541067312</v>
      </c>
      <c r="H68" s="15">
        <v>1798.6769460503604</v>
      </c>
      <c r="I68" s="15">
        <v>1478.7697992846711</v>
      </c>
      <c r="J68" s="15">
        <v>1618.5863989851639</v>
      </c>
      <c r="K68" s="15">
        <v>1534.2843161571</v>
      </c>
      <c r="L68" s="15">
        <v>1581.9125092553679</v>
      </c>
      <c r="M68" s="15">
        <v>1651.1631449082583</v>
      </c>
      <c r="N68" s="15">
        <v>1628.1373672151635</v>
      </c>
      <c r="O68" s="15">
        <v>1951.927746320627</v>
      </c>
      <c r="P68" s="15">
        <v>1817.1152462063155</v>
      </c>
    </row>
    <row r="69" spans="1:16" x14ac:dyDescent="0.35">
      <c r="A69" s="147"/>
      <c r="B69" s="6"/>
      <c r="C69" s="6"/>
      <c r="D69" s="6"/>
      <c r="E69" s="6"/>
      <c r="F69" s="6"/>
      <c r="G69" s="6"/>
      <c r="H69" s="6"/>
      <c r="I69" s="6"/>
      <c r="J69" s="6"/>
      <c r="K69" s="6"/>
      <c r="L69" s="6"/>
      <c r="M69" s="6"/>
      <c r="N69" s="6"/>
      <c r="O69" s="6"/>
      <c r="P69" s="6"/>
    </row>
    <row r="70" spans="1:16" x14ac:dyDescent="0.35">
      <c r="A70" s="148" t="s">
        <v>31</v>
      </c>
      <c r="B70" s="17" t="s">
        <v>12</v>
      </c>
      <c r="C70" s="15">
        <v>9.0120000000000005</v>
      </c>
      <c r="D70" s="15">
        <v>3.1560000000000001</v>
      </c>
      <c r="E70" s="15">
        <v>0.75</v>
      </c>
      <c r="F70" s="15">
        <v>8.5129999999999999</v>
      </c>
      <c r="G70" s="15">
        <v>31.195</v>
      </c>
      <c r="H70" s="15">
        <v>54.296000000000006</v>
      </c>
      <c r="I70" s="15">
        <v>21.574999999999999</v>
      </c>
      <c r="J70" s="15">
        <v>10.424000000000001</v>
      </c>
      <c r="K70" s="15">
        <v>27.243499999999997</v>
      </c>
      <c r="L70" s="15">
        <v>26.67</v>
      </c>
      <c r="M70" s="15">
        <v>7.7220000000000004</v>
      </c>
      <c r="N70" s="15">
        <v>3.2450000000000001</v>
      </c>
      <c r="O70" s="15">
        <v>203.8015</v>
      </c>
      <c r="P70" s="15">
        <v>211.51049999999998</v>
      </c>
    </row>
    <row r="71" spans="1:16" x14ac:dyDescent="0.35">
      <c r="A71" s="147"/>
      <c r="B71" s="17" t="s">
        <v>14</v>
      </c>
      <c r="C71" s="18">
        <v>73912</v>
      </c>
      <c r="D71" s="18">
        <v>19027.5</v>
      </c>
      <c r="E71" s="18">
        <v>8550</v>
      </c>
      <c r="F71" s="18">
        <v>69396</v>
      </c>
      <c r="G71" s="18">
        <v>101176.5</v>
      </c>
      <c r="H71" s="18">
        <v>125633.5</v>
      </c>
      <c r="I71" s="18">
        <v>67266</v>
      </c>
      <c r="J71" s="18">
        <v>46790</v>
      </c>
      <c r="K71" s="18">
        <v>74950</v>
      </c>
      <c r="L71" s="18">
        <v>79296.5</v>
      </c>
      <c r="M71" s="18">
        <v>36283</v>
      </c>
      <c r="N71" s="18">
        <v>30205</v>
      </c>
      <c r="O71" s="18">
        <v>732486</v>
      </c>
      <c r="P71" s="18">
        <v>705888</v>
      </c>
    </row>
    <row r="72" spans="1:16" x14ac:dyDescent="0.35">
      <c r="A72" s="147"/>
      <c r="B72" s="17" t="s">
        <v>15</v>
      </c>
      <c r="C72" s="15">
        <v>8201.5090989791388</v>
      </c>
      <c r="D72" s="15">
        <v>6028.9923954372616</v>
      </c>
      <c r="E72" s="15">
        <v>11400</v>
      </c>
      <c r="F72" s="15">
        <v>8151.7678844120765</v>
      </c>
      <c r="G72" s="15">
        <v>3243.3563071004969</v>
      </c>
      <c r="H72" s="15">
        <v>2313.8628996611169</v>
      </c>
      <c r="I72" s="15">
        <v>3117.7752027809966</v>
      </c>
      <c r="J72" s="15">
        <v>4488.679969301611</v>
      </c>
      <c r="K72" s="15">
        <v>2751.1149448492301</v>
      </c>
      <c r="L72" s="15">
        <v>2973.247094113236</v>
      </c>
      <c r="M72" s="15">
        <v>4698.6531986531982</v>
      </c>
      <c r="N72" s="15">
        <v>9308.1664098613255</v>
      </c>
      <c r="O72" s="15">
        <v>3594.1148617650015</v>
      </c>
      <c r="P72" s="15">
        <v>3337.366230045317</v>
      </c>
    </row>
    <row r="73" spans="1:16" x14ac:dyDescent="0.35">
      <c r="A73" s="147"/>
      <c r="B73" s="6"/>
      <c r="C73" s="6"/>
      <c r="D73" s="6"/>
      <c r="E73" s="6"/>
      <c r="F73" s="6"/>
      <c r="G73" s="6"/>
      <c r="H73" s="6"/>
      <c r="I73" s="6"/>
      <c r="J73" s="6"/>
      <c r="K73" s="6"/>
      <c r="L73" s="6"/>
      <c r="M73" s="6"/>
      <c r="N73" s="6"/>
      <c r="O73" s="6"/>
      <c r="P73" s="6"/>
    </row>
    <row r="74" spans="1:16" x14ac:dyDescent="0.35">
      <c r="A74" s="148" t="s">
        <v>32</v>
      </c>
      <c r="B74" s="17" t="s">
        <v>12</v>
      </c>
      <c r="C74" s="6"/>
      <c r="D74" s="6"/>
      <c r="E74" s="6"/>
      <c r="F74" s="6"/>
      <c r="G74" s="6"/>
      <c r="H74" s="6"/>
      <c r="I74" s="6"/>
      <c r="J74" s="6"/>
      <c r="K74" s="6"/>
      <c r="L74" s="6"/>
      <c r="M74" s="6"/>
      <c r="N74" s="6"/>
      <c r="O74" s="6"/>
      <c r="P74" s="6"/>
    </row>
    <row r="75" spans="1:16" x14ac:dyDescent="0.35">
      <c r="A75" s="147"/>
      <c r="B75" s="17" t="s">
        <v>14</v>
      </c>
      <c r="C75" s="6"/>
      <c r="D75" s="6"/>
      <c r="E75" s="6"/>
      <c r="F75" s="6"/>
      <c r="G75" s="6"/>
      <c r="H75" s="6"/>
      <c r="I75" s="6"/>
      <c r="J75" s="6"/>
      <c r="K75" s="6"/>
      <c r="L75" s="6"/>
      <c r="M75" s="6"/>
      <c r="N75" s="6"/>
      <c r="O75" s="6"/>
      <c r="P75" s="6"/>
    </row>
    <row r="76" spans="1:16" x14ac:dyDescent="0.35">
      <c r="A76" s="147"/>
      <c r="B76" s="17" t="s">
        <v>15</v>
      </c>
      <c r="C76" s="6"/>
      <c r="D76" s="6"/>
      <c r="E76" s="6"/>
      <c r="F76" s="6"/>
      <c r="G76" s="6"/>
      <c r="H76" s="6"/>
      <c r="I76" s="6"/>
      <c r="J76" s="6"/>
      <c r="K76" s="6"/>
      <c r="L76" s="6"/>
      <c r="M76" s="6"/>
      <c r="N76" s="6"/>
      <c r="O76" s="6"/>
      <c r="P76" s="6"/>
    </row>
    <row r="77" spans="1:16" x14ac:dyDescent="0.35">
      <c r="A77" s="147"/>
      <c r="B77" s="6"/>
      <c r="C77" s="6"/>
      <c r="D77" s="6"/>
      <c r="E77" s="6"/>
      <c r="F77" s="6"/>
      <c r="G77" s="6"/>
      <c r="H77" s="6"/>
      <c r="I77" s="6"/>
      <c r="J77" s="6"/>
      <c r="K77" s="6"/>
      <c r="L77" s="6"/>
      <c r="M77" s="6"/>
      <c r="N77" s="6"/>
      <c r="O77" s="6"/>
      <c r="P77" s="6"/>
    </row>
    <row r="78" spans="1:16" x14ac:dyDescent="0.35">
      <c r="A78" s="148" t="s">
        <v>33</v>
      </c>
      <c r="B78" s="17" t="s">
        <v>12</v>
      </c>
      <c r="C78" s="6"/>
      <c r="D78" s="6"/>
      <c r="E78" s="6"/>
      <c r="F78" s="6"/>
      <c r="G78" s="6"/>
      <c r="H78" s="6"/>
      <c r="I78" s="6"/>
      <c r="J78" s="6"/>
      <c r="K78" s="6"/>
      <c r="L78" s="6"/>
      <c r="M78" s="6"/>
      <c r="N78" s="6"/>
      <c r="O78" s="6"/>
      <c r="P78" s="6"/>
    </row>
    <row r="79" spans="1:16" x14ac:dyDescent="0.35">
      <c r="A79" s="147"/>
      <c r="B79" s="17" t="s">
        <v>14</v>
      </c>
      <c r="C79" s="6"/>
      <c r="D79" s="6"/>
      <c r="E79" s="6"/>
      <c r="F79" s="6"/>
      <c r="G79" s="6"/>
      <c r="H79" s="6"/>
      <c r="I79" s="6"/>
      <c r="J79" s="6"/>
      <c r="K79" s="6"/>
      <c r="L79" s="6"/>
      <c r="M79" s="6"/>
      <c r="N79" s="6"/>
      <c r="O79" s="6"/>
      <c r="P79" s="6"/>
    </row>
    <row r="80" spans="1:16" x14ac:dyDescent="0.35">
      <c r="A80" s="147"/>
      <c r="B80" s="17" t="s">
        <v>15</v>
      </c>
      <c r="C80" s="6"/>
      <c r="D80" s="6"/>
      <c r="E80" s="6"/>
      <c r="F80" s="6"/>
      <c r="G80" s="6"/>
      <c r="H80" s="6"/>
      <c r="I80" s="6"/>
      <c r="J80" s="6"/>
      <c r="K80" s="6"/>
      <c r="L80" s="6"/>
      <c r="M80" s="6"/>
      <c r="N80" s="6"/>
      <c r="O80" s="6"/>
      <c r="P80" s="6"/>
    </row>
    <row r="81" spans="1:16" x14ac:dyDescent="0.35">
      <c r="A81" s="147"/>
      <c r="B81" s="6"/>
      <c r="C81" s="6"/>
      <c r="D81" s="6"/>
      <c r="E81" s="6"/>
      <c r="F81" s="6"/>
      <c r="G81" s="6"/>
      <c r="H81" s="6"/>
      <c r="I81" s="6"/>
      <c r="J81" s="6"/>
      <c r="K81" s="6"/>
      <c r="L81" s="6"/>
      <c r="M81" s="6"/>
      <c r="N81" s="6"/>
      <c r="O81" s="6"/>
      <c r="P81" s="6"/>
    </row>
    <row r="82" spans="1:16" x14ac:dyDescent="0.35">
      <c r="A82" s="148" t="s">
        <v>34</v>
      </c>
      <c r="B82" s="17" t="s">
        <v>12</v>
      </c>
      <c r="C82" s="6"/>
      <c r="D82" s="6"/>
      <c r="E82" s="6"/>
      <c r="F82" s="6"/>
      <c r="G82" s="6"/>
      <c r="H82" s="6"/>
      <c r="I82" s="6"/>
      <c r="J82" s="6"/>
      <c r="K82" s="6"/>
      <c r="L82" s="6"/>
      <c r="M82" s="6"/>
      <c r="N82" s="6"/>
      <c r="O82" s="6"/>
      <c r="P82" s="6"/>
    </row>
    <row r="83" spans="1:16" x14ac:dyDescent="0.35">
      <c r="A83" s="147"/>
      <c r="B83" s="17" t="s">
        <v>14</v>
      </c>
      <c r="C83" s="6"/>
      <c r="D83" s="6"/>
      <c r="E83" s="6"/>
      <c r="F83" s="6"/>
      <c r="G83" s="6"/>
      <c r="H83" s="6"/>
      <c r="I83" s="6"/>
      <c r="J83" s="6"/>
      <c r="K83" s="6"/>
      <c r="L83" s="6"/>
      <c r="M83" s="6"/>
      <c r="N83" s="6"/>
      <c r="O83" s="6"/>
      <c r="P83" s="6"/>
    </row>
    <row r="84" spans="1:16" x14ac:dyDescent="0.35">
      <c r="A84" s="147"/>
      <c r="B84" s="17" t="s">
        <v>15</v>
      </c>
      <c r="C84" s="6"/>
      <c r="D84" s="6"/>
      <c r="E84" s="6"/>
      <c r="F84" s="6"/>
      <c r="G84" s="6"/>
      <c r="H84" s="6"/>
      <c r="I84" s="6"/>
      <c r="J84" s="6"/>
      <c r="K84" s="6"/>
      <c r="L84" s="6"/>
      <c r="M84" s="6"/>
      <c r="N84" s="6"/>
      <c r="O84" s="6"/>
      <c r="P84" s="6"/>
    </row>
    <row r="85" spans="1:16" x14ac:dyDescent="0.35">
      <c r="A85" s="147"/>
      <c r="B85" s="6"/>
      <c r="C85" s="6"/>
      <c r="D85" s="6"/>
      <c r="E85" s="6"/>
      <c r="F85" s="6"/>
      <c r="G85" s="6"/>
      <c r="H85" s="6"/>
      <c r="I85" s="6"/>
      <c r="J85" s="6"/>
      <c r="K85" s="6"/>
      <c r="L85" s="6"/>
      <c r="M85" s="6"/>
      <c r="N85" s="6"/>
      <c r="O85" s="6"/>
      <c r="P85" s="6"/>
    </row>
    <row r="86" spans="1:16" x14ac:dyDescent="0.35">
      <c r="A86" s="148" t="s">
        <v>35</v>
      </c>
      <c r="B86" s="17" t="s">
        <v>12</v>
      </c>
      <c r="C86" s="15">
        <v>17.507999999999999</v>
      </c>
      <c r="D86" s="15">
        <v>10.28</v>
      </c>
      <c r="E86" s="15">
        <v>20.48</v>
      </c>
      <c r="F86" s="15">
        <v>8.3699999999999992</v>
      </c>
      <c r="G86" s="15">
        <v>9.9339999999999993</v>
      </c>
      <c r="H86" s="15">
        <v>11.068</v>
      </c>
      <c r="I86" s="15">
        <v>9.8364999999999991</v>
      </c>
      <c r="J86" s="15">
        <v>10.070499999999999</v>
      </c>
      <c r="K86" s="15">
        <v>12.400499999999999</v>
      </c>
      <c r="L86" s="15">
        <v>13.041500000000001</v>
      </c>
      <c r="M86" s="15">
        <v>12.675999999999998</v>
      </c>
      <c r="N86" s="15">
        <v>18.873000000000001</v>
      </c>
      <c r="O86" s="15">
        <v>154.53799999999998</v>
      </c>
      <c r="P86" s="15">
        <v>184.68549999999999</v>
      </c>
    </row>
    <row r="87" spans="1:16" x14ac:dyDescent="0.35">
      <c r="A87" s="147"/>
      <c r="B87" s="17" t="s">
        <v>14</v>
      </c>
      <c r="C87" s="18">
        <v>86446</v>
      </c>
      <c r="D87" s="18">
        <v>81846</v>
      </c>
      <c r="E87" s="18">
        <v>130162</v>
      </c>
      <c r="F87" s="18">
        <v>45580</v>
      </c>
      <c r="G87" s="18">
        <v>59146</v>
      </c>
      <c r="H87" s="18">
        <v>68411</v>
      </c>
      <c r="I87" s="18">
        <v>65546</v>
      </c>
      <c r="J87" s="18">
        <v>62914</v>
      </c>
      <c r="K87" s="18">
        <v>80371</v>
      </c>
      <c r="L87" s="18">
        <v>85958</v>
      </c>
      <c r="M87" s="18">
        <v>90998</v>
      </c>
      <c r="N87" s="18">
        <v>125598</v>
      </c>
      <c r="O87" s="18">
        <v>982976</v>
      </c>
      <c r="P87" s="18">
        <v>1210610</v>
      </c>
    </row>
    <row r="88" spans="1:16" x14ac:dyDescent="0.35">
      <c r="A88" s="147"/>
      <c r="B88" s="17" t="s">
        <v>15</v>
      </c>
      <c r="C88" s="15">
        <v>4937.5142791866574</v>
      </c>
      <c r="D88" s="15">
        <v>7961.6731517509734</v>
      </c>
      <c r="E88" s="15">
        <v>6355.56640625</v>
      </c>
      <c r="F88" s="15">
        <v>5445.6391875746722</v>
      </c>
      <c r="G88" s="15">
        <v>5953.8957116972015</v>
      </c>
      <c r="H88" s="15">
        <v>6180.9721720274665</v>
      </c>
      <c r="I88" s="15">
        <v>6663.5490265846593</v>
      </c>
      <c r="J88" s="15">
        <v>6247.3561392185102</v>
      </c>
      <c r="K88" s="15">
        <v>6481.270916495303</v>
      </c>
      <c r="L88" s="15">
        <v>6591.1129854694627</v>
      </c>
      <c r="M88" s="15">
        <v>7178.7630167245188</v>
      </c>
      <c r="N88" s="15">
        <v>6654.9038308694962</v>
      </c>
      <c r="O88" s="15">
        <v>6360.7397533292788</v>
      </c>
      <c r="P88" s="15">
        <v>6554.9813060581373</v>
      </c>
    </row>
    <row r="89" spans="1:16" x14ac:dyDescent="0.35">
      <c r="A89" s="147"/>
      <c r="B89" s="6"/>
      <c r="C89" s="6"/>
      <c r="D89" s="6"/>
      <c r="E89" s="6"/>
      <c r="F89" s="6"/>
      <c r="G89" s="6"/>
      <c r="H89" s="6"/>
      <c r="I89" s="6"/>
      <c r="J89" s="6"/>
      <c r="K89" s="6"/>
      <c r="L89" s="6"/>
      <c r="M89" s="6"/>
      <c r="N89" s="6"/>
      <c r="O89" s="6"/>
      <c r="P89" s="6"/>
    </row>
    <row r="90" spans="1:16" x14ac:dyDescent="0.35">
      <c r="A90" s="148" t="s">
        <v>36</v>
      </c>
      <c r="B90" s="17" t="s">
        <v>12</v>
      </c>
      <c r="C90" s="15">
        <v>3.7689999999999997</v>
      </c>
      <c r="D90" s="15">
        <v>3.94</v>
      </c>
      <c r="E90" s="15">
        <v>2.8080000000000003</v>
      </c>
      <c r="F90" s="15">
        <v>1.3340000000000001</v>
      </c>
      <c r="G90" s="15">
        <v>9.6313999999999993</v>
      </c>
      <c r="H90" s="15">
        <v>17.049900000000001</v>
      </c>
      <c r="I90" s="15">
        <v>13.537000000000001</v>
      </c>
      <c r="J90" s="15">
        <v>9.3595000000000006</v>
      </c>
      <c r="K90" s="15">
        <v>12.762</v>
      </c>
      <c r="L90" s="15">
        <v>11.027999999999999</v>
      </c>
      <c r="M90" s="15">
        <v>6.5520000000000005</v>
      </c>
      <c r="N90" s="15">
        <v>4.7290000000000001</v>
      </c>
      <c r="O90" s="15">
        <v>96.499799999999993</v>
      </c>
      <c r="P90" s="15">
        <v>78.00200000000001</v>
      </c>
    </row>
    <row r="91" spans="1:16" x14ac:dyDescent="0.35">
      <c r="A91" s="147"/>
      <c r="B91" s="17" t="s">
        <v>14</v>
      </c>
      <c r="C91" s="18">
        <v>21513.5</v>
      </c>
      <c r="D91" s="18">
        <v>18420</v>
      </c>
      <c r="E91" s="18">
        <v>15632.5</v>
      </c>
      <c r="F91" s="18">
        <v>10682</v>
      </c>
      <c r="G91" s="18">
        <v>62866.5</v>
      </c>
      <c r="H91" s="18">
        <v>97182</v>
      </c>
      <c r="I91" s="18">
        <v>78724</v>
      </c>
      <c r="J91" s="18">
        <v>56174</v>
      </c>
      <c r="K91" s="18">
        <v>65798.5</v>
      </c>
      <c r="L91" s="18">
        <v>49753.5</v>
      </c>
      <c r="M91" s="18">
        <v>31929</v>
      </c>
      <c r="N91" s="18">
        <v>20432.22</v>
      </c>
      <c r="O91" s="18">
        <v>529107.72</v>
      </c>
      <c r="P91" s="18">
        <v>379753.87</v>
      </c>
    </row>
    <row r="92" spans="1:16" x14ac:dyDescent="0.35">
      <c r="A92" s="147"/>
      <c r="B92" s="17" t="s">
        <v>15</v>
      </c>
      <c r="C92" s="15">
        <v>5708.0127354736005</v>
      </c>
      <c r="D92" s="15">
        <v>4675.1269035532996</v>
      </c>
      <c r="E92" s="15">
        <v>5567.1296296296296</v>
      </c>
      <c r="F92" s="15">
        <v>8007.4962518740631</v>
      </c>
      <c r="G92" s="15">
        <v>6527.2442220237972</v>
      </c>
      <c r="H92" s="15">
        <v>5699.8574771699532</v>
      </c>
      <c r="I92" s="15">
        <v>5815.4687153726818</v>
      </c>
      <c r="J92" s="15">
        <v>6001.8163363427529</v>
      </c>
      <c r="K92" s="15">
        <v>5155.8141357154054</v>
      </c>
      <c r="L92" s="15">
        <v>4511.5614798694232</v>
      </c>
      <c r="M92" s="15">
        <v>4873.1684981684984</v>
      </c>
      <c r="N92" s="15">
        <v>4320.6216959187996</v>
      </c>
      <c r="O92" s="15">
        <v>5482.9929181200387</v>
      </c>
      <c r="P92" s="15">
        <v>4868.5145252685825</v>
      </c>
    </row>
    <row r="93" spans="1:16" x14ac:dyDescent="0.35">
      <c r="A93" s="147"/>
      <c r="B93" s="6"/>
      <c r="C93" s="6"/>
      <c r="D93" s="6"/>
      <c r="E93" s="6"/>
      <c r="F93" s="6"/>
      <c r="G93" s="6"/>
      <c r="H93" s="6"/>
      <c r="I93" s="6"/>
      <c r="J93" s="6"/>
      <c r="K93" s="6"/>
      <c r="L93" s="6"/>
      <c r="M93" s="6"/>
      <c r="N93" s="6"/>
      <c r="O93" s="6"/>
      <c r="P93" s="6"/>
    </row>
    <row r="94" spans="1:16" x14ac:dyDescent="0.35">
      <c r="A94" s="148" t="s">
        <v>37</v>
      </c>
      <c r="B94" s="17" t="s">
        <v>12</v>
      </c>
      <c r="C94" s="6"/>
      <c r="D94" s="6"/>
      <c r="E94" s="15">
        <v>3.6000000000000004E-2</v>
      </c>
      <c r="F94" s="6"/>
      <c r="G94" s="6"/>
      <c r="H94" s="6"/>
      <c r="I94" s="6"/>
      <c r="J94" s="6"/>
      <c r="K94" s="15">
        <v>9.4E-2</v>
      </c>
      <c r="L94" s="15">
        <v>0.14899999999999999</v>
      </c>
      <c r="M94" s="15">
        <v>6.5000000000000002E-2</v>
      </c>
      <c r="N94" s="15">
        <v>4.4999999999999998E-2</v>
      </c>
      <c r="O94" s="15">
        <v>0.38900000000000001</v>
      </c>
      <c r="P94" s="15">
        <v>2.5099999999999998</v>
      </c>
    </row>
    <row r="95" spans="1:16" x14ac:dyDescent="0.35">
      <c r="A95" s="147"/>
      <c r="B95" s="17" t="s">
        <v>14</v>
      </c>
      <c r="C95" s="6"/>
      <c r="D95" s="6"/>
      <c r="E95" s="18">
        <v>120</v>
      </c>
      <c r="F95" s="6"/>
      <c r="G95" s="6"/>
      <c r="H95" s="6"/>
      <c r="I95" s="6"/>
      <c r="J95" s="6"/>
      <c r="K95" s="18">
        <v>550</v>
      </c>
      <c r="L95" s="18">
        <v>839</v>
      </c>
      <c r="M95" s="18">
        <v>447</v>
      </c>
      <c r="N95" s="18">
        <v>69</v>
      </c>
      <c r="O95" s="18">
        <v>2025</v>
      </c>
      <c r="P95" s="18">
        <v>14270</v>
      </c>
    </row>
    <row r="96" spans="1:16" x14ac:dyDescent="0.35">
      <c r="A96" s="147"/>
      <c r="B96" s="17" t="s">
        <v>15</v>
      </c>
      <c r="C96" s="6"/>
      <c r="D96" s="6"/>
      <c r="E96" s="15">
        <v>3333.333333333333</v>
      </c>
      <c r="F96" s="6"/>
      <c r="G96" s="6"/>
      <c r="H96" s="6"/>
      <c r="I96" s="6"/>
      <c r="J96" s="6"/>
      <c r="K96" s="15">
        <v>5851.0638297872338</v>
      </c>
      <c r="L96" s="15">
        <v>5630.8724832214766</v>
      </c>
      <c r="M96" s="15">
        <v>6876.9230769230771</v>
      </c>
      <c r="N96" s="15">
        <v>1533.3333333333335</v>
      </c>
      <c r="O96" s="15">
        <v>5205.6555269922883</v>
      </c>
      <c r="P96" s="15">
        <v>5685.258964143427</v>
      </c>
    </row>
    <row r="97" spans="1:16" x14ac:dyDescent="0.35">
      <c r="A97" s="147"/>
      <c r="B97" s="6"/>
      <c r="C97" s="6"/>
      <c r="D97" s="6"/>
      <c r="E97" s="6"/>
      <c r="F97" s="6"/>
      <c r="G97" s="6"/>
      <c r="H97" s="6"/>
      <c r="I97" s="6"/>
      <c r="J97" s="6"/>
      <c r="K97" s="6"/>
      <c r="L97" s="6"/>
      <c r="M97" s="6"/>
      <c r="N97" s="6"/>
      <c r="O97" s="6"/>
      <c r="P97" s="6"/>
    </row>
    <row r="98" spans="1:16" x14ac:dyDescent="0.35">
      <c r="A98" s="148" t="s">
        <v>38</v>
      </c>
      <c r="B98" s="17" t="s">
        <v>12</v>
      </c>
      <c r="C98" s="6"/>
      <c r="D98" s="6"/>
      <c r="E98" s="6"/>
      <c r="F98" s="6"/>
      <c r="G98" s="6"/>
      <c r="H98" s="6"/>
      <c r="I98" s="6"/>
      <c r="J98" s="6"/>
      <c r="K98" s="15">
        <v>0.115</v>
      </c>
      <c r="L98" s="15">
        <v>0.01</v>
      </c>
      <c r="M98" s="6"/>
      <c r="N98" s="6"/>
      <c r="O98" s="15">
        <v>0.125</v>
      </c>
      <c r="P98" s="15">
        <v>0.37799999999999995</v>
      </c>
    </row>
    <row r="99" spans="1:16" x14ac:dyDescent="0.35">
      <c r="A99" s="147"/>
      <c r="B99" s="17" t="s">
        <v>14</v>
      </c>
      <c r="C99" s="6"/>
      <c r="D99" s="6"/>
      <c r="E99" s="6"/>
      <c r="F99" s="6"/>
      <c r="G99" s="6"/>
      <c r="H99" s="6"/>
      <c r="I99" s="6"/>
      <c r="J99" s="6"/>
      <c r="K99" s="18">
        <v>2647</v>
      </c>
      <c r="L99" s="18">
        <v>260</v>
      </c>
      <c r="M99" s="6"/>
      <c r="N99" s="6"/>
      <c r="O99" s="18">
        <v>2907</v>
      </c>
      <c r="P99" s="18">
        <v>4554</v>
      </c>
    </row>
    <row r="100" spans="1:16" x14ac:dyDescent="0.35">
      <c r="A100" s="147"/>
      <c r="B100" s="17" t="s">
        <v>15</v>
      </c>
      <c r="C100" s="6"/>
      <c r="D100" s="6"/>
      <c r="E100" s="6"/>
      <c r="F100" s="6"/>
      <c r="G100" s="6"/>
      <c r="H100" s="6"/>
      <c r="I100" s="6"/>
      <c r="J100" s="6"/>
      <c r="K100" s="15">
        <v>23017.391304347828</v>
      </c>
      <c r="L100" s="15">
        <v>26000</v>
      </c>
      <c r="M100" s="6"/>
      <c r="N100" s="6"/>
      <c r="O100" s="15">
        <v>23256</v>
      </c>
      <c r="P100" s="15">
        <v>12047.619047619048</v>
      </c>
    </row>
    <row r="101" spans="1:16" x14ac:dyDescent="0.35">
      <c r="A101" s="147"/>
      <c r="B101" s="6"/>
      <c r="C101" s="6"/>
      <c r="D101" s="6"/>
      <c r="E101" s="6"/>
      <c r="F101" s="6"/>
      <c r="G101" s="6"/>
      <c r="H101" s="6"/>
      <c r="I101" s="6"/>
      <c r="J101" s="6"/>
      <c r="K101" s="6"/>
      <c r="L101" s="6"/>
      <c r="M101" s="6"/>
      <c r="N101" s="6"/>
      <c r="O101" s="6"/>
      <c r="P101" s="6"/>
    </row>
    <row r="102" spans="1:16" x14ac:dyDescent="0.35">
      <c r="A102" s="148" t="s">
        <v>39</v>
      </c>
      <c r="B102" s="17" t="s">
        <v>12</v>
      </c>
      <c r="C102" s="6"/>
      <c r="D102" s="6"/>
      <c r="E102" s="6"/>
      <c r="F102" s="6"/>
      <c r="G102" s="6"/>
      <c r="H102" s="6"/>
      <c r="I102" s="6"/>
      <c r="J102" s="6"/>
      <c r="K102" s="6"/>
      <c r="L102" s="6"/>
      <c r="M102" s="6"/>
      <c r="N102" s="6"/>
      <c r="O102" s="6"/>
      <c r="P102" s="15">
        <v>0.14800000000000002</v>
      </c>
    </row>
    <row r="103" spans="1:16" x14ac:dyDescent="0.35">
      <c r="A103" s="147"/>
      <c r="B103" s="17" t="s">
        <v>14</v>
      </c>
      <c r="C103" s="6"/>
      <c r="D103" s="6"/>
      <c r="E103" s="6"/>
      <c r="F103" s="6"/>
      <c r="G103" s="6"/>
      <c r="H103" s="6"/>
      <c r="I103" s="6"/>
      <c r="J103" s="6"/>
      <c r="K103" s="6"/>
      <c r="L103" s="6"/>
      <c r="M103" s="6"/>
      <c r="N103" s="6"/>
      <c r="O103" s="6"/>
      <c r="P103" s="18">
        <v>1640</v>
      </c>
    </row>
    <row r="104" spans="1:16" x14ac:dyDescent="0.35">
      <c r="A104" s="147"/>
      <c r="B104" s="17" t="s">
        <v>15</v>
      </c>
      <c r="C104" s="6"/>
      <c r="D104" s="6"/>
      <c r="E104" s="6"/>
      <c r="F104" s="6"/>
      <c r="G104" s="6"/>
      <c r="H104" s="6"/>
      <c r="I104" s="6"/>
      <c r="J104" s="6"/>
      <c r="K104" s="6"/>
      <c r="L104" s="6"/>
      <c r="M104" s="6"/>
      <c r="N104" s="6"/>
      <c r="O104" s="6"/>
      <c r="P104" s="15">
        <v>11081.081081081082</v>
      </c>
    </row>
    <row r="105" spans="1:16" x14ac:dyDescent="0.35">
      <c r="A105" s="147"/>
      <c r="B105" s="6"/>
      <c r="C105" s="6"/>
      <c r="D105" s="6"/>
      <c r="E105" s="6"/>
      <c r="F105" s="6"/>
      <c r="G105" s="6"/>
      <c r="H105" s="6"/>
      <c r="I105" s="6"/>
      <c r="J105" s="6"/>
      <c r="K105" s="6"/>
      <c r="L105" s="6"/>
      <c r="M105" s="6"/>
      <c r="N105" s="6"/>
      <c r="O105" s="6"/>
      <c r="P105" s="6"/>
    </row>
    <row r="106" spans="1:16" x14ac:dyDescent="0.35">
      <c r="A106" s="148" t="s">
        <v>40</v>
      </c>
      <c r="B106" s="17" t="s">
        <v>12</v>
      </c>
      <c r="C106" s="15">
        <v>10.220000000000001</v>
      </c>
      <c r="D106" s="15">
        <v>4.2380000000000004</v>
      </c>
      <c r="E106" s="15">
        <v>7.9589999999999996</v>
      </c>
      <c r="F106" s="15">
        <v>10.380999999999998</v>
      </c>
      <c r="G106" s="15">
        <v>5.9390000000000001</v>
      </c>
      <c r="H106" s="15">
        <v>1.0369999999999999</v>
      </c>
      <c r="I106" s="15">
        <v>2.6060000000000003</v>
      </c>
      <c r="J106" s="15">
        <v>0.92400000000000004</v>
      </c>
      <c r="K106" s="15">
        <v>2.8680000000000003</v>
      </c>
      <c r="L106" s="15">
        <v>2.1749999999999998</v>
      </c>
      <c r="M106" s="15">
        <v>2.4659999999999997</v>
      </c>
      <c r="N106" s="15">
        <v>4.6524999999999999</v>
      </c>
      <c r="O106" s="15">
        <v>55.465499999999992</v>
      </c>
      <c r="P106" s="15">
        <v>67.331499999999991</v>
      </c>
    </row>
    <row r="107" spans="1:16" x14ac:dyDescent="0.35">
      <c r="A107" s="147"/>
      <c r="B107" s="17" t="s">
        <v>14</v>
      </c>
      <c r="C107" s="18">
        <v>54100</v>
      </c>
      <c r="D107" s="18">
        <v>40870</v>
      </c>
      <c r="E107" s="18">
        <v>60690</v>
      </c>
      <c r="F107" s="18">
        <v>80054</v>
      </c>
      <c r="G107" s="18">
        <v>35876</v>
      </c>
      <c r="H107" s="18">
        <v>10381</v>
      </c>
      <c r="I107" s="18">
        <v>29851</v>
      </c>
      <c r="J107" s="18">
        <v>15031</v>
      </c>
      <c r="K107" s="18">
        <v>28158</v>
      </c>
      <c r="L107" s="18">
        <v>24498</v>
      </c>
      <c r="M107" s="18">
        <v>21045</v>
      </c>
      <c r="N107" s="18">
        <v>39584</v>
      </c>
      <c r="O107" s="18">
        <v>440138</v>
      </c>
      <c r="P107" s="18">
        <v>612031.69999999995</v>
      </c>
    </row>
    <row r="108" spans="1:16" x14ac:dyDescent="0.35">
      <c r="A108" s="147"/>
      <c r="B108" s="17" t="s">
        <v>15</v>
      </c>
      <c r="C108" s="15">
        <v>5293.5420743639916</v>
      </c>
      <c r="D108" s="15">
        <v>9643.6998584237845</v>
      </c>
      <c r="E108" s="15">
        <v>7625.3298153034302</v>
      </c>
      <c r="F108" s="15">
        <v>7711.5884789519323</v>
      </c>
      <c r="G108" s="15">
        <v>6040.7476006061634</v>
      </c>
      <c r="H108" s="15">
        <v>10010.607521697204</v>
      </c>
      <c r="I108" s="15">
        <v>11454.719877206446</v>
      </c>
      <c r="J108" s="15">
        <v>16267.316017316016</v>
      </c>
      <c r="K108" s="15">
        <v>9817.9916317991629</v>
      </c>
      <c r="L108" s="15">
        <v>11263.448275862069</v>
      </c>
      <c r="M108" s="15">
        <v>8534.063260340632</v>
      </c>
      <c r="N108" s="15">
        <v>8508.113917248791</v>
      </c>
      <c r="O108" s="15">
        <v>7935.3471978076477</v>
      </c>
      <c r="P108" s="15">
        <v>9089.8271982653005</v>
      </c>
    </row>
    <row r="109" spans="1:16" x14ac:dyDescent="0.35">
      <c r="A109" s="147"/>
      <c r="B109" s="6"/>
      <c r="C109" s="6"/>
      <c r="D109" s="6"/>
      <c r="E109" s="6"/>
      <c r="F109" s="6"/>
      <c r="G109" s="6"/>
      <c r="H109" s="6"/>
      <c r="I109" s="6"/>
      <c r="J109" s="6"/>
      <c r="K109" s="6"/>
      <c r="L109" s="6"/>
      <c r="M109" s="6"/>
      <c r="N109" s="6"/>
      <c r="O109" s="6"/>
      <c r="P109" s="6"/>
    </row>
    <row r="110" spans="1:16" x14ac:dyDescent="0.35">
      <c r="A110" s="148" t="s">
        <v>41</v>
      </c>
      <c r="B110" s="17" t="s">
        <v>12</v>
      </c>
      <c r="C110" s="6"/>
      <c r="D110" s="6"/>
      <c r="E110" s="6"/>
      <c r="F110" s="6"/>
      <c r="G110" s="6"/>
      <c r="H110" s="6"/>
      <c r="I110" s="6"/>
      <c r="J110" s="6"/>
      <c r="K110" s="6"/>
      <c r="L110" s="6"/>
      <c r="M110" s="6"/>
      <c r="N110" s="6"/>
      <c r="O110" s="6"/>
      <c r="P110" s="6"/>
    </row>
    <row r="111" spans="1:16" x14ac:dyDescent="0.35">
      <c r="A111" s="147"/>
      <c r="B111" s="17" t="s">
        <v>14</v>
      </c>
      <c r="C111" s="6"/>
      <c r="D111" s="6"/>
      <c r="E111" s="6"/>
      <c r="F111" s="6"/>
      <c r="G111" s="6"/>
      <c r="H111" s="6"/>
      <c r="I111" s="6"/>
      <c r="J111" s="6"/>
      <c r="K111" s="6"/>
      <c r="L111" s="6"/>
      <c r="M111" s="6"/>
      <c r="N111" s="6"/>
      <c r="O111" s="6"/>
      <c r="P111" s="6"/>
    </row>
    <row r="112" spans="1:16" x14ac:dyDescent="0.35">
      <c r="A112" s="147"/>
      <c r="B112" s="17" t="s">
        <v>15</v>
      </c>
      <c r="C112" s="6"/>
      <c r="D112" s="6"/>
      <c r="E112" s="6"/>
      <c r="F112" s="6"/>
      <c r="G112" s="6"/>
      <c r="H112" s="6"/>
      <c r="I112" s="6"/>
      <c r="J112" s="6"/>
      <c r="K112" s="6"/>
      <c r="L112" s="6"/>
      <c r="M112" s="6"/>
      <c r="N112" s="6"/>
      <c r="O112" s="6"/>
      <c r="P112" s="6"/>
    </row>
    <row r="113" spans="1:16" x14ac:dyDescent="0.35">
      <c r="A113" s="147"/>
      <c r="B113" s="6"/>
      <c r="C113" s="6"/>
      <c r="D113" s="6"/>
      <c r="E113" s="6"/>
      <c r="F113" s="6"/>
      <c r="G113" s="6"/>
      <c r="H113" s="6"/>
      <c r="I113" s="6"/>
      <c r="J113" s="6"/>
      <c r="K113" s="6"/>
      <c r="L113" s="6"/>
      <c r="M113" s="6"/>
      <c r="N113" s="6"/>
      <c r="O113" s="6"/>
      <c r="P113" s="6"/>
    </row>
    <row r="114" spans="1:16" x14ac:dyDescent="0.35">
      <c r="A114" s="148" t="s">
        <v>42</v>
      </c>
      <c r="B114" s="17" t="s">
        <v>12</v>
      </c>
      <c r="C114" s="15">
        <v>3.16</v>
      </c>
      <c r="D114" s="15">
        <v>2.3239999999999998</v>
      </c>
      <c r="E114" s="15">
        <v>1.577</v>
      </c>
      <c r="F114" s="15">
        <v>1.0549999999999999</v>
      </c>
      <c r="G114" s="15">
        <v>2.415</v>
      </c>
      <c r="H114" s="15">
        <v>1.8680000000000001</v>
      </c>
      <c r="I114" s="6"/>
      <c r="J114" s="15">
        <v>0.94</v>
      </c>
      <c r="K114" s="15">
        <v>1.0759999999999998</v>
      </c>
      <c r="L114" s="15">
        <v>0.16</v>
      </c>
      <c r="M114" s="15">
        <v>0.56999999999999995</v>
      </c>
      <c r="N114" s="15">
        <v>1.46</v>
      </c>
      <c r="O114" s="15">
        <v>16.605</v>
      </c>
      <c r="P114" s="15">
        <v>24.584500000000002</v>
      </c>
    </row>
    <row r="115" spans="1:16" x14ac:dyDescent="0.35">
      <c r="A115" s="147"/>
      <c r="B115" s="17" t="s">
        <v>14</v>
      </c>
      <c r="C115" s="18">
        <v>18395</v>
      </c>
      <c r="D115" s="18">
        <v>12108</v>
      </c>
      <c r="E115" s="18">
        <v>4734</v>
      </c>
      <c r="F115" s="18">
        <v>10120</v>
      </c>
      <c r="G115" s="18">
        <v>24624</v>
      </c>
      <c r="H115" s="18">
        <v>13739</v>
      </c>
      <c r="I115" s="6"/>
      <c r="J115" s="18">
        <v>8320</v>
      </c>
      <c r="K115" s="18">
        <v>7080</v>
      </c>
      <c r="L115" s="18">
        <v>880</v>
      </c>
      <c r="M115" s="18">
        <v>4850</v>
      </c>
      <c r="N115" s="18">
        <v>6805</v>
      </c>
      <c r="O115" s="18">
        <v>111655</v>
      </c>
      <c r="P115" s="18">
        <v>113591.3</v>
      </c>
    </row>
    <row r="116" spans="1:16" x14ac:dyDescent="0.35">
      <c r="A116" s="147"/>
      <c r="B116" s="17" t="s">
        <v>15</v>
      </c>
      <c r="C116" s="15">
        <v>5821.2025316455693</v>
      </c>
      <c r="D116" s="15">
        <v>5209.9827882960408</v>
      </c>
      <c r="E116" s="15">
        <v>3001.9023462270138</v>
      </c>
      <c r="F116" s="15">
        <v>9592.4170616113752</v>
      </c>
      <c r="G116" s="15">
        <v>10196.273291925465</v>
      </c>
      <c r="H116" s="15">
        <v>7354.9250535331903</v>
      </c>
      <c r="I116" s="6"/>
      <c r="J116" s="15">
        <v>8851.0638297872338</v>
      </c>
      <c r="K116" s="15">
        <v>6579.9256505576204</v>
      </c>
      <c r="L116" s="15">
        <v>5500</v>
      </c>
      <c r="M116" s="15">
        <v>8508.7719298245611</v>
      </c>
      <c r="N116" s="15">
        <v>4660.9589041095887</v>
      </c>
      <c r="O116" s="15">
        <v>6724.1794640168628</v>
      </c>
      <c r="P116" s="15">
        <v>4620.4437755496347</v>
      </c>
    </row>
    <row r="117" spans="1:16" x14ac:dyDescent="0.35">
      <c r="A117" s="147"/>
      <c r="B117" s="6"/>
      <c r="C117" s="6"/>
      <c r="D117" s="6"/>
      <c r="E117" s="6"/>
      <c r="F117" s="6"/>
      <c r="G117" s="6"/>
      <c r="H117" s="6"/>
      <c r="I117" s="6"/>
      <c r="J117" s="6"/>
      <c r="K117" s="6"/>
      <c r="L117" s="6"/>
      <c r="M117" s="6"/>
      <c r="N117" s="6"/>
      <c r="O117" s="6"/>
      <c r="P117" s="6"/>
    </row>
    <row r="118" spans="1:16" x14ac:dyDescent="0.35">
      <c r="A118" s="148" t="s">
        <v>43</v>
      </c>
      <c r="B118" s="17" t="s">
        <v>12</v>
      </c>
      <c r="C118" s="15">
        <v>5.69</v>
      </c>
      <c r="D118" s="15">
        <v>3.3380000000000001</v>
      </c>
      <c r="E118" s="15">
        <v>3.056</v>
      </c>
      <c r="F118" s="15">
        <v>2.7880000000000003</v>
      </c>
      <c r="G118" s="15">
        <v>6.9710000000000001</v>
      </c>
      <c r="H118" s="15">
        <v>6.7960000000000003</v>
      </c>
      <c r="I118" s="15">
        <v>4.1879999999999997</v>
      </c>
      <c r="J118" s="15">
        <v>1.2</v>
      </c>
      <c r="K118" s="15">
        <v>2.7760000000000002</v>
      </c>
      <c r="L118" s="15">
        <v>4.0599999999999996</v>
      </c>
      <c r="M118" s="15">
        <v>6.72</v>
      </c>
      <c r="N118" s="15">
        <v>8.8689999999999998</v>
      </c>
      <c r="O118" s="15">
        <v>56.452000000000005</v>
      </c>
      <c r="P118" s="15">
        <v>75.102000000000004</v>
      </c>
    </row>
    <row r="119" spans="1:16" x14ac:dyDescent="0.35">
      <c r="A119" s="147"/>
      <c r="B119" s="17" t="s">
        <v>14</v>
      </c>
      <c r="C119" s="18">
        <v>61060.1</v>
      </c>
      <c r="D119" s="18">
        <v>90550</v>
      </c>
      <c r="E119" s="18">
        <v>65139</v>
      </c>
      <c r="F119" s="18">
        <v>68648</v>
      </c>
      <c r="G119" s="18">
        <v>92680</v>
      </c>
      <c r="H119" s="18">
        <v>66278</v>
      </c>
      <c r="I119" s="18">
        <v>92637</v>
      </c>
      <c r="J119" s="18">
        <v>29454</v>
      </c>
      <c r="K119" s="18">
        <v>91880</v>
      </c>
      <c r="L119" s="18">
        <v>99041</v>
      </c>
      <c r="M119" s="18">
        <v>112511</v>
      </c>
      <c r="N119" s="18">
        <v>90924</v>
      </c>
      <c r="O119" s="18">
        <v>960802.1</v>
      </c>
      <c r="P119" s="18">
        <v>886138</v>
      </c>
    </row>
    <row r="120" spans="1:16" x14ac:dyDescent="0.35">
      <c r="A120" s="147"/>
      <c r="B120" s="17" t="s">
        <v>15</v>
      </c>
      <c r="C120" s="15">
        <v>10731.124780316344</v>
      </c>
      <c r="D120" s="15">
        <v>27127.022168963449</v>
      </c>
      <c r="E120" s="15">
        <v>21315.117801047116</v>
      </c>
      <c r="F120" s="15">
        <v>24622.668579626974</v>
      </c>
      <c r="G120" s="15">
        <v>13295.079615550138</v>
      </c>
      <c r="H120" s="15">
        <v>9752.5014714537956</v>
      </c>
      <c r="I120" s="15">
        <v>22119.627507163324</v>
      </c>
      <c r="J120" s="15">
        <v>24545</v>
      </c>
      <c r="K120" s="15">
        <v>33097.98270893372</v>
      </c>
      <c r="L120" s="15">
        <v>24394.334975369457</v>
      </c>
      <c r="M120" s="15">
        <v>16742.708333333332</v>
      </c>
      <c r="N120" s="15">
        <v>10251.888600744165</v>
      </c>
      <c r="O120" s="15">
        <v>17019.806207043148</v>
      </c>
      <c r="P120" s="15">
        <v>11799.126521264414</v>
      </c>
    </row>
    <row r="121" spans="1:16" x14ac:dyDescent="0.35">
      <c r="A121" s="147"/>
      <c r="B121" s="6"/>
      <c r="C121" s="6"/>
      <c r="D121" s="6"/>
      <c r="E121" s="6"/>
      <c r="F121" s="6"/>
      <c r="G121" s="6"/>
      <c r="H121" s="6"/>
      <c r="I121" s="6"/>
      <c r="J121" s="6"/>
      <c r="K121" s="6"/>
      <c r="L121" s="6"/>
      <c r="M121" s="6"/>
      <c r="N121" s="6"/>
      <c r="O121" s="6"/>
      <c r="P121" s="6"/>
    </row>
    <row r="122" spans="1:16" x14ac:dyDescent="0.35">
      <c r="A122" s="148" t="s">
        <v>44</v>
      </c>
      <c r="B122" s="17" t="s">
        <v>12</v>
      </c>
      <c r="C122" s="15">
        <v>152.762</v>
      </c>
      <c r="D122" s="15">
        <v>141.69</v>
      </c>
      <c r="E122" s="15">
        <v>234.93</v>
      </c>
      <c r="F122" s="15">
        <v>159.41999999999999</v>
      </c>
      <c r="G122" s="15">
        <v>120.49850000000001</v>
      </c>
      <c r="H122" s="15">
        <v>153.1095</v>
      </c>
      <c r="I122" s="15">
        <v>194.16</v>
      </c>
      <c r="J122" s="15">
        <v>97.68</v>
      </c>
      <c r="K122" s="15">
        <v>69.540000000000006</v>
      </c>
      <c r="L122" s="15">
        <v>12.96</v>
      </c>
      <c r="M122" s="15">
        <v>61.98</v>
      </c>
      <c r="N122" s="15">
        <v>69.617999999999995</v>
      </c>
      <c r="O122" s="15">
        <v>1468.348</v>
      </c>
      <c r="P122" s="15">
        <v>1570.9304999999999</v>
      </c>
    </row>
    <row r="123" spans="1:16" x14ac:dyDescent="0.35">
      <c r="A123" s="147"/>
      <c r="B123" s="17" t="s">
        <v>14</v>
      </c>
      <c r="C123" s="18">
        <v>371541</v>
      </c>
      <c r="D123" s="18">
        <v>348513</v>
      </c>
      <c r="E123" s="18">
        <v>708504</v>
      </c>
      <c r="F123" s="18">
        <v>538840</v>
      </c>
      <c r="G123" s="18">
        <v>310691</v>
      </c>
      <c r="H123" s="18">
        <v>378510</v>
      </c>
      <c r="I123" s="18">
        <v>554968</v>
      </c>
      <c r="J123" s="18">
        <v>536278</v>
      </c>
      <c r="K123" s="18">
        <v>517546</v>
      </c>
      <c r="L123" s="18">
        <v>130924</v>
      </c>
      <c r="M123" s="18">
        <v>258522</v>
      </c>
      <c r="N123" s="18">
        <v>180135</v>
      </c>
      <c r="O123" s="18">
        <v>4834972</v>
      </c>
      <c r="P123" s="18">
        <v>4834019.5</v>
      </c>
    </row>
    <row r="124" spans="1:16" x14ac:dyDescent="0.35">
      <c r="A124" s="147"/>
      <c r="B124" s="17" t="s">
        <v>15</v>
      </c>
      <c r="C124" s="15">
        <v>2432.1559026459458</v>
      </c>
      <c r="D124" s="15">
        <v>2459.6866398475545</v>
      </c>
      <c r="E124" s="15">
        <v>3015.8089643723665</v>
      </c>
      <c r="F124" s="15">
        <v>3380.0025090954709</v>
      </c>
      <c r="G124" s="15">
        <v>2578.3806437424532</v>
      </c>
      <c r="H124" s="15">
        <v>2472.1522831698881</v>
      </c>
      <c r="I124" s="15">
        <v>2858.3024309847551</v>
      </c>
      <c r="J124" s="15">
        <v>5490.151515151515</v>
      </c>
      <c r="K124" s="15">
        <v>7442.4216278400927</v>
      </c>
      <c r="L124" s="15">
        <v>10102.160493827161</v>
      </c>
      <c r="M124" s="15">
        <v>4171.055179090029</v>
      </c>
      <c r="N124" s="15">
        <v>2587.4773765405498</v>
      </c>
      <c r="O124" s="15">
        <v>3292.7970753527097</v>
      </c>
      <c r="P124" s="15">
        <v>3077.1695501487811</v>
      </c>
    </row>
    <row r="125" spans="1:16" x14ac:dyDescent="0.35">
      <c r="A125" s="147"/>
      <c r="B125" s="6"/>
      <c r="C125" s="6"/>
      <c r="D125" s="6"/>
      <c r="E125" s="6"/>
      <c r="F125" s="6"/>
      <c r="G125" s="6"/>
      <c r="H125" s="6"/>
      <c r="I125" s="6"/>
      <c r="J125" s="6"/>
      <c r="K125" s="6"/>
      <c r="L125" s="6"/>
      <c r="M125" s="6"/>
      <c r="N125" s="6"/>
      <c r="O125" s="6"/>
      <c r="P125" s="6"/>
    </row>
    <row r="126" spans="1:16" x14ac:dyDescent="0.35">
      <c r="A126" s="148" t="s">
        <v>45</v>
      </c>
      <c r="B126" s="17" t="s">
        <v>12</v>
      </c>
      <c r="C126" s="15">
        <v>17.195499999999999</v>
      </c>
      <c r="D126" s="15">
        <v>18.344999999999999</v>
      </c>
      <c r="E126" s="15">
        <v>17.945</v>
      </c>
      <c r="F126" s="15">
        <v>13.753</v>
      </c>
      <c r="G126" s="15">
        <v>18.251999999999999</v>
      </c>
      <c r="H126" s="15">
        <v>4.99</v>
      </c>
      <c r="I126" s="15">
        <v>0.31</v>
      </c>
      <c r="J126" s="6"/>
      <c r="K126" s="15">
        <v>1.5</v>
      </c>
      <c r="L126" s="15">
        <v>5.665</v>
      </c>
      <c r="M126" s="15">
        <v>10.932</v>
      </c>
      <c r="N126" s="15">
        <v>18.664999999999999</v>
      </c>
      <c r="O126" s="15">
        <v>127.55249999999999</v>
      </c>
      <c r="P126" s="15">
        <v>190.85499999999999</v>
      </c>
    </row>
    <row r="127" spans="1:16" x14ac:dyDescent="0.35">
      <c r="A127" s="147"/>
      <c r="B127" s="17" t="s">
        <v>14</v>
      </c>
      <c r="C127" s="18">
        <v>123489</v>
      </c>
      <c r="D127" s="18">
        <v>70748</v>
      </c>
      <c r="E127" s="18">
        <v>47981</v>
      </c>
      <c r="F127" s="18">
        <v>64511</v>
      </c>
      <c r="G127" s="18">
        <v>71857</v>
      </c>
      <c r="H127" s="18">
        <v>31495</v>
      </c>
      <c r="I127" s="18">
        <v>3700</v>
      </c>
      <c r="J127" s="6"/>
      <c r="K127" s="18">
        <v>15795</v>
      </c>
      <c r="L127" s="18">
        <v>55097</v>
      </c>
      <c r="M127" s="18">
        <v>49918</v>
      </c>
      <c r="N127" s="18">
        <v>54981</v>
      </c>
      <c r="O127" s="18">
        <v>589572</v>
      </c>
      <c r="P127" s="18">
        <v>975256.1</v>
      </c>
    </row>
    <row r="128" spans="1:16" x14ac:dyDescent="0.35">
      <c r="A128" s="147"/>
      <c r="B128" s="17" t="s">
        <v>15</v>
      </c>
      <c r="C128" s="15">
        <v>7181.4718967171639</v>
      </c>
      <c r="D128" s="15">
        <v>3856.5276642136823</v>
      </c>
      <c r="E128" s="15">
        <v>2673.7809974923375</v>
      </c>
      <c r="F128" s="15">
        <v>4690.6856685814009</v>
      </c>
      <c r="G128" s="15">
        <v>3936.9384177076486</v>
      </c>
      <c r="H128" s="15">
        <v>6311.6232464929853</v>
      </c>
      <c r="I128" s="15">
        <v>11935.483870967742</v>
      </c>
      <c r="J128" s="6"/>
      <c r="K128" s="15">
        <v>10530</v>
      </c>
      <c r="L128" s="15">
        <v>9725.8605472197705</v>
      </c>
      <c r="M128" s="15">
        <v>4566.2275887303331</v>
      </c>
      <c r="N128" s="15">
        <v>2945.6737208679347</v>
      </c>
      <c r="O128" s="15">
        <v>4622.1908625859942</v>
      </c>
      <c r="P128" s="15">
        <v>5109.9321474417757</v>
      </c>
    </row>
    <row r="129" spans="1:16" x14ac:dyDescent="0.35">
      <c r="A129" s="147"/>
      <c r="B129" s="6"/>
      <c r="C129" s="6"/>
      <c r="D129" s="6"/>
      <c r="E129" s="6"/>
      <c r="F129" s="6"/>
      <c r="G129" s="6"/>
      <c r="H129" s="6"/>
      <c r="I129" s="6"/>
      <c r="J129" s="6"/>
      <c r="K129" s="6"/>
      <c r="L129" s="6"/>
      <c r="M129" s="6"/>
      <c r="N129" s="6"/>
      <c r="O129" s="6"/>
      <c r="P129" s="6"/>
    </row>
    <row r="130" spans="1:16" x14ac:dyDescent="0.35">
      <c r="A130" s="148" t="s">
        <v>46</v>
      </c>
      <c r="B130" s="17" t="s">
        <v>12</v>
      </c>
      <c r="C130" s="15">
        <v>0.69650000000000001</v>
      </c>
      <c r="D130" s="15">
        <v>0.28999999999999998</v>
      </c>
      <c r="E130" s="15">
        <v>3.3339999999999996</v>
      </c>
      <c r="F130" s="15">
        <v>0.13600000000000001</v>
      </c>
      <c r="G130" s="15">
        <v>0.88900000000000001</v>
      </c>
      <c r="H130" s="15">
        <v>3.5000000000000003E-2</v>
      </c>
      <c r="I130" s="15">
        <v>0.36499999999999999</v>
      </c>
      <c r="J130" s="15">
        <v>0.46500000000000002</v>
      </c>
      <c r="K130" s="6"/>
      <c r="L130" s="15">
        <v>2.42</v>
      </c>
      <c r="M130" s="15">
        <v>17.515000000000001</v>
      </c>
      <c r="N130" s="15">
        <v>34.608499999999999</v>
      </c>
      <c r="O130" s="15">
        <v>60.753999999999998</v>
      </c>
      <c r="P130" s="15">
        <v>20.4085</v>
      </c>
    </row>
    <row r="131" spans="1:16" x14ac:dyDescent="0.35">
      <c r="A131" s="147"/>
      <c r="B131" s="17" t="s">
        <v>14</v>
      </c>
      <c r="C131" s="18">
        <v>1400</v>
      </c>
      <c r="D131" s="18">
        <v>2330</v>
      </c>
      <c r="E131" s="18">
        <v>6695</v>
      </c>
      <c r="F131" s="18">
        <v>960</v>
      </c>
      <c r="G131" s="18">
        <v>1460</v>
      </c>
      <c r="H131" s="18">
        <v>140</v>
      </c>
      <c r="I131" s="18">
        <v>670</v>
      </c>
      <c r="J131" s="18">
        <v>397</v>
      </c>
      <c r="K131" s="6"/>
      <c r="L131" s="18">
        <v>4690</v>
      </c>
      <c r="M131" s="18">
        <v>8390</v>
      </c>
      <c r="N131" s="18">
        <v>2873</v>
      </c>
      <c r="O131" s="18">
        <v>30005</v>
      </c>
      <c r="P131" s="18">
        <v>46724</v>
      </c>
    </row>
    <row r="132" spans="1:16" x14ac:dyDescent="0.35">
      <c r="A132" s="147"/>
      <c r="B132" s="17" t="s">
        <v>15</v>
      </c>
      <c r="C132" s="15">
        <v>2010.0502512562814</v>
      </c>
      <c r="D132" s="15">
        <v>8034.4827586206902</v>
      </c>
      <c r="E132" s="15">
        <v>2008.0983803239353</v>
      </c>
      <c r="F132" s="15">
        <v>7058.8235294117649</v>
      </c>
      <c r="G132" s="15">
        <v>1642.2947131608548</v>
      </c>
      <c r="H132" s="15">
        <v>4000</v>
      </c>
      <c r="I132" s="15">
        <v>1835.6164383561645</v>
      </c>
      <c r="J132" s="15">
        <v>853.76344086021504</v>
      </c>
      <c r="K132" s="6"/>
      <c r="L132" s="15">
        <v>1938.0165289256197</v>
      </c>
      <c r="M132" s="15">
        <v>479.01798458464174</v>
      </c>
      <c r="N132" s="15">
        <v>83.014288397359039</v>
      </c>
      <c r="O132" s="15">
        <v>493.87694637390132</v>
      </c>
      <c r="P132" s="15">
        <v>2289.4382242692996</v>
      </c>
    </row>
    <row r="133" spans="1:16" x14ac:dyDescent="0.35">
      <c r="A133" s="147"/>
      <c r="B133" s="6"/>
      <c r="C133" s="6"/>
      <c r="D133" s="6"/>
      <c r="E133" s="6"/>
      <c r="F133" s="6"/>
      <c r="G133" s="6"/>
      <c r="H133" s="6"/>
      <c r="I133" s="6"/>
      <c r="J133" s="6"/>
      <c r="K133" s="6"/>
      <c r="L133" s="6"/>
      <c r="M133" s="6"/>
      <c r="N133" s="6"/>
      <c r="O133" s="6"/>
      <c r="P133" s="6"/>
    </row>
    <row r="134" spans="1:16" x14ac:dyDescent="0.35">
      <c r="A134" s="148" t="s">
        <v>47</v>
      </c>
      <c r="B134" s="17" t="s">
        <v>12</v>
      </c>
      <c r="C134" s="15">
        <v>0.15</v>
      </c>
      <c r="D134" s="15">
        <v>0.3</v>
      </c>
      <c r="E134" s="15">
        <v>0.19500000000000001</v>
      </c>
      <c r="F134" s="15">
        <v>1.885</v>
      </c>
      <c r="G134" s="15">
        <v>0.42</v>
      </c>
      <c r="H134" s="6"/>
      <c r="I134" s="6"/>
      <c r="J134" s="6"/>
      <c r="K134" s="6"/>
      <c r="L134" s="15">
        <v>0.15</v>
      </c>
      <c r="M134" s="15">
        <v>0.22750000000000001</v>
      </c>
      <c r="N134" s="15">
        <v>3.4999999999999996E-3</v>
      </c>
      <c r="O134" s="15">
        <v>3.3310000000000004</v>
      </c>
      <c r="P134" s="15">
        <v>9.0045000000000002</v>
      </c>
    </row>
    <row r="135" spans="1:16" x14ac:dyDescent="0.35">
      <c r="A135" s="147"/>
      <c r="B135" s="17" t="s">
        <v>14</v>
      </c>
      <c r="C135" s="18">
        <v>1450</v>
      </c>
      <c r="D135" s="18">
        <v>2625</v>
      </c>
      <c r="E135" s="18">
        <v>2788</v>
      </c>
      <c r="F135" s="18">
        <v>16678</v>
      </c>
      <c r="G135" s="18">
        <v>3050</v>
      </c>
      <c r="H135" s="6"/>
      <c r="I135" s="6"/>
      <c r="J135" s="6"/>
      <c r="K135" s="6"/>
      <c r="L135" s="18">
        <v>1555</v>
      </c>
      <c r="M135" s="18">
        <v>5400</v>
      </c>
      <c r="N135" s="18">
        <v>210</v>
      </c>
      <c r="O135" s="18">
        <v>33756</v>
      </c>
      <c r="P135" s="18">
        <v>119210</v>
      </c>
    </row>
    <row r="136" spans="1:16" x14ac:dyDescent="0.35">
      <c r="A136" s="147"/>
      <c r="B136" s="17" t="s">
        <v>15</v>
      </c>
      <c r="C136" s="15">
        <v>9666.6666666666661</v>
      </c>
      <c r="D136" s="15">
        <v>8750</v>
      </c>
      <c r="E136" s="15">
        <v>14297.435897435898</v>
      </c>
      <c r="F136" s="15">
        <v>8847.7453580901856</v>
      </c>
      <c r="G136" s="15">
        <v>7261.9047619047624</v>
      </c>
      <c r="H136" s="6"/>
      <c r="I136" s="6"/>
      <c r="J136" s="6"/>
      <c r="K136" s="6"/>
      <c r="L136" s="15">
        <v>10366.666666666666</v>
      </c>
      <c r="M136" s="15">
        <v>23736.263736263736</v>
      </c>
      <c r="N136" s="15">
        <v>60000</v>
      </c>
      <c r="O136" s="15">
        <v>10133.893725607924</v>
      </c>
      <c r="P136" s="15">
        <v>13238.936087511798</v>
      </c>
    </row>
    <row r="137" spans="1:16" x14ac:dyDescent="0.35">
      <c r="A137" s="147"/>
      <c r="B137" s="6"/>
      <c r="C137" s="6"/>
      <c r="D137" s="6"/>
      <c r="E137" s="6"/>
      <c r="F137" s="6"/>
      <c r="G137" s="6"/>
      <c r="H137" s="6"/>
      <c r="I137" s="6"/>
      <c r="J137" s="6"/>
      <c r="K137" s="6"/>
      <c r="L137" s="6"/>
      <c r="M137" s="6"/>
      <c r="N137" s="6"/>
      <c r="O137" s="6"/>
      <c r="P137" s="6"/>
    </row>
    <row r="138" spans="1:16" x14ac:dyDescent="0.35">
      <c r="A138" s="148" t="s">
        <v>48</v>
      </c>
      <c r="B138" s="17" t="s">
        <v>12</v>
      </c>
      <c r="C138" s="15">
        <v>81.762</v>
      </c>
      <c r="D138" s="15">
        <v>73.617000000000004</v>
      </c>
      <c r="E138" s="15">
        <v>138.005</v>
      </c>
      <c r="F138" s="15">
        <v>124.29299999999999</v>
      </c>
      <c r="G138" s="15">
        <v>99.232500000000002</v>
      </c>
      <c r="H138" s="15">
        <v>86.722499999999997</v>
      </c>
      <c r="I138" s="15">
        <v>92.855000000000004</v>
      </c>
      <c r="J138" s="15">
        <v>71.2</v>
      </c>
      <c r="K138" s="15">
        <v>33.465000000000003</v>
      </c>
      <c r="L138" s="15">
        <v>25.721999999999998</v>
      </c>
      <c r="M138" s="15">
        <v>61.115000000000002</v>
      </c>
      <c r="N138" s="15">
        <v>99.227000000000004</v>
      </c>
      <c r="O138" s="15">
        <v>987.21599999999989</v>
      </c>
      <c r="P138" s="15">
        <v>946.6389999999999</v>
      </c>
    </row>
    <row r="139" spans="1:16" x14ac:dyDescent="0.35">
      <c r="A139" s="147"/>
      <c r="B139" s="17" t="s">
        <v>14</v>
      </c>
      <c r="C139" s="18">
        <v>310475</v>
      </c>
      <c r="D139" s="18">
        <v>304839</v>
      </c>
      <c r="E139" s="18">
        <v>565528.5</v>
      </c>
      <c r="F139" s="18">
        <v>559483</v>
      </c>
      <c r="G139" s="18">
        <v>453109</v>
      </c>
      <c r="H139" s="18">
        <v>395667</v>
      </c>
      <c r="I139" s="18">
        <v>378879</v>
      </c>
      <c r="J139" s="18">
        <v>378254</v>
      </c>
      <c r="K139" s="18">
        <v>203036</v>
      </c>
      <c r="L139" s="18">
        <v>275646</v>
      </c>
      <c r="M139" s="18">
        <v>362719</v>
      </c>
      <c r="N139" s="18">
        <v>448252</v>
      </c>
      <c r="O139" s="18">
        <v>4635887.5</v>
      </c>
      <c r="P139" s="18">
        <v>4221082.5999999996</v>
      </c>
    </row>
    <row r="140" spans="1:16" x14ac:dyDescent="0.35">
      <c r="A140" s="147"/>
      <c r="B140" s="17" t="s">
        <v>15</v>
      </c>
      <c r="C140" s="15">
        <v>3797.3019250996795</v>
      </c>
      <c r="D140" s="15">
        <v>4140.8777863808637</v>
      </c>
      <c r="E140" s="15">
        <v>4097.8841346328027</v>
      </c>
      <c r="F140" s="15">
        <v>4501.3234856347508</v>
      </c>
      <c r="G140" s="15">
        <v>4566.1350867911215</v>
      </c>
      <c r="H140" s="15">
        <v>4562.4491913863185</v>
      </c>
      <c r="I140" s="15">
        <v>4080.3295460664476</v>
      </c>
      <c r="J140" s="15">
        <v>5312.5561797752816</v>
      </c>
      <c r="K140" s="15">
        <v>6067.1148961601675</v>
      </c>
      <c r="L140" s="15">
        <v>10716.351761138325</v>
      </c>
      <c r="M140" s="15">
        <v>5935.0241348277832</v>
      </c>
      <c r="N140" s="15">
        <v>4517.4398097292069</v>
      </c>
      <c r="O140" s="15">
        <v>4695.9201431095125</v>
      </c>
      <c r="P140" s="15">
        <v>4459.0203868634189</v>
      </c>
    </row>
    <row r="141" spans="1:16" x14ac:dyDescent="0.35">
      <c r="A141" s="147"/>
      <c r="B141" s="6"/>
      <c r="C141" s="6"/>
      <c r="D141" s="6"/>
      <c r="E141" s="6"/>
      <c r="F141" s="6"/>
      <c r="G141" s="6"/>
      <c r="H141" s="6"/>
      <c r="I141" s="6"/>
      <c r="J141" s="6"/>
      <c r="K141" s="6"/>
      <c r="L141" s="6"/>
      <c r="M141" s="6"/>
      <c r="N141" s="6"/>
      <c r="O141" s="6"/>
      <c r="P141" s="6"/>
    </row>
    <row r="142" spans="1:16" x14ac:dyDescent="0.35">
      <c r="A142" s="148" t="s">
        <v>49</v>
      </c>
      <c r="B142" s="17" t="s">
        <v>12</v>
      </c>
      <c r="C142" s="6"/>
      <c r="D142" s="6"/>
      <c r="E142" s="6"/>
      <c r="F142" s="6"/>
      <c r="G142" s="6"/>
      <c r="H142" s="6"/>
      <c r="I142" s="6"/>
      <c r="J142" s="6"/>
      <c r="K142" s="6"/>
      <c r="L142" s="6"/>
      <c r="M142" s="6"/>
      <c r="N142" s="6"/>
      <c r="O142" s="6"/>
      <c r="P142" s="6"/>
    </row>
    <row r="143" spans="1:16" x14ac:dyDescent="0.35">
      <c r="A143" s="147"/>
      <c r="B143" s="17" t="s">
        <v>14</v>
      </c>
      <c r="C143" s="6"/>
      <c r="D143" s="6"/>
      <c r="E143" s="6"/>
      <c r="F143" s="6"/>
      <c r="G143" s="6"/>
      <c r="H143" s="6"/>
      <c r="I143" s="6"/>
      <c r="J143" s="6"/>
      <c r="K143" s="6"/>
      <c r="L143" s="6"/>
      <c r="M143" s="6"/>
      <c r="N143" s="6"/>
      <c r="O143" s="6"/>
      <c r="P143" s="6"/>
    </row>
    <row r="144" spans="1:16" x14ac:dyDescent="0.35">
      <c r="A144" s="147"/>
      <c r="B144" s="17" t="s">
        <v>15</v>
      </c>
      <c r="C144" s="6"/>
      <c r="D144" s="6"/>
      <c r="E144" s="6"/>
      <c r="F144" s="6"/>
      <c r="G144" s="6"/>
      <c r="H144" s="6"/>
      <c r="I144" s="6"/>
      <c r="J144" s="6"/>
      <c r="K144" s="6"/>
      <c r="L144" s="6"/>
      <c r="M144" s="6"/>
      <c r="N144" s="6"/>
      <c r="O144" s="6"/>
      <c r="P144" s="6"/>
    </row>
    <row r="145" spans="1:16" x14ac:dyDescent="0.35">
      <c r="A145" s="147"/>
      <c r="B145" s="6"/>
      <c r="C145" s="6"/>
      <c r="D145" s="6"/>
      <c r="E145" s="6"/>
      <c r="F145" s="6"/>
      <c r="G145" s="6"/>
      <c r="H145" s="6"/>
      <c r="I145" s="6"/>
      <c r="J145" s="6"/>
      <c r="K145" s="6"/>
      <c r="L145" s="6"/>
      <c r="M145" s="6"/>
      <c r="N145" s="6"/>
      <c r="O145" s="6"/>
      <c r="P145" s="6"/>
    </row>
    <row r="146" spans="1:16" x14ac:dyDescent="0.35">
      <c r="A146" s="148" t="s">
        <v>50</v>
      </c>
      <c r="B146" s="17" t="s">
        <v>12</v>
      </c>
      <c r="C146" s="15">
        <v>3.2275</v>
      </c>
      <c r="D146" s="15">
        <v>3.972</v>
      </c>
      <c r="E146" s="15">
        <v>5.7610000000000001</v>
      </c>
      <c r="F146" s="15">
        <v>3.7460000000000004</v>
      </c>
      <c r="G146" s="15">
        <v>3.12</v>
      </c>
      <c r="H146" s="15">
        <v>0.87</v>
      </c>
      <c r="I146" s="15">
        <v>0.30399999999999999</v>
      </c>
      <c r="J146" s="15">
        <v>1.48</v>
      </c>
      <c r="K146" s="15">
        <v>5.4160000000000004</v>
      </c>
      <c r="L146" s="15">
        <v>9.0489999999999995</v>
      </c>
      <c r="M146" s="15">
        <v>3.4939999999999998</v>
      </c>
      <c r="N146" s="15">
        <v>4.3180000000000005</v>
      </c>
      <c r="O146" s="15">
        <v>44.7575</v>
      </c>
      <c r="P146" s="15">
        <v>59.980499999999992</v>
      </c>
    </row>
    <row r="147" spans="1:16" x14ac:dyDescent="0.35">
      <c r="A147" s="147"/>
      <c r="B147" s="17" t="s">
        <v>14</v>
      </c>
      <c r="C147" s="18">
        <v>62783</v>
      </c>
      <c r="D147" s="18">
        <v>77120</v>
      </c>
      <c r="E147" s="18">
        <v>79980</v>
      </c>
      <c r="F147" s="18">
        <v>31787</v>
      </c>
      <c r="G147" s="18">
        <v>35271</v>
      </c>
      <c r="H147" s="18">
        <v>9247</v>
      </c>
      <c r="I147" s="18">
        <v>6970</v>
      </c>
      <c r="J147" s="18">
        <v>42010</v>
      </c>
      <c r="K147" s="18">
        <v>82300</v>
      </c>
      <c r="L147" s="18">
        <v>107182</v>
      </c>
      <c r="M147" s="18">
        <v>45855</v>
      </c>
      <c r="N147" s="18">
        <v>44022</v>
      </c>
      <c r="O147" s="18">
        <v>624527</v>
      </c>
      <c r="P147" s="18">
        <v>777684.2</v>
      </c>
    </row>
    <row r="148" spans="1:16" x14ac:dyDescent="0.35">
      <c r="A148" s="147"/>
      <c r="B148" s="17" t="s">
        <v>15</v>
      </c>
      <c r="C148" s="15">
        <v>19452.517428350115</v>
      </c>
      <c r="D148" s="15">
        <v>19415.911379657606</v>
      </c>
      <c r="E148" s="15">
        <v>13883.006422496093</v>
      </c>
      <c r="F148" s="15">
        <v>8485.5846235985045</v>
      </c>
      <c r="G148" s="15">
        <v>11304.807692307693</v>
      </c>
      <c r="H148" s="15">
        <v>10628.735632183909</v>
      </c>
      <c r="I148" s="15">
        <v>22927.63157894737</v>
      </c>
      <c r="J148" s="15">
        <v>28385.135135135133</v>
      </c>
      <c r="K148" s="15">
        <v>15195.716395864105</v>
      </c>
      <c r="L148" s="15">
        <v>11844.623715327662</v>
      </c>
      <c r="M148" s="15">
        <v>13123.926731539783</v>
      </c>
      <c r="N148" s="15">
        <v>10194.997684113016</v>
      </c>
      <c r="O148" s="15">
        <v>13953.572027034576</v>
      </c>
      <c r="P148" s="15">
        <v>12965.617158909979</v>
      </c>
    </row>
    <row r="149" spans="1:16" x14ac:dyDescent="0.35">
      <c r="A149" s="147"/>
      <c r="B149" s="6"/>
      <c r="C149" s="6"/>
      <c r="D149" s="6"/>
      <c r="E149" s="6"/>
      <c r="F149" s="6"/>
      <c r="G149" s="6"/>
      <c r="H149" s="6"/>
      <c r="I149" s="6"/>
      <c r="J149" s="6"/>
      <c r="K149" s="6"/>
      <c r="L149" s="6"/>
      <c r="M149" s="6"/>
      <c r="N149" s="6"/>
      <c r="O149" s="6"/>
      <c r="P149" s="6"/>
    </row>
    <row r="150" spans="1:16" x14ac:dyDescent="0.35">
      <c r="A150" s="148" t="s">
        <v>51</v>
      </c>
      <c r="B150" s="17" t="s">
        <v>12</v>
      </c>
      <c r="C150" s="6"/>
      <c r="D150" s="6"/>
      <c r="E150" s="6"/>
      <c r="F150" s="6"/>
      <c r="G150" s="6"/>
      <c r="H150" s="6"/>
      <c r="I150" s="6"/>
      <c r="J150" s="6"/>
      <c r="K150" s="6"/>
      <c r="L150" s="6"/>
      <c r="M150" s="6"/>
      <c r="N150" s="6"/>
      <c r="O150" s="6"/>
      <c r="P150" s="6"/>
    </row>
    <row r="151" spans="1:16" x14ac:dyDescent="0.35">
      <c r="A151" s="147"/>
      <c r="B151" s="17" t="s">
        <v>14</v>
      </c>
      <c r="C151" s="6"/>
      <c r="D151" s="6"/>
      <c r="E151" s="6"/>
      <c r="F151" s="6"/>
      <c r="G151" s="6"/>
      <c r="H151" s="6"/>
      <c r="I151" s="6"/>
      <c r="J151" s="6"/>
      <c r="K151" s="6"/>
      <c r="L151" s="6"/>
      <c r="M151" s="6"/>
      <c r="N151" s="6"/>
      <c r="O151" s="6"/>
      <c r="P151" s="6"/>
    </row>
    <row r="152" spans="1:16" x14ac:dyDescent="0.35">
      <c r="A152" s="147"/>
      <c r="B152" s="17" t="s">
        <v>15</v>
      </c>
      <c r="C152" s="6"/>
      <c r="D152" s="6"/>
      <c r="E152" s="6"/>
      <c r="F152" s="6"/>
      <c r="G152" s="6"/>
      <c r="H152" s="6"/>
      <c r="I152" s="6"/>
      <c r="J152" s="6"/>
      <c r="K152" s="6"/>
      <c r="L152" s="6"/>
      <c r="M152" s="6"/>
      <c r="N152" s="6"/>
      <c r="O152" s="6"/>
      <c r="P152" s="6"/>
    </row>
    <row r="153" spans="1:16" x14ac:dyDescent="0.35">
      <c r="A153" s="147"/>
      <c r="B153" s="6"/>
      <c r="C153" s="6"/>
      <c r="D153" s="6"/>
      <c r="E153" s="6"/>
      <c r="F153" s="6"/>
      <c r="G153" s="6"/>
      <c r="H153" s="6"/>
      <c r="I153" s="6"/>
      <c r="J153" s="6"/>
      <c r="K153" s="6"/>
      <c r="L153" s="6"/>
      <c r="M153" s="6"/>
      <c r="N153" s="6"/>
      <c r="O153" s="6"/>
      <c r="P153" s="6"/>
    </row>
    <row r="154" spans="1:16" x14ac:dyDescent="0.35">
      <c r="A154" s="148" t="s">
        <v>52</v>
      </c>
      <c r="B154" s="17" t="s">
        <v>12</v>
      </c>
      <c r="C154" s="6"/>
      <c r="D154" s="6"/>
      <c r="E154" s="6"/>
      <c r="F154" s="6"/>
      <c r="G154" s="6"/>
      <c r="H154" s="6"/>
      <c r="I154" s="6"/>
      <c r="J154" s="6"/>
      <c r="K154" s="6"/>
      <c r="L154" s="6"/>
      <c r="M154" s="6"/>
      <c r="N154" s="6"/>
      <c r="O154" s="6"/>
      <c r="P154" s="6"/>
    </row>
    <row r="155" spans="1:16" x14ac:dyDescent="0.35">
      <c r="A155" s="147"/>
      <c r="B155" s="17" t="s">
        <v>14</v>
      </c>
      <c r="C155" s="6"/>
      <c r="D155" s="6"/>
      <c r="E155" s="6"/>
      <c r="F155" s="6"/>
      <c r="G155" s="6"/>
      <c r="H155" s="6"/>
      <c r="I155" s="6"/>
      <c r="J155" s="6"/>
      <c r="K155" s="6"/>
      <c r="L155" s="6"/>
      <c r="M155" s="6"/>
      <c r="N155" s="6"/>
      <c r="O155" s="6"/>
      <c r="P155" s="6"/>
    </row>
    <row r="156" spans="1:16" x14ac:dyDescent="0.35">
      <c r="A156" s="147"/>
      <c r="B156" s="17" t="s">
        <v>15</v>
      </c>
      <c r="C156" s="6"/>
      <c r="D156" s="6"/>
      <c r="E156" s="6"/>
      <c r="F156" s="6"/>
      <c r="G156" s="6"/>
      <c r="H156" s="6"/>
      <c r="I156" s="6"/>
      <c r="J156" s="6"/>
      <c r="K156" s="6"/>
      <c r="L156" s="6"/>
      <c r="M156" s="6"/>
      <c r="N156" s="6"/>
      <c r="O156" s="6"/>
      <c r="P156" s="6"/>
    </row>
    <row r="157" spans="1:16" x14ac:dyDescent="0.35">
      <c r="A157" s="147"/>
      <c r="B157" s="6"/>
      <c r="C157" s="6"/>
      <c r="D157" s="6"/>
      <c r="E157" s="6"/>
      <c r="F157" s="6"/>
      <c r="G157" s="6"/>
      <c r="H157" s="6"/>
      <c r="I157" s="6"/>
      <c r="J157" s="6"/>
      <c r="K157" s="6"/>
      <c r="L157" s="6"/>
      <c r="M157" s="6"/>
      <c r="N157" s="6"/>
      <c r="O157" s="6"/>
      <c r="P157" s="6"/>
    </row>
    <row r="158" spans="1:16" x14ac:dyDescent="0.35">
      <c r="A158" s="148" t="s">
        <v>53</v>
      </c>
      <c r="B158" s="17" t="s">
        <v>12</v>
      </c>
      <c r="C158" s="6"/>
      <c r="D158" s="6"/>
      <c r="E158" s="6"/>
      <c r="F158" s="6"/>
      <c r="G158" s="6"/>
      <c r="H158" s="6"/>
      <c r="I158" s="6"/>
      <c r="J158" s="6"/>
      <c r="K158" s="6"/>
      <c r="L158" s="6"/>
      <c r="M158" s="6"/>
      <c r="N158" s="6"/>
      <c r="O158" s="6"/>
      <c r="P158" s="6"/>
    </row>
    <row r="159" spans="1:16" x14ac:dyDescent="0.35">
      <c r="A159" s="147"/>
      <c r="B159" s="17" t="s">
        <v>14</v>
      </c>
      <c r="C159" s="6"/>
      <c r="D159" s="6"/>
      <c r="E159" s="6"/>
      <c r="F159" s="6"/>
      <c r="G159" s="6"/>
      <c r="H159" s="6"/>
      <c r="I159" s="6"/>
      <c r="J159" s="6"/>
      <c r="K159" s="6"/>
      <c r="L159" s="6"/>
      <c r="M159" s="6"/>
      <c r="N159" s="6"/>
      <c r="O159" s="6"/>
      <c r="P159" s="6"/>
    </row>
    <row r="160" spans="1:16" x14ac:dyDescent="0.35">
      <c r="A160" s="147"/>
      <c r="B160" s="17" t="s">
        <v>15</v>
      </c>
      <c r="C160" s="6"/>
      <c r="D160" s="6"/>
      <c r="E160" s="6"/>
      <c r="F160" s="6"/>
      <c r="G160" s="6"/>
      <c r="H160" s="6"/>
      <c r="I160" s="6"/>
      <c r="J160" s="6"/>
      <c r="K160" s="6"/>
      <c r="L160" s="6"/>
      <c r="M160" s="6"/>
      <c r="N160" s="6"/>
      <c r="O160" s="6"/>
      <c r="P160" s="6"/>
    </row>
    <row r="161" spans="1:16" x14ac:dyDescent="0.35">
      <c r="A161" s="147"/>
      <c r="B161" s="6"/>
      <c r="C161" s="6"/>
      <c r="D161" s="6"/>
      <c r="E161" s="6"/>
      <c r="F161" s="6"/>
      <c r="G161" s="6"/>
      <c r="H161" s="6"/>
      <c r="I161" s="6"/>
      <c r="J161" s="6"/>
      <c r="K161" s="6"/>
      <c r="L161" s="6"/>
      <c r="M161" s="6"/>
      <c r="N161" s="6"/>
      <c r="O161" s="6"/>
      <c r="P161" s="6"/>
    </row>
    <row r="162" spans="1:16" x14ac:dyDescent="0.35">
      <c r="A162" s="148" t="s">
        <v>54</v>
      </c>
      <c r="B162" s="17" t="s">
        <v>12</v>
      </c>
      <c r="C162" s="6"/>
      <c r="D162" s="6"/>
      <c r="E162" s="6"/>
      <c r="F162" s="6"/>
      <c r="G162" s="6"/>
      <c r="H162" s="6"/>
      <c r="I162" s="6"/>
      <c r="J162" s="6"/>
      <c r="K162" s="6"/>
      <c r="L162" s="6"/>
      <c r="M162" s="6"/>
      <c r="N162" s="6"/>
      <c r="O162" s="6"/>
      <c r="P162" s="6"/>
    </row>
    <row r="163" spans="1:16" x14ac:dyDescent="0.35">
      <c r="A163" s="147"/>
      <c r="B163" s="17" t="s">
        <v>14</v>
      </c>
      <c r="C163" s="6"/>
      <c r="D163" s="6"/>
      <c r="E163" s="6"/>
      <c r="F163" s="6"/>
      <c r="G163" s="6"/>
      <c r="H163" s="6"/>
      <c r="I163" s="6"/>
      <c r="J163" s="6"/>
      <c r="K163" s="6"/>
      <c r="L163" s="6"/>
      <c r="M163" s="6"/>
      <c r="N163" s="6"/>
      <c r="O163" s="6"/>
      <c r="P163" s="6"/>
    </row>
    <row r="164" spans="1:16" x14ac:dyDescent="0.35">
      <c r="A164" s="147"/>
      <c r="B164" s="17" t="s">
        <v>15</v>
      </c>
      <c r="C164" s="6"/>
      <c r="D164" s="6"/>
      <c r="E164" s="6"/>
      <c r="F164" s="6"/>
      <c r="G164" s="6"/>
      <c r="H164" s="6"/>
      <c r="I164" s="6"/>
      <c r="J164" s="6"/>
      <c r="K164" s="6"/>
      <c r="L164" s="6"/>
      <c r="M164" s="6"/>
      <c r="N164" s="6"/>
      <c r="O164" s="6"/>
      <c r="P164" s="6"/>
    </row>
    <row r="165" spans="1:16" x14ac:dyDescent="0.35">
      <c r="A165" s="147"/>
      <c r="B165" s="6"/>
      <c r="C165" s="6"/>
      <c r="D165" s="6"/>
      <c r="E165" s="6"/>
      <c r="F165" s="6"/>
      <c r="G165" s="6"/>
      <c r="H165" s="6"/>
      <c r="I165" s="6"/>
      <c r="J165" s="6"/>
      <c r="K165" s="6"/>
      <c r="L165" s="6"/>
      <c r="M165" s="6"/>
      <c r="N165" s="6"/>
      <c r="O165" s="6"/>
      <c r="P165" s="6"/>
    </row>
    <row r="166" spans="1:16" x14ac:dyDescent="0.35">
      <c r="A166" s="148" t="s">
        <v>55</v>
      </c>
      <c r="B166" s="17" t="s">
        <v>12</v>
      </c>
      <c r="C166" s="15">
        <v>0.114</v>
      </c>
      <c r="D166" s="15">
        <v>0.222</v>
      </c>
      <c r="E166" s="15">
        <v>0.222</v>
      </c>
      <c r="F166" s="6"/>
      <c r="G166" s="15">
        <v>0.06</v>
      </c>
      <c r="H166" s="15">
        <v>4.2000000000000003E-2</v>
      </c>
      <c r="I166" s="6"/>
      <c r="J166" s="6"/>
      <c r="K166" s="6"/>
      <c r="L166" s="6"/>
      <c r="M166" s="15">
        <v>4.8000000000000001E-2</v>
      </c>
      <c r="N166" s="6"/>
      <c r="O166" s="15">
        <v>0.70799999999999996</v>
      </c>
      <c r="P166" s="15">
        <v>0.94600000000000006</v>
      </c>
    </row>
    <row r="167" spans="1:16" x14ac:dyDescent="0.35">
      <c r="A167" s="147"/>
      <c r="B167" s="17" t="s">
        <v>14</v>
      </c>
      <c r="C167" s="18">
        <v>950</v>
      </c>
      <c r="D167" s="18">
        <v>154</v>
      </c>
      <c r="E167" s="18">
        <v>37</v>
      </c>
      <c r="F167" s="6"/>
      <c r="G167" s="18">
        <v>700</v>
      </c>
      <c r="H167" s="18">
        <v>140</v>
      </c>
      <c r="I167" s="6"/>
      <c r="J167" s="6"/>
      <c r="K167" s="6"/>
      <c r="L167" s="6"/>
      <c r="M167" s="18">
        <v>385</v>
      </c>
      <c r="N167" s="6"/>
      <c r="O167" s="18">
        <v>2366</v>
      </c>
      <c r="P167" s="18">
        <v>6670</v>
      </c>
    </row>
    <row r="168" spans="1:16" x14ac:dyDescent="0.35">
      <c r="A168" s="147"/>
      <c r="B168" s="17" t="s">
        <v>15</v>
      </c>
      <c r="C168" s="15">
        <v>8333.3333333333321</v>
      </c>
      <c r="D168" s="15">
        <v>693.69369369369383</v>
      </c>
      <c r="E168" s="15">
        <v>166.66666666666669</v>
      </c>
      <c r="F168" s="6"/>
      <c r="G168" s="15">
        <v>11666.666666666668</v>
      </c>
      <c r="H168" s="15">
        <v>3333.333333333333</v>
      </c>
      <c r="I168" s="6"/>
      <c r="J168" s="6"/>
      <c r="K168" s="6"/>
      <c r="L168" s="6"/>
      <c r="M168" s="15">
        <v>8020.8333333333339</v>
      </c>
      <c r="N168" s="6"/>
      <c r="O168" s="15">
        <v>3341.8079096045199</v>
      </c>
      <c r="P168" s="15">
        <v>7050.7399577167016</v>
      </c>
    </row>
    <row r="169" spans="1:16" x14ac:dyDescent="0.35">
      <c r="A169" s="147"/>
      <c r="B169" s="6"/>
      <c r="C169" s="6"/>
      <c r="D169" s="6"/>
      <c r="E169" s="6"/>
      <c r="F169" s="6"/>
      <c r="G169" s="6"/>
      <c r="H169" s="6"/>
      <c r="I169" s="6"/>
      <c r="J169" s="6"/>
      <c r="K169" s="6"/>
      <c r="L169" s="6"/>
      <c r="M169" s="6"/>
      <c r="N169" s="6"/>
      <c r="O169" s="6"/>
      <c r="P169" s="6"/>
    </row>
    <row r="170" spans="1:16" x14ac:dyDescent="0.35">
      <c r="A170" s="148" t="s">
        <v>56</v>
      </c>
      <c r="B170" s="17" t="s">
        <v>12</v>
      </c>
      <c r="C170" s="15">
        <v>386.15</v>
      </c>
      <c r="D170" s="15">
        <v>325.28300000000002</v>
      </c>
      <c r="E170" s="15">
        <v>318.54000000000002</v>
      </c>
      <c r="F170" s="15">
        <v>265.92599999999999</v>
      </c>
      <c r="G170" s="15">
        <v>247.41299999999998</v>
      </c>
      <c r="H170" s="15">
        <v>295.25200000000001</v>
      </c>
      <c r="I170" s="15">
        <v>324.70299999999997</v>
      </c>
      <c r="J170" s="15">
        <v>341.79199999999997</v>
      </c>
      <c r="K170" s="15">
        <v>276.61500000000001</v>
      </c>
      <c r="L170" s="15">
        <v>235.077</v>
      </c>
      <c r="M170" s="15">
        <v>319.00200000000001</v>
      </c>
      <c r="N170" s="15">
        <v>384.108</v>
      </c>
      <c r="O170" s="15">
        <v>3719.8609999999999</v>
      </c>
      <c r="P170" s="15">
        <v>3757.3305000000005</v>
      </c>
    </row>
    <row r="171" spans="1:16" x14ac:dyDescent="0.35">
      <c r="A171" s="147"/>
      <c r="B171" s="17" t="s">
        <v>14</v>
      </c>
      <c r="C171" s="18">
        <v>2317097.1799999997</v>
      </c>
      <c r="D171" s="18">
        <v>2420510.0999999996</v>
      </c>
      <c r="E171" s="18">
        <v>2332497.9</v>
      </c>
      <c r="F171" s="18">
        <v>2627792.5499999998</v>
      </c>
      <c r="G171" s="18">
        <v>1865032.5</v>
      </c>
      <c r="H171" s="18">
        <v>2483612</v>
      </c>
      <c r="I171" s="18">
        <v>3033420.85</v>
      </c>
      <c r="J171" s="18">
        <v>2731891.12</v>
      </c>
      <c r="K171" s="18">
        <v>2718324.46</v>
      </c>
      <c r="L171" s="18">
        <v>2765717</v>
      </c>
      <c r="M171" s="18">
        <v>2525809</v>
      </c>
      <c r="N171" s="18">
        <v>2904896</v>
      </c>
      <c r="O171" s="18">
        <v>30726600.66</v>
      </c>
      <c r="P171" s="18">
        <v>31247544.890000001</v>
      </c>
    </row>
    <row r="172" spans="1:16" x14ac:dyDescent="0.35">
      <c r="A172" s="147"/>
      <c r="B172" s="17" t="s">
        <v>15</v>
      </c>
      <c r="C172" s="15">
        <v>6000.510630583969</v>
      </c>
      <c r="D172" s="15">
        <v>7441.2437784944168</v>
      </c>
      <c r="E172" s="15">
        <v>7322.4646826144281</v>
      </c>
      <c r="F172" s="15">
        <v>9881.6683964711974</v>
      </c>
      <c r="G172" s="15">
        <v>7538.1346170168908</v>
      </c>
      <c r="H172" s="15">
        <v>8411.8380231124593</v>
      </c>
      <c r="I172" s="15">
        <v>9342.1398939954361</v>
      </c>
      <c r="J172" s="15">
        <v>7992.8468776331811</v>
      </c>
      <c r="K172" s="15">
        <v>9827.1043146611719</v>
      </c>
      <c r="L172" s="15">
        <v>11765.153545434048</v>
      </c>
      <c r="M172" s="15">
        <v>7917.8469100507209</v>
      </c>
      <c r="N172" s="15">
        <v>7562.7063221802191</v>
      </c>
      <c r="O172" s="15">
        <v>8260.1475323943559</v>
      </c>
      <c r="P172" s="15">
        <v>8316.421696201598</v>
      </c>
    </row>
    <row r="173" spans="1:16" x14ac:dyDescent="0.35">
      <c r="A173" s="147"/>
      <c r="B173" s="6"/>
      <c r="C173" s="6"/>
      <c r="D173" s="6"/>
      <c r="E173" s="6"/>
      <c r="F173" s="6"/>
      <c r="G173" s="6"/>
      <c r="H173" s="6"/>
      <c r="I173" s="6"/>
      <c r="J173" s="6"/>
      <c r="K173" s="6"/>
      <c r="L173" s="6"/>
      <c r="M173" s="6"/>
      <c r="N173" s="6"/>
      <c r="O173" s="6"/>
      <c r="P173" s="6"/>
    </row>
    <row r="174" spans="1:16" x14ac:dyDescent="0.35">
      <c r="A174" s="148" t="s">
        <v>57</v>
      </c>
      <c r="B174" s="17" t="s">
        <v>12</v>
      </c>
      <c r="C174" s="15">
        <v>0.13500000000000001</v>
      </c>
      <c r="D174" s="15">
        <v>0.4</v>
      </c>
      <c r="E174" s="15">
        <v>0.88500000000000001</v>
      </c>
      <c r="F174" s="15">
        <v>0.35200000000000004</v>
      </c>
      <c r="G174" s="15">
        <v>0.83200000000000007</v>
      </c>
      <c r="H174" s="15">
        <v>0.81</v>
      </c>
      <c r="I174" s="15">
        <v>0.32600000000000001</v>
      </c>
      <c r="J174" s="15">
        <v>0.51600000000000001</v>
      </c>
      <c r="K174" s="15">
        <v>0.33600000000000002</v>
      </c>
      <c r="L174" s="15">
        <v>0.59799999999999998</v>
      </c>
      <c r="M174" s="15">
        <v>0.28100000000000003</v>
      </c>
      <c r="N174" s="15">
        <v>5.1160000000000005</v>
      </c>
      <c r="O174" s="15">
        <v>10.587000000000003</v>
      </c>
      <c r="P174" s="15">
        <v>2.96</v>
      </c>
    </row>
    <row r="175" spans="1:16" x14ac:dyDescent="0.35">
      <c r="A175" s="147"/>
      <c r="B175" s="17" t="s">
        <v>14</v>
      </c>
      <c r="C175" s="18">
        <v>630</v>
      </c>
      <c r="D175" s="18">
        <v>3580</v>
      </c>
      <c r="E175" s="18">
        <v>5780</v>
      </c>
      <c r="F175" s="18">
        <v>1945</v>
      </c>
      <c r="G175" s="18">
        <v>4490</v>
      </c>
      <c r="H175" s="18">
        <v>3865</v>
      </c>
      <c r="I175" s="18">
        <v>1830</v>
      </c>
      <c r="J175" s="18">
        <v>3430</v>
      </c>
      <c r="K175" s="18">
        <v>3570</v>
      </c>
      <c r="L175" s="18">
        <v>3946</v>
      </c>
      <c r="M175" s="18">
        <v>2735</v>
      </c>
      <c r="N175" s="18">
        <v>19200</v>
      </c>
      <c r="O175" s="18">
        <v>55001</v>
      </c>
      <c r="P175" s="18">
        <v>22355</v>
      </c>
    </row>
    <row r="176" spans="1:16" x14ac:dyDescent="0.35">
      <c r="A176" s="147"/>
      <c r="B176" s="17" t="s">
        <v>15</v>
      </c>
      <c r="C176" s="15">
        <v>4666.666666666667</v>
      </c>
      <c r="D176" s="15">
        <v>8950</v>
      </c>
      <c r="E176" s="15">
        <v>6531.0734463276831</v>
      </c>
      <c r="F176" s="15">
        <v>5525.5681818181811</v>
      </c>
      <c r="G176" s="15">
        <v>5396.6346153846152</v>
      </c>
      <c r="H176" s="15">
        <v>4771.6049382716046</v>
      </c>
      <c r="I176" s="15">
        <v>5613.496932515337</v>
      </c>
      <c r="J176" s="15">
        <v>6647.2868217054265</v>
      </c>
      <c r="K176" s="15">
        <v>10625</v>
      </c>
      <c r="L176" s="15">
        <v>6598.6622073578601</v>
      </c>
      <c r="M176" s="15">
        <v>9733.0960854092518</v>
      </c>
      <c r="N176" s="15">
        <v>3752.9319781078971</v>
      </c>
      <c r="O176" s="15">
        <v>5195.1449891376205</v>
      </c>
      <c r="P176" s="15">
        <v>7552.364864864865</v>
      </c>
    </row>
    <row r="177" spans="1:16" x14ac:dyDescent="0.35">
      <c r="A177" s="147"/>
      <c r="B177" s="6"/>
      <c r="C177" s="6"/>
      <c r="D177" s="6"/>
      <c r="E177" s="6"/>
      <c r="F177" s="6"/>
      <c r="G177" s="6"/>
      <c r="H177" s="6"/>
      <c r="I177" s="6"/>
      <c r="J177" s="6"/>
      <c r="K177" s="6"/>
      <c r="L177" s="6"/>
      <c r="M177" s="6"/>
      <c r="N177" s="6"/>
      <c r="O177" s="6"/>
      <c r="P177" s="6"/>
    </row>
    <row r="178" spans="1:16" x14ac:dyDescent="0.35">
      <c r="A178" s="148" t="s">
        <v>58</v>
      </c>
      <c r="B178" s="17" t="s">
        <v>12</v>
      </c>
      <c r="C178" s="15">
        <v>49.064999999999998</v>
      </c>
      <c r="D178" s="15">
        <v>36.265999999999998</v>
      </c>
      <c r="E178" s="15">
        <v>44.5625</v>
      </c>
      <c r="F178" s="15">
        <v>38.330500000000001</v>
      </c>
      <c r="G178" s="15">
        <v>38.467500000000001</v>
      </c>
      <c r="H178" s="15">
        <v>37.5625</v>
      </c>
      <c r="I178" s="15">
        <v>25.298999999999999</v>
      </c>
      <c r="J178" s="15">
        <v>21.896000000000001</v>
      </c>
      <c r="K178" s="15">
        <v>21.863000000000003</v>
      </c>
      <c r="L178" s="15">
        <v>21.54</v>
      </c>
      <c r="M178" s="15">
        <v>34.653500000000001</v>
      </c>
      <c r="N178" s="15">
        <v>58.453000000000003</v>
      </c>
      <c r="O178" s="15">
        <v>427.95849999999996</v>
      </c>
      <c r="P178" s="15">
        <v>421.74650000000008</v>
      </c>
    </row>
    <row r="179" spans="1:16" x14ac:dyDescent="0.35">
      <c r="A179" s="147"/>
      <c r="B179" s="17" t="s">
        <v>14</v>
      </c>
      <c r="C179" s="18">
        <v>524351</v>
      </c>
      <c r="D179" s="18">
        <v>393486</v>
      </c>
      <c r="E179" s="18">
        <v>541668</v>
      </c>
      <c r="F179" s="18">
        <v>415628</v>
      </c>
      <c r="G179" s="18">
        <v>500447.4</v>
      </c>
      <c r="H179" s="18">
        <v>459134</v>
      </c>
      <c r="I179" s="18">
        <v>346424.08</v>
      </c>
      <c r="J179" s="18">
        <v>390294</v>
      </c>
      <c r="K179" s="18">
        <v>314893</v>
      </c>
      <c r="L179" s="18">
        <v>273594.5</v>
      </c>
      <c r="M179" s="18">
        <v>445264</v>
      </c>
      <c r="N179" s="18">
        <v>640269</v>
      </c>
      <c r="O179" s="18">
        <v>5245452.9800000004</v>
      </c>
      <c r="P179" s="18">
        <v>5390233.5</v>
      </c>
    </row>
    <row r="180" spans="1:16" x14ac:dyDescent="0.35">
      <c r="A180" s="147"/>
      <c r="B180" s="17" t="s">
        <v>15</v>
      </c>
      <c r="C180" s="15">
        <v>10686.864363599308</v>
      </c>
      <c r="D180" s="15">
        <v>10849.997242596372</v>
      </c>
      <c r="E180" s="15">
        <v>12155.242636746143</v>
      </c>
      <c r="F180" s="15">
        <v>10843.271024380063</v>
      </c>
      <c r="G180" s="15">
        <v>13009.615909534023</v>
      </c>
      <c r="H180" s="15">
        <v>12223.201331114809</v>
      </c>
      <c r="I180" s="15">
        <v>13693.192616308945</v>
      </c>
      <c r="J180" s="15">
        <v>17824.899525027402</v>
      </c>
      <c r="K180" s="15">
        <v>14403.009651008551</v>
      </c>
      <c r="L180" s="15">
        <v>12701.694521819871</v>
      </c>
      <c r="M180" s="15">
        <v>12849.034008108851</v>
      </c>
      <c r="N180" s="15">
        <v>10953.569534497801</v>
      </c>
      <c r="O180" s="15">
        <v>12256.919724692933</v>
      </c>
      <c r="P180" s="15">
        <v>12780.742697331214</v>
      </c>
    </row>
    <row r="181" spans="1:16" x14ac:dyDescent="0.35">
      <c r="A181" s="147"/>
      <c r="B181" s="6"/>
      <c r="C181" s="6"/>
      <c r="D181" s="6"/>
      <c r="E181" s="6"/>
      <c r="F181" s="6"/>
      <c r="G181" s="6"/>
      <c r="H181" s="6"/>
      <c r="I181" s="6"/>
      <c r="J181" s="6"/>
      <c r="K181" s="6"/>
      <c r="L181" s="6"/>
      <c r="M181" s="6"/>
      <c r="N181" s="6"/>
      <c r="O181" s="6"/>
      <c r="P181" s="6"/>
    </row>
    <row r="182" spans="1:16" x14ac:dyDescent="0.35">
      <c r="A182" s="148" t="s">
        <v>59</v>
      </c>
      <c r="B182" s="17" t="s">
        <v>12</v>
      </c>
      <c r="C182" s="15">
        <v>2.0545</v>
      </c>
      <c r="D182" s="15">
        <v>1.587</v>
      </c>
      <c r="E182" s="15">
        <v>1.8315000000000001</v>
      </c>
      <c r="F182" s="15">
        <v>1.9375</v>
      </c>
      <c r="G182" s="15">
        <v>1.6565000000000001</v>
      </c>
      <c r="H182" s="15">
        <v>1.7024999999999999</v>
      </c>
      <c r="I182" s="15">
        <v>2.0680000000000001</v>
      </c>
      <c r="J182" s="15">
        <v>2.6605000000000003</v>
      </c>
      <c r="K182" s="15">
        <v>1.72</v>
      </c>
      <c r="L182" s="15">
        <v>1.2685</v>
      </c>
      <c r="M182" s="15">
        <v>1.9615</v>
      </c>
      <c r="N182" s="15">
        <v>1.7355</v>
      </c>
      <c r="O182" s="15">
        <v>22.183499999999999</v>
      </c>
      <c r="P182" s="15">
        <v>26.254000000000001</v>
      </c>
    </row>
    <row r="183" spans="1:16" x14ac:dyDescent="0.35">
      <c r="A183" s="147"/>
      <c r="B183" s="17" t="s">
        <v>14</v>
      </c>
      <c r="C183" s="18">
        <v>17547</v>
      </c>
      <c r="D183" s="18">
        <v>18158</v>
      </c>
      <c r="E183" s="18">
        <v>18201</v>
      </c>
      <c r="F183" s="18">
        <v>19273</v>
      </c>
      <c r="G183" s="18">
        <v>18989</v>
      </c>
      <c r="H183" s="18">
        <v>11474</v>
      </c>
      <c r="I183" s="18">
        <v>17211</v>
      </c>
      <c r="J183" s="18">
        <v>25821</v>
      </c>
      <c r="K183" s="18">
        <v>12858</v>
      </c>
      <c r="L183" s="18">
        <v>10225</v>
      </c>
      <c r="M183" s="18">
        <v>12617</v>
      </c>
      <c r="N183" s="18">
        <v>19349</v>
      </c>
      <c r="O183" s="18">
        <v>201723</v>
      </c>
      <c r="P183" s="18">
        <v>220445.6</v>
      </c>
    </row>
    <row r="184" spans="1:16" x14ac:dyDescent="0.35">
      <c r="A184" s="147"/>
      <c r="B184" s="17" t="s">
        <v>15</v>
      </c>
      <c r="C184" s="15">
        <v>8540.7641761985888</v>
      </c>
      <c r="D184" s="15">
        <v>11441.713925645872</v>
      </c>
      <c r="E184" s="15">
        <v>9937.7559377559373</v>
      </c>
      <c r="F184" s="15">
        <v>9947.354838709678</v>
      </c>
      <c r="G184" s="15">
        <v>11463.326290371264</v>
      </c>
      <c r="H184" s="15">
        <v>6739.5007342143908</v>
      </c>
      <c r="I184" s="15">
        <v>8322.5338491295934</v>
      </c>
      <c r="J184" s="15">
        <v>9705.3185491448967</v>
      </c>
      <c r="K184" s="15">
        <v>7475.5813953488368</v>
      </c>
      <c r="L184" s="15">
        <v>8060.7016160819867</v>
      </c>
      <c r="M184" s="15">
        <v>6432.3222023961252</v>
      </c>
      <c r="N184" s="15">
        <v>11148.948429847305</v>
      </c>
      <c r="O184" s="15">
        <v>9093.3802150246811</v>
      </c>
      <c r="P184" s="15">
        <v>8396.6481298087911</v>
      </c>
    </row>
    <row r="185" spans="1:16" x14ac:dyDescent="0.35">
      <c r="A185" s="147"/>
      <c r="B185" s="6"/>
      <c r="C185" s="6"/>
      <c r="D185" s="6"/>
      <c r="E185" s="6"/>
      <c r="F185" s="6"/>
      <c r="G185" s="6"/>
      <c r="H185" s="6"/>
      <c r="I185" s="6"/>
      <c r="J185" s="6"/>
      <c r="K185" s="6"/>
      <c r="L185" s="6"/>
      <c r="M185" s="6"/>
      <c r="N185" s="6"/>
      <c r="O185" s="6"/>
      <c r="P185" s="6"/>
    </row>
    <row r="186" spans="1:16" x14ac:dyDescent="0.35">
      <c r="A186" s="148" t="s">
        <v>60</v>
      </c>
      <c r="B186" s="17" t="s">
        <v>12</v>
      </c>
      <c r="C186" s="6"/>
      <c r="D186" s="6"/>
      <c r="E186" s="6"/>
      <c r="F186" s="6"/>
      <c r="G186" s="6"/>
      <c r="H186" s="15">
        <v>7.0000000000000007E-2</v>
      </c>
      <c r="I186" s="6"/>
      <c r="J186" s="6"/>
      <c r="K186" s="15">
        <v>6.5000000000000002E-2</v>
      </c>
      <c r="L186" s="6"/>
      <c r="M186" s="6"/>
      <c r="N186" s="6"/>
      <c r="O186" s="15">
        <v>0.13500000000000001</v>
      </c>
      <c r="P186" s="15">
        <v>7.4999999999999997E-2</v>
      </c>
    </row>
    <row r="187" spans="1:16" x14ac:dyDescent="0.35">
      <c r="A187" s="147"/>
      <c r="B187" s="17" t="s">
        <v>14</v>
      </c>
      <c r="C187" s="6"/>
      <c r="D187" s="6"/>
      <c r="E187" s="6"/>
      <c r="F187" s="6"/>
      <c r="G187" s="6"/>
      <c r="H187" s="18">
        <v>70</v>
      </c>
      <c r="I187" s="6"/>
      <c r="J187" s="6"/>
      <c r="K187" s="18">
        <v>100</v>
      </c>
      <c r="L187" s="6"/>
      <c r="M187" s="6"/>
      <c r="N187" s="6"/>
      <c r="O187" s="18">
        <v>170</v>
      </c>
      <c r="P187" s="18">
        <v>220</v>
      </c>
    </row>
    <row r="188" spans="1:16" x14ac:dyDescent="0.35">
      <c r="A188" s="147"/>
      <c r="B188" s="17" t="s">
        <v>15</v>
      </c>
      <c r="C188" s="6"/>
      <c r="D188" s="6"/>
      <c r="E188" s="6"/>
      <c r="F188" s="6"/>
      <c r="G188" s="6"/>
      <c r="H188" s="15">
        <v>1000</v>
      </c>
      <c r="I188" s="6"/>
      <c r="J188" s="6"/>
      <c r="K188" s="15">
        <v>1538.4615384615383</v>
      </c>
      <c r="L188" s="6"/>
      <c r="M188" s="6"/>
      <c r="N188" s="6"/>
      <c r="O188" s="15">
        <v>1259.2592592592594</v>
      </c>
      <c r="P188" s="15">
        <v>2933.333333333333</v>
      </c>
    </row>
    <row r="189" spans="1:16" x14ac:dyDescent="0.35">
      <c r="A189" s="147"/>
      <c r="B189" s="6"/>
      <c r="C189" s="6"/>
      <c r="D189" s="6"/>
      <c r="E189" s="6"/>
      <c r="F189" s="6"/>
      <c r="G189" s="6"/>
      <c r="H189" s="6"/>
      <c r="I189" s="6"/>
      <c r="J189" s="6"/>
      <c r="K189" s="6"/>
      <c r="L189" s="6"/>
      <c r="M189" s="6"/>
      <c r="N189" s="6"/>
      <c r="O189" s="6"/>
      <c r="P189" s="6"/>
    </row>
    <row r="190" spans="1:16" x14ac:dyDescent="0.35">
      <c r="A190" s="148" t="s">
        <v>61</v>
      </c>
      <c r="B190" s="17" t="s">
        <v>12</v>
      </c>
      <c r="C190" s="6"/>
      <c r="D190" s="6"/>
      <c r="E190" s="6"/>
      <c r="F190" s="6"/>
      <c r="G190" s="6"/>
      <c r="H190" s="15">
        <v>0.03</v>
      </c>
      <c r="I190" s="15">
        <v>0.01</v>
      </c>
      <c r="J190" s="6"/>
      <c r="K190" s="15">
        <v>0.02</v>
      </c>
      <c r="L190" s="6"/>
      <c r="M190" s="6"/>
      <c r="N190" s="6"/>
      <c r="O190" s="15">
        <v>0.06</v>
      </c>
      <c r="P190" s="15">
        <v>0.05</v>
      </c>
    </row>
    <row r="191" spans="1:16" x14ac:dyDescent="0.35">
      <c r="A191" s="147"/>
      <c r="B191" s="17" t="s">
        <v>14</v>
      </c>
      <c r="C191" s="6"/>
      <c r="D191" s="6"/>
      <c r="E191" s="6"/>
      <c r="F191" s="6"/>
      <c r="G191" s="6"/>
      <c r="H191" s="18">
        <v>450</v>
      </c>
      <c r="I191" s="18">
        <v>100</v>
      </c>
      <c r="J191" s="6"/>
      <c r="K191" s="18">
        <v>240</v>
      </c>
      <c r="L191" s="6"/>
      <c r="M191" s="6"/>
      <c r="N191" s="6"/>
      <c r="O191" s="18">
        <v>790</v>
      </c>
      <c r="P191" s="18">
        <v>710</v>
      </c>
    </row>
    <row r="192" spans="1:16" x14ac:dyDescent="0.35">
      <c r="A192" s="147"/>
      <c r="B192" s="17" t="s">
        <v>15</v>
      </c>
      <c r="C192" s="6"/>
      <c r="D192" s="6"/>
      <c r="E192" s="6"/>
      <c r="F192" s="6"/>
      <c r="G192" s="6"/>
      <c r="H192" s="15">
        <v>15000</v>
      </c>
      <c r="I192" s="15">
        <v>10000</v>
      </c>
      <c r="J192" s="6"/>
      <c r="K192" s="15">
        <v>12000</v>
      </c>
      <c r="L192" s="6"/>
      <c r="M192" s="6"/>
      <c r="N192" s="6"/>
      <c r="O192" s="15">
        <v>13166.666666666668</v>
      </c>
      <c r="P192" s="15">
        <v>14200</v>
      </c>
    </row>
    <row r="193" spans="1:16" x14ac:dyDescent="0.35">
      <c r="A193" s="147"/>
      <c r="B193" s="6"/>
      <c r="C193" s="6"/>
      <c r="D193" s="6"/>
      <c r="E193" s="6"/>
      <c r="F193" s="6"/>
      <c r="G193" s="6"/>
      <c r="H193" s="6"/>
      <c r="I193" s="6"/>
      <c r="J193" s="6"/>
      <c r="K193" s="6"/>
      <c r="L193" s="6"/>
      <c r="M193" s="6"/>
      <c r="N193" s="6"/>
      <c r="O193" s="6"/>
      <c r="P193" s="6"/>
    </row>
    <row r="194" spans="1:16" x14ac:dyDescent="0.35">
      <c r="A194" s="148" t="s">
        <v>62</v>
      </c>
      <c r="B194" s="17" t="s">
        <v>12</v>
      </c>
      <c r="C194" s="15">
        <v>0.53400000000000003</v>
      </c>
      <c r="D194" s="15">
        <v>5.7000000000000002E-2</v>
      </c>
      <c r="E194" s="15">
        <v>0.27500000000000002</v>
      </c>
      <c r="F194" s="15">
        <v>0.08</v>
      </c>
      <c r="G194" s="15">
        <v>0.28300000000000003</v>
      </c>
      <c r="H194" s="15">
        <v>0.19</v>
      </c>
      <c r="I194" s="15">
        <v>5.0000000000000001E-3</v>
      </c>
      <c r="J194" s="15">
        <v>0.05</v>
      </c>
      <c r="K194" s="15">
        <v>0.29749999999999999</v>
      </c>
      <c r="L194" s="15">
        <v>0.16500000000000001</v>
      </c>
      <c r="M194" s="15">
        <v>1.4999999999999999E-2</v>
      </c>
      <c r="N194" s="15">
        <v>1.4999999999999999E-2</v>
      </c>
      <c r="O194" s="15">
        <v>1.9664999999999997</v>
      </c>
      <c r="P194" s="15">
        <v>10.289000000000001</v>
      </c>
    </row>
    <row r="195" spans="1:16" x14ac:dyDescent="0.35">
      <c r="A195" s="147"/>
      <c r="B195" s="17" t="s">
        <v>14</v>
      </c>
      <c r="C195" s="18">
        <v>25110</v>
      </c>
      <c r="D195" s="18">
        <v>2150</v>
      </c>
      <c r="E195" s="18">
        <v>740</v>
      </c>
      <c r="F195" s="18">
        <v>5900</v>
      </c>
      <c r="G195" s="18">
        <v>12445</v>
      </c>
      <c r="H195" s="18">
        <v>11370</v>
      </c>
      <c r="I195" s="18">
        <v>300</v>
      </c>
      <c r="J195" s="18">
        <v>7450</v>
      </c>
      <c r="K195" s="18">
        <v>7860</v>
      </c>
      <c r="L195" s="18">
        <v>4050</v>
      </c>
      <c r="M195" s="18">
        <v>1300</v>
      </c>
      <c r="N195" s="18">
        <v>450</v>
      </c>
      <c r="O195" s="18">
        <v>79125</v>
      </c>
      <c r="P195" s="18">
        <v>400852</v>
      </c>
    </row>
    <row r="196" spans="1:16" x14ac:dyDescent="0.35">
      <c r="A196" s="147"/>
      <c r="B196" s="17" t="s">
        <v>15</v>
      </c>
      <c r="C196" s="15">
        <v>47022.471910112363</v>
      </c>
      <c r="D196" s="15">
        <v>37719.298245614038</v>
      </c>
      <c r="E196" s="15">
        <v>2690.909090909091</v>
      </c>
      <c r="F196" s="15">
        <v>73750</v>
      </c>
      <c r="G196" s="15">
        <v>43975.265017667843</v>
      </c>
      <c r="H196" s="15">
        <v>59842.105263157893</v>
      </c>
      <c r="I196" s="15">
        <v>60000</v>
      </c>
      <c r="J196" s="15">
        <v>149000</v>
      </c>
      <c r="K196" s="15">
        <v>26420.168067226889</v>
      </c>
      <c r="L196" s="15">
        <v>24545.454545454544</v>
      </c>
      <c r="M196" s="15">
        <v>86666.666666666657</v>
      </c>
      <c r="N196" s="15">
        <v>30000</v>
      </c>
      <c r="O196" s="15">
        <v>40236.460717009919</v>
      </c>
      <c r="P196" s="15">
        <v>38959.276897657692</v>
      </c>
    </row>
    <row r="197" spans="1:16" x14ac:dyDescent="0.35">
      <c r="A197" s="147"/>
      <c r="B197" s="6"/>
      <c r="C197" s="6"/>
      <c r="D197" s="6"/>
      <c r="E197" s="6"/>
      <c r="F197" s="6"/>
      <c r="G197" s="6"/>
      <c r="H197" s="6"/>
      <c r="I197" s="6"/>
      <c r="J197" s="6"/>
      <c r="K197" s="6"/>
      <c r="L197" s="6"/>
      <c r="M197" s="6"/>
      <c r="N197" s="6"/>
      <c r="O197" s="6"/>
      <c r="P197" s="6"/>
    </row>
    <row r="198" spans="1:16" x14ac:dyDescent="0.35">
      <c r="A198" s="148" t="s">
        <v>63</v>
      </c>
      <c r="B198" s="17" t="s">
        <v>12</v>
      </c>
      <c r="C198" s="6"/>
      <c r="D198" s="6"/>
      <c r="E198" s="6"/>
      <c r="F198" s="6"/>
      <c r="G198" s="6"/>
      <c r="H198" s="6"/>
      <c r="I198" s="6"/>
      <c r="J198" s="6"/>
      <c r="K198" s="6"/>
      <c r="L198" s="6"/>
      <c r="M198" s="6"/>
      <c r="N198" s="6"/>
      <c r="O198" s="6"/>
      <c r="P198" s="6"/>
    </row>
    <row r="199" spans="1:16" x14ac:dyDescent="0.35">
      <c r="A199" s="147"/>
      <c r="B199" s="17" t="s">
        <v>14</v>
      </c>
      <c r="C199" s="6"/>
      <c r="D199" s="6"/>
      <c r="E199" s="6"/>
      <c r="F199" s="6"/>
      <c r="G199" s="6"/>
      <c r="H199" s="6"/>
      <c r="I199" s="6"/>
      <c r="J199" s="6"/>
      <c r="K199" s="6"/>
      <c r="L199" s="6"/>
      <c r="M199" s="6"/>
      <c r="N199" s="6"/>
      <c r="O199" s="6"/>
      <c r="P199" s="6"/>
    </row>
    <row r="200" spans="1:16" x14ac:dyDescent="0.35">
      <c r="A200" s="147"/>
      <c r="B200" s="17" t="s">
        <v>15</v>
      </c>
      <c r="C200" s="6"/>
      <c r="D200" s="6"/>
      <c r="E200" s="6"/>
      <c r="F200" s="6"/>
      <c r="G200" s="6"/>
      <c r="H200" s="6"/>
      <c r="I200" s="6"/>
      <c r="J200" s="6"/>
      <c r="K200" s="6"/>
      <c r="L200" s="6"/>
      <c r="M200" s="6"/>
      <c r="N200" s="6"/>
      <c r="O200" s="6"/>
      <c r="P200" s="6"/>
    </row>
    <row r="201" spans="1:16" x14ac:dyDescent="0.35">
      <c r="A201" s="147"/>
      <c r="B201" s="6"/>
      <c r="C201" s="6"/>
      <c r="D201" s="6"/>
      <c r="E201" s="6"/>
      <c r="F201" s="6"/>
      <c r="G201" s="6"/>
      <c r="H201" s="6"/>
      <c r="I201" s="6"/>
      <c r="J201" s="6"/>
      <c r="K201" s="6"/>
      <c r="L201" s="6"/>
      <c r="M201" s="6"/>
      <c r="N201" s="6"/>
      <c r="O201" s="6"/>
      <c r="P201" s="6"/>
    </row>
    <row r="202" spans="1:16" x14ac:dyDescent="0.35">
      <c r="A202" s="148" t="s">
        <v>64</v>
      </c>
      <c r="B202" s="17" t="s">
        <v>12</v>
      </c>
      <c r="C202" s="6"/>
      <c r="D202" s="6"/>
      <c r="E202" s="6"/>
      <c r="F202" s="6"/>
      <c r="G202" s="6"/>
      <c r="H202" s="6"/>
      <c r="I202" s="6"/>
      <c r="J202" s="6"/>
      <c r="K202" s="6"/>
      <c r="L202" s="6"/>
      <c r="M202" s="6"/>
      <c r="N202" s="6"/>
      <c r="O202" s="6"/>
      <c r="P202" s="15">
        <v>0.56700000000000006</v>
      </c>
    </row>
    <row r="203" spans="1:16" x14ac:dyDescent="0.35">
      <c r="A203" s="147"/>
      <c r="B203" s="17" t="s">
        <v>14</v>
      </c>
      <c r="C203" s="6"/>
      <c r="D203" s="6"/>
      <c r="E203" s="6"/>
      <c r="F203" s="6"/>
      <c r="G203" s="6"/>
      <c r="H203" s="6"/>
      <c r="I203" s="6"/>
      <c r="J203" s="6"/>
      <c r="K203" s="6"/>
      <c r="L203" s="6"/>
      <c r="M203" s="6"/>
      <c r="N203" s="6"/>
      <c r="O203" s="6"/>
      <c r="P203" s="18">
        <v>81</v>
      </c>
    </row>
    <row r="204" spans="1:16" x14ac:dyDescent="0.35">
      <c r="A204" s="147"/>
      <c r="B204" s="17" t="s">
        <v>15</v>
      </c>
      <c r="C204" s="6"/>
      <c r="D204" s="6"/>
      <c r="E204" s="6"/>
      <c r="F204" s="6"/>
      <c r="G204" s="6"/>
      <c r="H204" s="6"/>
      <c r="I204" s="6"/>
      <c r="J204" s="6"/>
      <c r="K204" s="6"/>
      <c r="L204" s="6"/>
      <c r="M204" s="6"/>
      <c r="N204" s="6"/>
      <c r="O204" s="6"/>
      <c r="P204" s="15">
        <v>142.85714285714283</v>
      </c>
    </row>
    <row r="205" spans="1:16" x14ac:dyDescent="0.35">
      <c r="A205" s="147"/>
      <c r="B205" s="6"/>
      <c r="C205" s="6"/>
      <c r="D205" s="6"/>
      <c r="E205" s="6"/>
      <c r="F205" s="6"/>
      <c r="G205" s="6"/>
      <c r="H205" s="6"/>
      <c r="I205" s="6"/>
      <c r="J205" s="6"/>
      <c r="K205" s="6"/>
      <c r="L205" s="6"/>
      <c r="M205" s="6"/>
      <c r="N205" s="6"/>
      <c r="O205" s="6"/>
      <c r="P205" s="6"/>
    </row>
    <row r="206" spans="1:16" x14ac:dyDescent="0.35">
      <c r="A206" s="148" t="s">
        <v>65</v>
      </c>
      <c r="B206" s="17" t="s">
        <v>12</v>
      </c>
      <c r="C206" s="6"/>
      <c r="D206" s="6"/>
      <c r="E206" s="6"/>
      <c r="F206" s="6"/>
      <c r="G206" s="6"/>
      <c r="H206" s="6"/>
      <c r="I206" s="6"/>
      <c r="J206" s="6"/>
      <c r="K206" s="6"/>
      <c r="L206" s="6"/>
      <c r="M206" s="6"/>
      <c r="N206" s="6"/>
      <c r="O206" s="6"/>
      <c r="P206" s="6"/>
    </row>
    <row r="207" spans="1:16" x14ac:dyDescent="0.35">
      <c r="A207" s="147"/>
      <c r="B207" s="17" t="s">
        <v>14</v>
      </c>
      <c r="C207" s="6"/>
      <c r="D207" s="6"/>
      <c r="E207" s="6"/>
      <c r="F207" s="6"/>
      <c r="G207" s="6"/>
      <c r="H207" s="6"/>
      <c r="I207" s="6"/>
      <c r="J207" s="6"/>
      <c r="K207" s="6"/>
      <c r="L207" s="6"/>
      <c r="M207" s="6"/>
      <c r="N207" s="6"/>
      <c r="O207" s="6"/>
      <c r="P207" s="6"/>
    </row>
    <row r="208" spans="1:16" x14ac:dyDescent="0.35">
      <c r="A208" s="147"/>
      <c r="B208" s="17" t="s">
        <v>15</v>
      </c>
      <c r="C208" s="6"/>
      <c r="D208" s="6"/>
      <c r="E208" s="6"/>
      <c r="F208" s="6"/>
      <c r="G208" s="6"/>
      <c r="H208" s="6"/>
      <c r="I208" s="6"/>
      <c r="J208" s="6"/>
      <c r="K208" s="6"/>
      <c r="L208" s="6"/>
      <c r="M208" s="6"/>
      <c r="N208" s="6"/>
      <c r="O208" s="6"/>
      <c r="P208" s="6"/>
    </row>
    <row r="209" spans="1:16" x14ac:dyDescent="0.35">
      <c r="A209" s="147"/>
      <c r="B209" s="6"/>
      <c r="C209" s="6"/>
      <c r="D209" s="6"/>
      <c r="E209" s="6"/>
      <c r="F209" s="6"/>
      <c r="G209" s="6"/>
      <c r="H209" s="6"/>
      <c r="I209" s="6"/>
      <c r="J209" s="6"/>
      <c r="K209" s="6"/>
      <c r="L209" s="6"/>
      <c r="M209" s="6"/>
      <c r="N209" s="6"/>
      <c r="O209" s="6"/>
      <c r="P209" s="6"/>
    </row>
    <row r="210" spans="1:16" x14ac:dyDescent="0.35">
      <c r="A210" s="148" t="s">
        <v>66</v>
      </c>
      <c r="B210" s="17" t="s">
        <v>12</v>
      </c>
      <c r="C210" s="6"/>
      <c r="D210" s="6"/>
      <c r="E210" s="6"/>
      <c r="F210" s="6"/>
      <c r="G210" s="6"/>
      <c r="H210" s="6"/>
      <c r="I210" s="6"/>
      <c r="J210" s="6"/>
      <c r="K210" s="6"/>
      <c r="L210" s="6"/>
      <c r="M210" s="6"/>
      <c r="N210" s="6"/>
      <c r="O210" s="6"/>
      <c r="P210" s="6"/>
    </row>
    <row r="211" spans="1:16" x14ac:dyDescent="0.35">
      <c r="A211" s="147"/>
      <c r="B211" s="17" t="s">
        <v>14</v>
      </c>
      <c r="C211" s="6"/>
      <c r="D211" s="6"/>
      <c r="E211" s="6"/>
      <c r="F211" s="6"/>
      <c r="G211" s="6"/>
      <c r="H211" s="6"/>
      <c r="I211" s="6"/>
      <c r="J211" s="6"/>
      <c r="K211" s="6"/>
      <c r="L211" s="6"/>
      <c r="M211" s="6"/>
      <c r="N211" s="6"/>
      <c r="O211" s="6"/>
      <c r="P211" s="6"/>
    </row>
    <row r="212" spans="1:16" x14ac:dyDescent="0.35">
      <c r="A212" s="147"/>
      <c r="B212" s="17" t="s">
        <v>15</v>
      </c>
      <c r="C212" s="6"/>
      <c r="D212" s="6"/>
      <c r="E212" s="6"/>
      <c r="F212" s="6"/>
      <c r="G212" s="6"/>
      <c r="H212" s="6"/>
      <c r="I212" s="6"/>
      <c r="J212" s="6"/>
      <c r="K212" s="6"/>
      <c r="L212" s="6"/>
      <c r="M212" s="6"/>
      <c r="N212" s="6"/>
      <c r="O212" s="6"/>
      <c r="P212" s="6"/>
    </row>
    <row r="213" spans="1:16" x14ac:dyDescent="0.35">
      <c r="A213" s="147"/>
      <c r="B213" s="6"/>
      <c r="C213" s="6"/>
      <c r="D213" s="6"/>
      <c r="E213" s="6"/>
      <c r="F213" s="6"/>
      <c r="G213" s="6"/>
      <c r="H213" s="6"/>
      <c r="I213" s="6"/>
      <c r="J213" s="6"/>
      <c r="K213" s="6"/>
      <c r="L213" s="6"/>
      <c r="M213" s="6"/>
      <c r="N213" s="6"/>
      <c r="O213" s="6"/>
      <c r="P213" s="6"/>
    </row>
    <row r="214" spans="1:16" x14ac:dyDescent="0.35">
      <c r="A214" s="148" t="s">
        <v>67</v>
      </c>
      <c r="B214" s="17" t="s">
        <v>12</v>
      </c>
      <c r="C214" s="6"/>
      <c r="D214" s="6"/>
      <c r="E214" s="6"/>
      <c r="F214" s="6"/>
      <c r="G214" s="6"/>
      <c r="H214" s="6"/>
      <c r="I214" s="6"/>
      <c r="J214" s="6"/>
      <c r="K214" s="6"/>
      <c r="L214" s="6"/>
      <c r="M214" s="6"/>
      <c r="N214" s="6"/>
      <c r="O214" s="6"/>
      <c r="P214" s="6"/>
    </row>
    <row r="215" spans="1:16" x14ac:dyDescent="0.35">
      <c r="A215" s="147"/>
      <c r="B215" s="17" t="s">
        <v>14</v>
      </c>
      <c r="C215" s="6"/>
      <c r="D215" s="6"/>
      <c r="E215" s="6"/>
      <c r="F215" s="6"/>
      <c r="G215" s="6"/>
      <c r="H215" s="6"/>
      <c r="I215" s="6"/>
      <c r="J215" s="6"/>
      <c r="K215" s="6"/>
      <c r="L215" s="6"/>
      <c r="M215" s="6"/>
      <c r="N215" s="6"/>
      <c r="O215" s="6"/>
      <c r="P215" s="6"/>
    </row>
    <row r="216" spans="1:16" x14ac:dyDescent="0.35">
      <c r="A216" s="147"/>
      <c r="B216" s="17" t="s">
        <v>15</v>
      </c>
      <c r="C216" s="6"/>
      <c r="D216" s="6"/>
      <c r="E216" s="6"/>
      <c r="F216" s="6"/>
      <c r="G216" s="6"/>
      <c r="H216" s="6"/>
      <c r="I216" s="6"/>
      <c r="J216" s="6"/>
      <c r="K216" s="6"/>
      <c r="L216" s="6"/>
      <c r="M216" s="6"/>
      <c r="N216" s="6"/>
      <c r="O216" s="6"/>
      <c r="P216" s="6"/>
    </row>
    <row r="217" spans="1:16" x14ac:dyDescent="0.35">
      <c r="A217" s="147"/>
      <c r="B217" s="6"/>
      <c r="C217" s="6"/>
      <c r="D217" s="6"/>
      <c r="E217" s="6"/>
      <c r="F217" s="6"/>
      <c r="G217" s="6"/>
      <c r="H217" s="6"/>
      <c r="I217" s="6"/>
      <c r="J217" s="6"/>
      <c r="K217" s="6"/>
      <c r="L217" s="6"/>
      <c r="M217" s="6"/>
      <c r="N217" s="6"/>
      <c r="O217" s="6"/>
      <c r="P217" s="6"/>
    </row>
    <row r="218" spans="1:16" x14ac:dyDescent="0.35">
      <c r="A218" s="148" t="s">
        <v>68</v>
      </c>
      <c r="B218" s="17" t="s">
        <v>12</v>
      </c>
      <c r="C218" s="6"/>
      <c r="D218" s="6"/>
      <c r="E218" s="6"/>
      <c r="F218" s="6"/>
      <c r="G218" s="6"/>
      <c r="H218" s="6"/>
      <c r="I218" s="6"/>
      <c r="J218" s="6"/>
      <c r="K218" s="6"/>
      <c r="L218" s="6"/>
      <c r="M218" s="6"/>
      <c r="N218" s="6"/>
      <c r="O218" s="6"/>
      <c r="P218" s="15">
        <v>0.24</v>
      </c>
    </row>
    <row r="219" spans="1:16" x14ac:dyDescent="0.35">
      <c r="A219" s="147"/>
      <c r="B219" s="17" t="s">
        <v>14</v>
      </c>
      <c r="C219" s="6"/>
      <c r="D219" s="6"/>
      <c r="E219" s="6"/>
      <c r="F219" s="6"/>
      <c r="G219" s="6"/>
      <c r="H219" s="6"/>
      <c r="I219" s="6"/>
      <c r="J219" s="6"/>
      <c r="K219" s="6"/>
      <c r="L219" s="6"/>
      <c r="M219" s="6"/>
      <c r="N219" s="6"/>
      <c r="O219" s="6"/>
      <c r="P219" s="18">
        <v>1440</v>
      </c>
    </row>
    <row r="220" spans="1:16" x14ac:dyDescent="0.35">
      <c r="A220" s="147"/>
      <c r="B220" s="17" t="s">
        <v>15</v>
      </c>
      <c r="C220" s="6"/>
      <c r="D220" s="6"/>
      <c r="E220" s="6"/>
      <c r="F220" s="6"/>
      <c r="G220" s="6"/>
      <c r="H220" s="6"/>
      <c r="I220" s="6"/>
      <c r="J220" s="6"/>
      <c r="K220" s="6"/>
      <c r="L220" s="6"/>
      <c r="M220" s="6"/>
      <c r="N220" s="6"/>
      <c r="O220" s="6"/>
      <c r="P220" s="15">
        <v>6000</v>
      </c>
    </row>
    <row r="221" spans="1:16" x14ac:dyDescent="0.35">
      <c r="A221" s="147"/>
      <c r="B221" s="6"/>
      <c r="C221" s="6"/>
      <c r="D221" s="6"/>
      <c r="E221" s="6"/>
      <c r="F221" s="6"/>
      <c r="G221" s="6"/>
      <c r="H221" s="6"/>
      <c r="I221" s="6"/>
      <c r="J221" s="6"/>
      <c r="K221" s="6"/>
      <c r="L221" s="6"/>
      <c r="M221" s="6"/>
      <c r="N221" s="6"/>
      <c r="O221" s="6"/>
      <c r="P221" s="6"/>
    </row>
    <row r="222" spans="1:16" x14ac:dyDescent="0.35">
      <c r="A222" s="148" t="s">
        <v>69</v>
      </c>
      <c r="B222" s="17" t="s">
        <v>12</v>
      </c>
      <c r="C222" s="6"/>
      <c r="D222" s="6"/>
      <c r="E222" s="6"/>
      <c r="F222" s="6"/>
      <c r="G222" s="6"/>
      <c r="H222" s="6"/>
      <c r="I222" s="6"/>
      <c r="J222" s="6"/>
      <c r="K222" s="6"/>
      <c r="L222" s="6"/>
      <c r="M222" s="6"/>
      <c r="N222" s="6"/>
      <c r="O222" s="6"/>
      <c r="P222" s="6"/>
    </row>
    <row r="223" spans="1:16" x14ac:dyDescent="0.35">
      <c r="A223" s="147"/>
      <c r="B223" s="17" t="s">
        <v>14</v>
      </c>
      <c r="C223" s="6"/>
      <c r="D223" s="6"/>
      <c r="E223" s="6"/>
      <c r="F223" s="6"/>
      <c r="G223" s="6"/>
      <c r="H223" s="6"/>
      <c r="I223" s="6"/>
      <c r="J223" s="6"/>
      <c r="K223" s="6"/>
      <c r="L223" s="6"/>
      <c r="M223" s="6"/>
      <c r="N223" s="6"/>
      <c r="O223" s="6"/>
      <c r="P223" s="6"/>
    </row>
    <row r="224" spans="1:16" x14ac:dyDescent="0.35">
      <c r="A224" s="147"/>
      <c r="B224" s="17" t="s">
        <v>15</v>
      </c>
      <c r="C224" s="6"/>
      <c r="D224" s="6"/>
      <c r="E224" s="6"/>
      <c r="F224" s="6"/>
      <c r="G224" s="6"/>
      <c r="H224" s="6"/>
      <c r="I224" s="6"/>
      <c r="J224" s="6"/>
      <c r="K224" s="6"/>
      <c r="L224" s="6"/>
      <c r="M224" s="6"/>
      <c r="N224" s="6"/>
      <c r="O224" s="6"/>
      <c r="P224" s="6"/>
    </row>
    <row r="225" spans="1:16" x14ac:dyDescent="0.35">
      <c r="A225" s="147"/>
      <c r="B225" s="6"/>
      <c r="C225" s="6"/>
      <c r="D225" s="6"/>
      <c r="E225" s="6"/>
      <c r="F225" s="6"/>
      <c r="G225" s="6"/>
      <c r="H225" s="6"/>
      <c r="I225" s="6"/>
      <c r="J225" s="6"/>
      <c r="K225" s="6"/>
      <c r="L225" s="6"/>
      <c r="M225" s="6"/>
      <c r="N225" s="6"/>
      <c r="O225" s="6"/>
      <c r="P225" s="6"/>
    </row>
    <row r="226" spans="1:16" x14ac:dyDescent="0.35">
      <c r="A226" s="148" t="s">
        <v>70</v>
      </c>
      <c r="B226" s="17" t="s">
        <v>12</v>
      </c>
      <c r="C226" s="6"/>
      <c r="D226" s="6"/>
      <c r="E226" s="6"/>
      <c r="F226" s="6"/>
      <c r="G226" s="6"/>
      <c r="H226" s="6"/>
      <c r="I226" s="6"/>
      <c r="J226" s="6"/>
      <c r="K226" s="6"/>
      <c r="L226" s="6"/>
      <c r="M226" s="6"/>
      <c r="N226" s="6"/>
      <c r="O226" s="6"/>
      <c r="P226" s="6"/>
    </row>
    <row r="227" spans="1:16" x14ac:dyDescent="0.35">
      <c r="A227" s="147"/>
      <c r="B227" s="17" t="s">
        <v>14</v>
      </c>
      <c r="C227" s="6"/>
      <c r="D227" s="6"/>
      <c r="E227" s="6"/>
      <c r="F227" s="6"/>
      <c r="G227" s="6"/>
      <c r="H227" s="6"/>
      <c r="I227" s="6"/>
      <c r="J227" s="6"/>
      <c r="K227" s="6"/>
      <c r="L227" s="6"/>
      <c r="M227" s="6"/>
      <c r="N227" s="6"/>
      <c r="O227" s="6"/>
      <c r="P227" s="6"/>
    </row>
    <row r="228" spans="1:16" x14ac:dyDescent="0.35">
      <c r="A228" s="147"/>
      <c r="B228" s="17" t="s">
        <v>15</v>
      </c>
      <c r="C228" s="6"/>
      <c r="D228" s="6"/>
      <c r="E228" s="6"/>
      <c r="F228" s="6"/>
      <c r="G228" s="6"/>
      <c r="H228" s="6"/>
      <c r="I228" s="6"/>
      <c r="J228" s="6"/>
      <c r="K228" s="6"/>
      <c r="L228" s="6"/>
      <c r="M228" s="6"/>
      <c r="N228" s="6"/>
      <c r="O228" s="6"/>
      <c r="P228" s="6"/>
    </row>
    <row r="229" spans="1:16" x14ac:dyDescent="0.35">
      <c r="A229" s="147"/>
      <c r="B229" s="6"/>
      <c r="C229" s="6"/>
      <c r="D229" s="6"/>
      <c r="E229" s="6"/>
      <c r="F229" s="6"/>
      <c r="G229" s="6"/>
      <c r="H229" s="6"/>
      <c r="I229" s="6"/>
      <c r="J229" s="6"/>
      <c r="K229" s="6"/>
      <c r="L229" s="6"/>
      <c r="M229" s="6"/>
      <c r="N229" s="6"/>
      <c r="O229" s="6"/>
      <c r="P229" s="6"/>
    </row>
    <row r="230" spans="1:16" x14ac:dyDescent="0.35">
      <c r="A230" s="148" t="s">
        <v>71</v>
      </c>
      <c r="B230" s="17" t="s">
        <v>12</v>
      </c>
      <c r="C230" s="15">
        <v>2.9350000000000001</v>
      </c>
      <c r="D230" s="15">
        <v>4.18</v>
      </c>
      <c r="E230" s="15">
        <v>1.99</v>
      </c>
      <c r="F230" s="15">
        <v>7.3550000000000004</v>
      </c>
      <c r="G230" s="15">
        <v>12.34</v>
      </c>
      <c r="H230" s="15">
        <v>14.805999999999999</v>
      </c>
      <c r="I230" s="15">
        <v>13.41</v>
      </c>
      <c r="J230" s="15">
        <v>9.6349999999999998</v>
      </c>
      <c r="K230" s="15">
        <v>11.395</v>
      </c>
      <c r="L230" s="15">
        <v>9.8309999999999995</v>
      </c>
      <c r="M230" s="15">
        <v>7.5629999999999997</v>
      </c>
      <c r="N230" s="15">
        <v>8.6910000000000007</v>
      </c>
      <c r="O230" s="15">
        <v>104.131</v>
      </c>
      <c r="P230" s="15">
        <v>67.819000000000003</v>
      </c>
    </row>
    <row r="231" spans="1:16" x14ac:dyDescent="0.35">
      <c r="A231" s="147"/>
      <c r="B231" s="17" t="s">
        <v>14</v>
      </c>
      <c r="C231" s="18">
        <v>21248</v>
      </c>
      <c r="D231" s="18">
        <v>49920</v>
      </c>
      <c r="E231" s="18">
        <v>18060</v>
      </c>
      <c r="F231" s="18">
        <v>76040</v>
      </c>
      <c r="G231" s="18">
        <v>67426</v>
      </c>
      <c r="H231" s="18">
        <v>76745</v>
      </c>
      <c r="I231" s="18">
        <v>54955</v>
      </c>
      <c r="J231" s="18">
        <v>91920</v>
      </c>
      <c r="K231" s="18">
        <v>89039</v>
      </c>
      <c r="L231" s="18">
        <v>80723</v>
      </c>
      <c r="M231" s="18">
        <v>66018</v>
      </c>
      <c r="N231" s="18">
        <v>79958</v>
      </c>
      <c r="O231" s="18">
        <v>772052</v>
      </c>
      <c r="P231" s="18">
        <v>567936</v>
      </c>
    </row>
    <row r="232" spans="1:16" x14ac:dyDescent="0.35">
      <c r="A232" s="147"/>
      <c r="B232" s="17" t="s">
        <v>15</v>
      </c>
      <c r="C232" s="15">
        <v>7239.5229982964229</v>
      </c>
      <c r="D232" s="15">
        <v>11942.583732057416</v>
      </c>
      <c r="E232" s="15">
        <v>9075.3768844221104</v>
      </c>
      <c r="F232" s="15">
        <v>10338.545207341944</v>
      </c>
      <c r="G232" s="15">
        <v>5464.0194489465157</v>
      </c>
      <c r="H232" s="15">
        <v>5183.371606105633</v>
      </c>
      <c r="I232" s="15">
        <v>4098.0611483967186</v>
      </c>
      <c r="J232" s="15">
        <v>9540.217955371043</v>
      </c>
      <c r="K232" s="15">
        <v>7813.8657305835895</v>
      </c>
      <c r="L232" s="15">
        <v>8211.0670328552533</v>
      </c>
      <c r="M232" s="15">
        <v>8729.075763585879</v>
      </c>
      <c r="N232" s="15">
        <v>9200.0920492463465</v>
      </c>
      <c r="O232" s="15">
        <v>7414.2378350347153</v>
      </c>
      <c r="P232" s="15">
        <v>8374.2903905985058</v>
      </c>
    </row>
    <row r="233" spans="1:16" x14ac:dyDescent="0.35">
      <c r="A233" s="147"/>
      <c r="B233" s="6"/>
      <c r="C233" s="6"/>
      <c r="D233" s="6"/>
      <c r="E233" s="6"/>
      <c r="F233" s="6"/>
      <c r="G233" s="6"/>
      <c r="H233" s="6"/>
      <c r="I233" s="6"/>
      <c r="J233" s="6"/>
      <c r="K233" s="6"/>
      <c r="L233" s="6"/>
      <c r="M233" s="6"/>
      <c r="N233" s="6"/>
      <c r="O233" s="6"/>
      <c r="P233" s="6"/>
    </row>
    <row r="234" spans="1:16" x14ac:dyDescent="0.35">
      <c r="A234" s="148" t="s">
        <v>72</v>
      </c>
      <c r="B234" s="17" t="s">
        <v>12</v>
      </c>
      <c r="C234" s="6"/>
      <c r="D234" s="6"/>
      <c r="E234" s="6"/>
      <c r="F234" s="6"/>
      <c r="G234" s="6"/>
      <c r="H234" s="6"/>
      <c r="I234" s="6"/>
      <c r="J234" s="6"/>
      <c r="K234" s="6"/>
      <c r="L234" s="6"/>
      <c r="M234" s="6"/>
      <c r="N234" s="6"/>
      <c r="O234" s="6"/>
      <c r="P234" s="6"/>
    </row>
    <row r="235" spans="1:16" x14ac:dyDescent="0.35">
      <c r="A235" s="147"/>
      <c r="B235" s="17" t="s">
        <v>14</v>
      </c>
      <c r="C235" s="6"/>
      <c r="D235" s="6"/>
      <c r="E235" s="6"/>
      <c r="F235" s="6"/>
      <c r="G235" s="6"/>
      <c r="H235" s="6"/>
      <c r="I235" s="6"/>
      <c r="J235" s="6"/>
      <c r="K235" s="6"/>
      <c r="L235" s="6"/>
      <c r="M235" s="6"/>
      <c r="N235" s="6"/>
      <c r="O235" s="6"/>
      <c r="P235" s="6"/>
    </row>
    <row r="236" spans="1:16" x14ac:dyDescent="0.35">
      <c r="A236" s="147"/>
      <c r="B236" s="17" t="s">
        <v>15</v>
      </c>
      <c r="C236" s="6"/>
      <c r="D236" s="6"/>
      <c r="E236" s="6"/>
      <c r="F236" s="6"/>
      <c r="G236" s="6"/>
      <c r="H236" s="6"/>
      <c r="I236" s="6"/>
      <c r="J236" s="6"/>
      <c r="K236" s="6"/>
      <c r="L236" s="6"/>
      <c r="M236" s="6"/>
      <c r="N236" s="6"/>
      <c r="O236" s="6"/>
      <c r="P236" s="6"/>
    </row>
    <row r="237" spans="1:16" x14ac:dyDescent="0.35">
      <c r="A237" s="147"/>
      <c r="B237" s="6"/>
      <c r="C237" s="6"/>
      <c r="D237" s="6"/>
      <c r="E237" s="6"/>
      <c r="F237" s="6"/>
      <c r="G237" s="6"/>
      <c r="H237" s="6"/>
      <c r="I237" s="6"/>
      <c r="J237" s="6"/>
      <c r="K237" s="6"/>
      <c r="L237" s="6"/>
      <c r="M237" s="6"/>
      <c r="N237" s="6"/>
      <c r="O237" s="6"/>
      <c r="P237" s="6"/>
    </row>
    <row r="238" spans="1:16" x14ac:dyDescent="0.35">
      <c r="A238" s="148" t="s">
        <v>73</v>
      </c>
      <c r="B238" s="17" t="s">
        <v>12</v>
      </c>
      <c r="C238" s="6"/>
      <c r="D238" s="6"/>
      <c r="E238" s="6"/>
      <c r="F238" s="6"/>
      <c r="G238" s="6"/>
      <c r="H238" s="6"/>
      <c r="I238" s="6"/>
      <c r="J238" s="6"/>
      <c r="K238" s="6"/>
      <c r="L238" s="6"/>
      <c r="M238" s="6"/>
      <c r="N238" s="6"/>
      <c r="O238" s="6"/>
      <c r="P238" s="6"/>
    </row>
    <row r="239" spans="1:16" x14ac:dyDescent="0.35">
      <c r="A239" s="147"/>
      <c r="B239" s="17" t="s">
        <v>14</v>
      </c>
      <c r="C239" s="6"/>
      <c r="D239" s="6"/>
      <c r="E239" s="6"/>
      <c r="F239" s="6"/>
      <c r="G239" s="6"/>
      <c r="H239" s="6"/>
      <c r="I239" s="6"/>
      <c r="J239" s="6"/>
      <c r="K239" s="6"/>
      <c r="L239" s="6"/>
      <c r="M239" s="6"/>
      <c r="N239" s="6"/>
      <c r="O239" s="6"/>
      <c r="P239" s="6"/>
    </row>
    <row r="240" spans="1:16" x14ac:dyDescent="0.35">
      <c r="A240" s="147"/>
      <c r="B240" s="17" t="s">
        <v>15</v>
      </c>
      <c r="C240" s="6"/>
      <c r="D240" s="6"/>
      <c r="E240" s="6"/>
      <c r="F240" s="6"/>
      <c r="G240" s="6"/>
      <c r="H240" s="6"/>
      <c r="I240" s="6"/>
      <c r="J240" s="6"/>
      <c r="K240" s="6"/>
      <c r="L240" s="6"/>
      <c r="M240" s="6"/>
      <c r="N240" s="6"/>
      <c r="O240" s="6"/>
      <c r="P240" s="6"/>
    </row>
    <row r="241" spans="1:16" x14ac:dyDescent="0.35">
      <c r="A241" s="147"/>
      <c r="B241" s="6"/>
      <c r="C241" s="6"/>
      <c r="D241" s="6"/>
      <c r="E241" s="6"/>
      <c r="F241" s="6"/>
      <c r="G241" s="6"/>
      <c r="H241" s="6"/>
      <c r="I241" s="6"/>
      <c r="J241" s="6"/>
      <c r="K241" s="6"/>
      <c r="L241" s="6"/>
      <c r="M241" s="6"/>
      <c r="N241" s="6"/>
      <c r="O241" s="6"/>
      <c r="P241" s="6"/>
    </row>
    <row r="242" spans="1:16" x14ac:dyDescent="0.35">
      <c r="A242" s="148" t="s">
        <v>74</v>
      </c>
      <c r="B242" s="17" t="s">
        <v>12</v>
      </c>
      <c r="C242" s="6"/>
      <c r="D242" s="6"/>
      <c r="E242" s="6"/>
      <c r="F242" s="6"/>
      <c r="G242" s="6"/>
      <c r="H242" s="6"/>
      <c r="I242" s="6"/>
      <c r="J242" s="6"/>
      <c r="K242" s="6"/>
      <c r="L242" s="6"/>
      <c r="M242" s="6"/>
      <c r="N242" s="6"/>
      <c r="O242" s="6"/>
      <c r="P242" s="6"/>
    </row>
    <row r="243" spans="1:16" x14ac:dyDescent="0.35">
      <c r="A243" s="147"/>
      <c r="B243" s="17" t="s">
        <v>14</v>
      </c>
      <c r="C243" s="6"/>
      <c r="D243" s="6"/>
      <c r="E243" s="6"/>
      <c r="F243" s="6"/>
      <c r="G243" s="6"/>
      <c r="H243" s="6"/>
      <c r="I243" s="6"/>
      <c r="J243" s="6"/>
      <c r="K243" s="6"/>
      <c r="L243" s="6"/>
      <c r="M243" s="6"/>
      <c r="N243" s="6"/>
      <c r="O243" s="6"/>
      <c r="P243" s="6"/>
    </row>
    <row r="244" spans="1:16" x14ac:dyDescent="0.35">
      <c r="A244" s="147"/>
      <c r="B244" s="17" t="s">
        <v>15</v>
      </c>
      <c r="C244" s="6"/>
      <c r="D244" s="6"/>
      <c r="E244" s="6"/>
      <c r="F244" s="6"/>
      <c r="G244" s="6"/>
      <c r="H244" s="6"/>
      <c r="I244" s="6"/>
      <c r="J244" s="6"/>
      <c r="K244" s="6"/>
      <c r="L244" s="6"/>
      <c r="M244" s="6"/>
      <c r="N244" s="6"/>
      <c r="O244" s="6"/>
      <c r="P244" s="6"/>
    </row>
    <row r="245" spans="1:16" x14ac:dyDescent="0.35">
      <c r="A245" s="147"/>
      <c r="B245" s="6"/>
      <c r="C245" s="6"/>
      <c r="D245" s="6"/>
      <c r="E245" s="6"/>
      <c r="F245" s="6"/>
      <c r="G245" s="6"/>
      <c r="H245" s="6"/>
      <c r="I245" s="6"/>
      <c r="J245" s="6"/>
      <c r="K245" s="6"/>
      <c r="L245" s="6"/>
      <c r="M245" s="6"/>
      <c r="N245" s="6"/>
      <c r="O245" s="6"/>
      <c r="P245" s="6"/>
    </row>
    <row r="246" spans="1:16" x14ac:dyDescent="0.35">
      <c r="A246" s="148" t="s">
        <v>75</v>
      </c>
      <c r="B246" s="17" t="s">
        <v>12</v>
      </c>
      <c r="C246" s="15">
        <v>2.766</v>
      </c>
      <c r="D246" s="15">
        <v>2.1779999999999999</v>
      </c>
      <c r="E246" s="15">
        <v>0.12</v>
      </c>
      <c r="F246" s="15">
        <v>3.11</v>
      </c>
      <c r="G246" s="15">
        <v>0.45600000000000002</v>
      </c>
      <c r="H246" s="15">
        <v>4.4000000000000004E-2</v>
      </c>
      <c r="I246" s="6"/>
      <c r="J246" s="6"/>
      <c r="K246" s="15">
        <v>0.06</v>
      </c>
      <c r="L246" s="15">
        <v>7.4999999999999997E-2</v>
      </c>
      <c r="M246" s="15">
        <v>0.64</v>
      </c>
      <c r="N246" s="15">
        <v>4.1619999999999999</v>
      </c>
      <c r="O246" s="15">
        <v>13.611000000000001</v>
      </c>
      <c r="P246" s="15">
        <v>21.066999999999997</v>
      </c>
    </row>
    <row r="247" spans="1:16" x14ac:dyDescent="0.35">
      <c r="A247" s="147"/>
      <c r="B247" s="17" t="s">
        <v>14</v>
      </c>
      <c r="C247" s="18">
        <v>20968</v>
      </c>
      <c r="D247" s="18">
        <v>8395</v>
      </c>
      <c r="E247" s="18">
        <v>2186</v>
      </c>
      <c r="F247" s="18">
        <v>23128</v>
      </c>
      <c r="G247" s="18">
        <v>8540</v>
      </c>
      <c r="H247" s="18">
        <v>2100</v>
      </c>
      <c r="I247" s="6"/>
      <c r="J247" s="6"/>
      <c r="K247" s="18">
        <v>1200</v>
      </c>
      <c r="L247" s="18">
        <v>2772</v>
      </c>
      <c r="M247" s="18">
        <v>27236</v>
      </c>
      <c r="N247" s="18">
        <v>38923</v>
      </c>
      <c r="O247" s="18">
        <v>135448</v>
      </c>
      <c r="P247" s="18">
        <v>105919</v>
      </c>
    </row>
    <row r="248" spans="1:16" x14ac:dyDescent="0.35">
      <c r="A248" s="147"/>
      <c r="B248" s="17" t="s">
        <v>15</v>
      </c>
      <c r="C248" s="15">
        <v>7580.6218365871291</v>
      </c>
      <c r="D248" s="15">
        <v>3854.4536271808993</v>
      </c>
      <c r="E248" s="15">
        <v>18216.666666666668</v>
      </c>
      <c r="F248" s="15">
        <v>7436.6559485530552</v>
      </c>
      <c r="G248" s="15">
        <v>18728.070175438595</v>
      </c>
      <c r="H248" s="15">
        <v>47727.272727272728</v>
      </c>
      <c r="I248" s="6"/>
      <c r="J248" s="6"/>
      <c r="K248" s="15">
        <v>20000</v>
      </c>
      <c r="L248" s="15">
        <v>36960</v>
      </c>
      <c r="M248" s="15">
        <v>42556.25</v>
      </c>
      <c r="N248" s="15">
        <v>9351.9942335415672</v>
      </c>
      <c r="O248" s="15">
        <v>9951.362868268312</v>
      </c>
      <c r="P248" s="15">
        <v>5027.7210803626531</v>
      </c>
    </row>
    <row r="249" spans="1:16" x14ac:dyDescent="0.35">
      <c r="A249" s="147"/>
      <c r="B249" s="6"/>
      <c r="C249" s="6"/>
      <c r="D249" s="6"/>
      <c r="E249" s="6"/>
      <c r="F249" s="6"/>
      <c r="G249" s="6"/>
      <c r="H249" s="6"/>
      <c r="I249" s="6"/>
      <c r="J249" s="6"/>
      <c r="K249" s="6"/>
      <c r="L249" s="6"/>
      <c r="M249" s="6"/>
      <c r="N249" s="6"/>
      <c r="O249" s="6"/>
      <c r="P249" s="6"/>
    </row>
    <row r="250" spans="1:16" x14ac:dyDescent="0.35">
      <c r="A250" s="148" t="s">
        <v>76</v>
      </c>
      <c r="B250" s="17" t="s">
        <v>12</v>
      </c>
      <c r="C250" s="6"/>
      <c r="D250" s="15">
        <v>0.21</v>
      </c>
      <c r="E250" s="6"/>
      <c r="F250" s="15">
        <v>0.35</v>
      </c>
      <c r="G250" s="15">
        <v>7.0000000000000007E-2</v>
      </c>
      <c r="H250" s="15">
        <v>0.3</v>
      </c>
      <c r="I250" s="6"/>
      <c r="J250" s="6"/>
      <c r="K250" s="15">
        <v>0.88500000000000001</v>
      </c>
      <c r="L250" s="15">
        <v>0.55500000000000005</v>
      </c>
      <c r="M250" s="15">
        <v>0.18</v>
      </c>
      <c r="N250" s="15">
        <v>0.12</v>
      </c>
      <c r="O250" s="15">
        <v>2.67</v>
      </c>
      <c r="P250" s="15">
        <v>1.496</v>
      </c>
    </row>
    <row r="251" spans="1:16" x14ac:dyDescent="0.35">
      <c r="A251" s="147"/>
      <c r="B251" s="17" t="s">
        <v>14</v>
      </c>
      <c r="C251" s="6"/>
      <c r="D251" s="18">
        <v>1109</v>
      </c>
      <c r="E251" s="6"/>
      <c r="F251" s="18">
        <v>3888</v>
      </c>
      <c r="G251" s="18">
        <v>840</v>
      </c>
      <c r="H251" s="18">
        <v>517</v>
      </c>
      <c r="I251" s="6"/>
      <c r="J251" s="6"/>
      <c r="K251" s="18">
        <v>1644</v>
      </c>
      <c r="L251" s="18">
        <v>1380</v>
      </c>
      <c r="M251" s="18">
        <v>650</v>
      </c>
      <c r="N251" s="18">
        <v>240</v>
      </c>
      <c r="O251" s="18">
        <v>10268</v>
      </c>
      <c r="P251" s="18">
        <v>12473</v>
      </c>
    </row>
    <row r="252" spans="1:16" x14ac:dyDescent="0.35">
      <c r="A252" s="147"/>
      <c r="B252" s="17" t="s">
        <v>15</v>
      </c>
      <c r="C252" s="6"/>
      <c r="D252" s="15">
        <v>5280.9523809523807</v>
      </c>
      <c r="E252" s="6"/>
      <c r="F252" s="15">
        <v>11108.571428571429</v>
      </c>
      <c r="G252" s="15">
        <v>12000</v>
      </c>
      <c r="H252" s="15">
        <v>1723.3333333333335</v>
      </c>
      <c r="I252" s="6"/>
      <c r="J252" s="6"/>
      <c r="K252" s="15">
        <v>1857.6271186440677</v>
      </c>
      <c r="L252" s="15">
        <v>2486.4864864864862</v>
      </c>
      <c r="M252" s="15">
        <v>3611.1111111111113</v>
      </c>
      <c r="N252" s="15">
        <v>2000</v>
      </c>
      <c r="O252" s="15">
        <v>3845.6928838951308</v>
      </c>
      <c r="P252" s="15">
        <v>8337.5668449197856</v>
      </c>
    </row>
    <row r="253" spans="1:16" x14ac:dyDescent="0.35">
      <c r="A253" s="147"/>
      <c r="B253" s="6"/>
      <c r="C253" s="6"/>
      <c r="D253" s="6"/>
      <c r="E253" s="6"/>
      <c r="F253" s="6"/>
      <c r="G253" s="6"/>
      <c r="H253" s="6"/>
      <c r="I253" s="6"/>
      <c r="J253" s="6"/>
      <c r="K253" s="6"/>
      <c r="L253" s="6"/>
      <c r="M253" s="6"/>
      <c r="N253" s="6"/>
      <c r="O253" s="6"/>
      <c r="P253" s="6"/>
    </row>
    <row r="254" spans="1:16" x14ac:dyDescent="0.35">
      <c r="A254" s="148" t="s">
        <v>77</v>
      </c>
      <c r="B254" s="17" t="s">
        <v>12</v>
      </c>
      <c r="C254" s="15">
        <v>1.63</v>
      </c>
      <c r="D254" s="15">
        <v>2.6989999999999998</v>
      </c>
      <c r="E254" s="15">
        <v>0.64599999999999991</v>
      </c>
      <c r="F254" s="15">
        <v>0.59399999999999997</v>
      </c>
      <c r="G254" s="15">
        <v>0.66949999999999998</v>
      </c>
      <c r="H254" s="15">
        <v>0.29600000000000004</v>
      </c>
      <c r="I254" s="15">
        <v>0.222</v>
      </c>
      <c r="J254" s="15">
        <v>0.09</v>
      </c>
      <c r="K254" s="15">
        <v>1.012</v>
      </c>
      <c r="L254" s="15">
        <v>0.69799999999999995</v>
      </c>
      <c r="M254" s="15">
        <v>15.994000000000002</v>
      </c>
      <c r="N254" s="15">
        <v>13.404999999999999</v>
      </c>
      <c r="O254" s="15">
        <v>37.955500000000001</v>
      </c>
      <c r="P254" s="15">
        <v>26.212999999999997</v>
      </c>
    </row>
    <row r="255" spans="1:16" x14ac:dyDescent="0.35">
      <c r="A255" s="147"/>
      <c r="B255" s="17" t="s">
        <v>14</v>
      </c>
      <c r="C255" s="18">
        <v>25800</v>
      </c>
      <c r="D255" s="18">
        <v>35680</v>
      </c>
      <c r="E255" s="18">
        <v>22599</v>
      </c>
      <c r="F255" s="18">
        <v>5333</v>
      </c>
      <c r="G255" s="18">
        <v>5055</v>
      </c>
      <c r="H255" s="18">
        <v>3580</v>
      </c>
      <c r="I255" s="18">
        <v>2985</v>
      </c>
      <c r="J255" s="18">
        <v>1420</v>
      </c>
      <c r="K255" s="18">
        <v>22510</v>
      </c>
      <c r="L255" s="18">
        <v>17875</v>
      </c>
      <c r="M255" s="18">
        <v>84040</v>
      </c>
      <c r="N255" s="18">
        <v>88597</v>
      </c>
      <c r="O255" s="18">
        <v>315474</v>
      </c>
      <c r="P255" s="18">
        <v>390364</v>
      </c>
    </row>
    <row r="256" spans="1:16" x14ac:dyDescent="0.35">
      <c r="A256" s="147"/>
      <c r="B256" s="17" t="s">
        <v>15</v>
      </c>
      <c r="C256" s="15">
        <v>15828.220858895707</v>
      </c>
      <c r="D256" s="15">
        <v>13219.711004075585</v>
      </c>
      <c r="E256" s="15">
        <v>34982.97213622291</v>
      </c>
      <c r="F256" s="15">
        <v>8978.1144781144776</v>
      </c>
      <c r="G256" s="15">
        <v>7550.4107542942484</v>
      </c>
      <c r="H256" s="15">
        <v>12094.594594594593</v>
      </c>
      <c r="I256" s="15">
        <v>13445.945945945945</v>
      </c>
      <c r="J256" s="15">
        <v>15777.777777777777</v>
      </c>
      <c r="K256" s="15">
        <v>22243.083003952568</v>
      </c>
      <c r="L256" s="15">
        <v>25608.88252148997</v>
      </c>
      <c r="M256" s="15">
        <v>5254.4704264099037</v>
      </c>
      <c r="N256" s="15">
        <v>6609.250279746363</v>
      </c>
      <c r="O256" s="15">
        <v>8311.6807840760885</v>
      </c>
      <c r="P256" s="15">
        <v>14892.000152596042</v>
      </c>
    </row>
    <row r="257" spans="1:16" x14ac:dyDescent="0.35">
      <c r="A257" s="147"/>
      <c r="B257" s="6"/>
      <c r="C257" s="6"/>
      <c r="D257" s="6"/>
      <c r="E257" s="6"/>
      <c r="F257" s="6"/>
      <c r="G257" s="6"/>
      <c r="H257" s="6"/>
      <c r="I257" s="6"/>
      <c r="J257" s="6"/>
      <c r="K257" s="6"/>
      <c r="L257" s="6"/>
      <c r="M257" s="6"/>
      <c r="N257" s="6"/>
      <c r="O257" s="6"/>
      <c r="P257" s="6"/>
    </row>
    <row r="258" spans="1:16" x14ac:dyDescent="0.35">
      <c r="A258" s="148" t="s">
        <v>78</v>
      </c>
      <c r="B258" s="17" t="s">
        <v>12</v>
      </c>
      <c r="C258" s="6"/>
      <c r="D258" s="6"/>
      <c r="E258" s="6"/>
      <c r="F258" s="6"/>
      <c r="G258" s="6"/>
      <c r="H258" s="6"/>
      <c r="I258" s="6"/>
      <c r="J258" s="6"/>
      <c r="K258" s="6"/>
      <c r="L258" s="6"/>
      <c r="M258" s="6"/>
      <c r="N258" s="6"/>
      <c r="O258" s="6"/>
      <c r="P258" s="6"/>
    </row>
    <row r="259" spans="1:16" x14ac:dyDescent="0.35">
      <c r="A259" s="147"/>
      <c r="B259" s="17" t="s">
        <v>14</v>
      </c>
      <c r="C259" s="6"/>
      <c r="D259" s="6"/>
      <c r="E259" s="6"/>
      <c r="F259" s="6"/>
      <c r="G259" s="6"/>
      <c r="H259" s="6"/>
      <c r="I259" s="6"/>
      <c r="J259" s="6"/>
      <c r="K259" s="6"/>
      <c r="L259" s="6"/>
      <c r="M259" s="6"/>
      <c r="N259" s="6"/>
      <c r="O259" s="6"/>
      <c r="P259" s="6"/>
    </row>
    <row r="260" spans="1:16" x14ac:dyDescent="0.35">
      <c r="A260" s="147"/>
      <c r="B260" s="17" t="s">
        <v>15</v>
      </c>
      <c r="C260" s="6"/>
      <c r="D260" s="6"/>
      <c r="E260" s="6"/>
      <c r="F260" s="6"/>
      <c r="G260" s="6"/>
      <c r="H260" s="6"/>
      <c r="I260" s="6"/>
      <c r="J260" s="6"/>
      <c r="K260" s="6"/>
      <c r="L260" s="6"/>
      <c r="M260" s="6"/>
      <c r="N260" s="6"/>
      <c r="O260" s="6"/>
      <c r="P260" s="6"/>
    </row>
    <row r="261" spans="1:16" x14ac:dyDescent="0.35">
      <c r="A261" s="147"/>
      <c r="B261" s="6"/>
      <c r="C261" s="6"/>
      <c r="D261" s="6"/>
      <c r="E261" s="6"/>
      <c r="F261" s="6"/>
      <c r="G261" s="6"/>
      <c r="H261" s="6"/>
      <c r="I261" s="6"/>
      <c r="J261" s="6"/>
      <c r="K261" s="6"/>
      <c r="L261" s="6"/>
      <c r="M261" s="6"/>
      <c r="N261" s="6"/>
      <c r="O261" s="6"/>
      <c r="P261" s="6"/>
    </row>
    <row r="262" spans="1:16" x14ac:dyDescent="0.35">
      <c r="A262" s="148" t="s">
        <v>79</v>
      </c>
      <c r="B262" s="17" t="s">
        <v>12</v>
      </c>
      <c r="C262" s="6"/>
      <c r="D262" s="6"/>
      <c r="E262" s="6"/>
      <c r="F262" s="6"/>
      <c r="G262" s="6"/>
      <c r="H262" s="6"/>
      <c r="I262" s="6"/>
      <c r="J262" s="6"/>
      <c r="K262" s="6"/>
      <c r="L262" s="6"/>
      <c r="M262" s="6"/>
      <c r="N262" s="6"/>
      <c r="O262" s="6"/>
      <c r="P262" s="6"/>
    </row>
    <row r="263" spans="1:16" x14ac:dyDescent="0.35">
      <c r="A263" s="147"/>
      <c r="B263" s="17" t="s">
        <v>14</v>
      </c>
      <c r="C263" s="6"/>
      <c r="D263" s="6"/>
      <c r="E263" s="6"/>
      <c r="F263" s="6"/>
      <c r="G263" s="6"/>
      <c r="H263" s="6"/>
      <c r="I263" s="6"/>
      <c r="J263" s="6"/>
      <c r="K263" s="6"/>
      <c r="L263" s="6"/>
      <c r="M263" s="6"/>
      <c r="N263" s="6"/>
      <c r="O263" s="6"/>
      <c r="P263" s="6"/>
    </row>
    <row r="264" spans="1:16" x14ac:dyDescent="0.35">
      <c r="A264" s="147"/>
      <c r="B264" s="17" t="s">
        <v>15</v>
      </c>
      <c r="C264" s="6"/>
      <c r="D264" s="6"/>
      <c r="E264" s="6"/>
      <c r="F264" s="6"/>
      <c r="G264" s="6"/>
      <c r="H264" s="6"/>
      <c r="I264" s="6"/>
      <c r="J264" s="6"/>
      <c r="K264" s="6"/>
      <c r="L264" s="6"/>
      <c r="M264" s="6"/>
      <c r="N264" s="6"/>
      <c r="O264" s="6"/>
      <c r="P264" s="6"/>
    </row>
    <row r="265" spans="1:16" x14ac:dyDescent="0.35">
      <c r="A265" s="147"/>
      <c r="B265" s="6"/>
      <c r="C265" s="6"/>
      <c r="D265" s="6"/>
      <c r="E265" s="6"/>
      <c r="F265" s="6"/>
      <c r="G265" s="6"/>
      <c r="H265" s="6"/>
      <c r="I265" s="6"/>
      <c r="J265" s="6"/>
      <c r="K265" s="6"/>
      <c r="L265" s="6"/>
      <c r="M265" s="6"/>
      <c r="N265" s="6"/>
      <c r="O265" s="6"/>
      <c r="P265" s="6"/>
    </row>
    <row r="266" spans="1:16" x14ac:dyDescent="0.35">
      <c r="A266" s="148" t="s">
        <v>80</v>
      </c>
      <c r="B266" s="17" t="s">
        <v>12</v>
      </c>
      <c r="C266" s="6"/>
      <c r="D266" s="15">
        <v>0.54</v>
      </c>
      <c r="E266" s="6"/>
      <c r="F266" s="6"/>
      <c r="G266" s="6"/>
      <c r="H266" s="15">
        <v>0.02</v>
      </c>
      <c r="I266" s="15">
        <v>0.1</v>
      </c>
      <c r="J266" s="15">
        <v>0.02</v>
      </c>
      <c r="K266" s="15">
        <v>0.08</v>
      </c>
      <c r="L266" s="6"/>
      <c r="M266" s="6"/>
      <c r="N266" s="6"/>
      <c r="O266" s="15">
        <v>0.76</v>
      </c>
      <c r="P266" s="15">
        <v>0.60399999999999998</v>
      </c>
    </row>
    <row r="267" spans="1:16" x14ac:dyDescent="0.35">
      <c r="A267" s="147"/>
      <c r="B267" s="17" t="s">
        <v>14</v>
      </c>
      <c r="C267" s="6"/>
      <c r="D267" s="18">
        <v>1366</v>
      </c>
      <c r="E267" s="6"/>
      <c r="F267" s="6"/>
      <c r="G267" s="6"/>
      <c r="H267" s="18">
        <v>200</v>
      </c>
      <c r="I267" s="18">
        <v>1020</v>
      </c>
      <c r="J267" s="18">
        <v>180</v>
      </c>
      <c r="K267" s="18">
        <v>400</v>
      </c>
      <c r="L267" s="6"/>
      <c r="M267" s="6"/>
      <c r="N267" s="6"/>
      <c r="O267" s="18">
        <v>3166</v>
      </c>
      <c r="P267" s="18">
        <v>2665</v>
      </c>
    </row>
    <row r="268" spans="1:16" x14ac:dyDescent="0.35">
      <c r="A268" s="147"/>
      <c r="B268" s="17" t="s">
        <v>15</v>
      </c>
      <c r="C268" s="6"/>
      <c r="D268" s="15">
        <v>2529.6296296296296</v>
      </c>
      <c r="E268" s="6"/>
      <c r="F268" s="6"/>
      <c r="G268" s="6"/>
      <c r="H268" s="15">
        <v>10000</v>
      </c>
      <c r="I268" s="15">
        <v>10200</v>
      </c>
      <c r="J268" s="15">
        <v>9000</v>
      </c>
      <c r="K268" s="15">
        <v>5000</v>
      </c>
      <c r="L268" s="6"/>
      <c r="M268" s="6"/>
      <c r="N268" s="6"/>
      <c r="O268" s="15">
        <v>4165.7894736842109</v>
      </c>
      <c r="P268" s="15">
        <v>4412.2516556291393</v>
      </c>
    </row>
    <row r="269" spans="1:16" x14ac:dyDescent="0.35">
      <c r="A269" s="147"/>
      <c r="B269" s="6"/>
      <c r="C269" s="6"/>
      <c r="D269" s="6"/>
      <c r="E269" s="6"/>
      <c r="F269" s="6"/>
      <c r="G269" s="6"/>
      <c r="H269" s="6"/>
      <c r="I269" s="6"/>
      <c r="J269" s="6"/>
      <c r="K269" s="6"/>
      <c r="L269" s="6"/>
      <c r="M269" s="6"/>
      <c r="N269" s="6"/>
      <c r="O269" s="6"/>
      <c r="P269" s="6"/>
    </row>
    <row r="270" spans="1:16" x14ac:dyDescent="0.35">
      <c r="A270" s="148" t="s">
        <v>81</v>
      </c>
      <c r="B270" s="17" t="s">
        <v>12</v>
      </c>
      <c r="C270" s="6"/>
      <c r="D270" s="6"/>
      <c r="E270" s="6"/>
      <c r="F270" s="6"/>
      <c r="G270" s="6"/>
      <c r="H270" s="6"/>
      <c r="I270" s="15">
        <v>0.04</v>
      </c>
      <c r="J270" s="6"/>
      <c r="K270" s="6"/>
      <c r="L270" s="6"/>
      <c r="M270" s="6"/>
      <c r="N270" s="6"/>
      <c r="O270" s="15">
        <v>0.04</v>
      </c>
      <c r="P270" s="15">
        <v>0.01</v>
      </c>
    </row>
    <row r="271" spans="1:16" x14ac:dyDescent="0.35">
      <c r="A271" s="147"/>
      <c r="B271" s="17" t="s">
        <v>14</v>
      </c>
      <c r="C271" s="6"/>
      <c r="D271" s="6"/>
      <c r="E271" s="6"/>
      <c r="F271" s="6"/>
      <c r="G271" s="6"/>
      <c r="H271" s="6"/>
      <c r="I271" s="18">
        <v>220</v>
      </c>
      <c r="J271" s="6"/>
      <c r="K271" s="6"/>
      <c r="L271" s="6"/>
      <c r="M271" s="6"/>
      <c r="N271" s="6"/>
      <c r="O271" s="18">
        <v>220</v>
      </c>
      <c r="P271" s="18">
        <v>20</v>
      </c>
    </row>
    <row r="272" spans="1:16" x14ac:dyDescent="0.35">
      <c r="A272" s="147"/>
      <c r="B272" s="17" t="s">
        <v>15</v>
      </c>
      <c r="C272" s="6"/>
      <c r="D272" s="6"/>
      <c r="E272" s="6"/>
      <c r="F272" s="6"/>
      <c r="G272" s="6"/>
      <c r="H272" s="6"/>
      <c r="I272" s="15">
        <v>5500</v>
      </c>
      <c r="J272" s="6"/>
      <c r="K272" s="6"/>
      <c r="L272" s="6"/>
      <c r="M272" s="6"/>
      <c r="N272" s="6"/>
      <c r="O272" s="15">
        <v>5500</v>
      </c>
      <c r="P272" s="15">
        <v>2000</v>
      </c>
    </row>
    <row r="273" spans="1:16" x14ac:dyDescent="0.35">
      <c r="A273" s="147"/>
      <c r="B273" s="6"/>
      <c r="C273" s="6"/>
      <c r="D273" s="6"/>
      <c r="E273" s="6"/>
      <c r="F273" s="6"/>
      <c r="G273" s="6"/>
      <c r="H273" s="6"/>
      <c r="I273" s="6"/>
      <c r="J273" s="6"/>
      <c r="K273" s="6"/>
      <c r="L273" s="6"/>
      <c r="M273" s="6"/>
      <c r="N273" s="6"/>
      <c r="O273" s="6"/>
      <c r="P273" s="6"/>
    </row>
    <row r="274" spans="1:16" x14ac:dyDescent="0.35">
      <c r="A274" s="148" t="s">
        <v>82</v>
      </c>
      <c r="B274" s="17" t="s">
        <v>12</v>
      </c>
      <c r="C274" s="6"/>
      <c r="D274" s="6"/>
      <c r="E274" s="6"/>
      <c r="F274" s="6"/>
      <c r="G274" s="6"/>
      <c r="H274" s="6"/>
      <c r="I274" s="6"/>
      <c r="J274" s="6"/>
      <c r="K274" s="6"/>
      <c r="L274" s="6"/>
      <c r="M274" s="6"/>
      <c r="N274" s="6"/>
      <c r="O274" s="6"/>
      <c r="P274" s="6"/>
    </row>
    <row r="275" spans="1:16" x14ac:dyDescent="0.35">
      <c r="A275" s="147"/>
      <c r="B275" s="17" t="s">
        <v>14</v>
      </c>
      <c r="C275" s="6"/>
      <c r="D275" s="6"/>
      <c r="E275" s="6"/>
      <c r="F275" s="6"/>
      <c r="G275" s="6"/>
      <c r="H275" s="6"/>
      <c r="I275" s="6"/>
      <c r="J275" s="6"/>
      <c r="K275" s="6"/>
      <c r="L275" s="6"/>
      <c r="M275" s="6"/>
      <c r="N275" s="6"/>
      <c r="O275" s="6"/>
      <c r="P275" s="6"/>
    </row>
    <row r="276" spans="1:16" x14ac:dyDescent="0.35">
      <c r="A276" s="147"/>
      <c r="B276" s="17" t="s">
        <v>15</v>
      </c>
      <c r="C276" s="6"/>
      <c r="D276" s="6"/>
      <c r="E276" s="6"/>
      <c r="F276" s="6"/>
      <c r="G276" s="6"/>
      <c r="H276" s="6"/>
      <c r="I276" s="6"/>
      <c r="J276" s="6"/>
      <c r="K276" s="6"/>
      <c r="L276" s="6"/>
      <c r="M276" s="6"/>
      <c r="N276" s="6"/>
      <c r="O276" s="6"/>
      <c r="P276" s="6"/>
    </row>
    <row r="277" spans="1:16" x14ac:dyDescent="0.35">
      <c r="A277" s="147"/>
      <c r="B277" s="6"/>
      <c r="C277" s="6"/>
      <c r="D277" s="6"/>
      <c r="E277" s="6"/>
      <c r="F277" s="6"/>
      <c r="G277" s="6"/>
      <c r="H277" s="6"/>
      <c r="I277" s="6"/>
      <c r="J277" s="6"/>
      <c r="K277" s="6"/>
      <c r="L277" s="6"/>
      <c r="M277" s="6"/>
      <c r="N277" s="6"/>
      <c r="O277" s="6"/>
      <c r="P277" s="6"/>
    </row>
    <row r="278" spans="1:16" x14ac:dyDescent="0.35">
      <c r="A278" s="148" t="s">
        <v>83</v>
      </c>
      <c r="B278" s="17" t="s">
        <v>12</v>
      </c>
      <c r="C278" s="15">
        <v>0.36</v>
      </c>
      <c r="D278" s="15">
        <v>0.161</v>
      </c>
      <c r="E278" s="15">
        <v>0.53200000000000003</v>
      </c>
      <c r="F278" s="15">
        <v>0.6</v>
      </c>
      <c r="G278" s="15">
        <v>0.155</v>
      </c>
      <c r="H278" s="15">
        <v>8.0000000000000002E-3</v>
      </c>
      <c r="I278" s="15">
        <v>1.1000000000000001E-2</v>
      </c>
      <c r="J278" s="6"/>
      <c r="K278" s="6"/>
      <c r="L278" s="15">
        <v>0.21600000000000003</v>
      </c>
      <c r="M278" s="15">
        <v>0.128</v>
      </c>
      <c r="N278" s="15">
        <v>8.0000000000000002E-3</v>
      </c>
      <c r="O278" s="15">
        <v>2.1790000000000003</v>
      </c>
      <c r="P278" s="15">
        <v>1.165</v>
      </c>
    </row>
    <row r="279" spans="1:16" x14ac:dyDescent="0.35">
      <c r="A279" s="147"/>
      <c r="B279" s="17" t="s">
        <v>14</v>
      </c>
      <c r="C279" s="18">
        <v>3185</v>
      </c>
      <c r="D279" s="18">
        <v>5460</v>
      </c>
      <c r="E279" s="18">
        <v>13447</v>
      </c>
      <c r="F279" s="18">
        <v>10464</v>
      </c>
      <c r="G279" s="18">
        <v>2025</v>
      </c>
      <c r="H279" s="18">
        <v>80</v>
      </c>
      <c r="I279" s="18">
        <v>520</v>
      </c>
      <c r="J279" s="6"/>
      <c r="K279" s="6"/>
      <c r="L279" s="18">
        <v>2530</v>
      </c>
      <c r="M279" s="18">
        <v>1525</v>
      </c>
      <c r="N279" s="18">
        <v>100</v>
      </c>
      <c r="O279" s="18">
        <v>39336</v>
      </c>
      <c r="P279" s="18">
        <v>18901</v>
      </c>
    </row>
    <row r="280" spans="1:16" x14ac:dyDescent="0.35">
      <c r="A280" s="147"/>
      <c r="B280" s="17" t="s">
        <v>15</v>
      </c>
      <c r="C280" s="15">
        <v>8847.2222222222226</v>
      </c>
      <c r="D280" s="15">
        <v>33913.043478260865</v>
      </c>
      <c r="E280" s="15">
        <v>25276.31578947368</v>
      </c>
      <c r="F280" s="15">
        <v>17440</v>
      </c>
      <c r="G280" s="15">
        <v>13064.516129032258</v>
      </c>
      <c r="H280" s="15">
        <v>10000</v>
      </c>
      <c r="I280" s="15">
        <v>47272.727272727265</v>
      </c>
      <c r="J280" s="6"/>
      <c r="K280" s="6"/>
      <c r="L280" s="15">
        <v>11712.962962962962</v>
      </c>
      <c r="M280" s="15">
        <v>11914.0625</v>
      </c>
      <c r="N280" s="15">
        <v>12500</v>
      </c>
      <c r="O280" s="15">
        <v>18052.317576870126</v>
      </c>
      <c r="P280" s="15">
        <v>16224.034334763948</v>
      </c>
    </row>
    <row r="281" spans="1:16" x14ac:dyDescent="0.35">
      <c r="A281" s="147"/>
      <c r="B281" s="6"/>
      <c r="C281" s="6"/>
      <c r="D281" s="6"/>
      <c r="E281" s="6"/>
      <c r="F281" s="6"/>
      <c r="G281" s="6"/>
      <c r="H281" s="6"/>
      <c r="I281" s="6"/>
      <c r="J281" s="6"/>
      <c r="K281" s="6"/>
      <c r="L281" s="6"/>
      <c r="M281" s="6"/>
      <c r="N281" s="6"/>
      <c r="O281" s="6"/>
      <c r="P281" s="6"/>
    </row>
    <row r="282" spans="1:16" x14ac:dyDescent="0.35">
      <c r="A282" s="148" t="s">
        <v>84</v>
      </c>
      <c r="B282" s="17" t="s">
        <v>12</v>
      </c>
      <c r="C282" s="6"/>
      <c r="D282" s="6"/>
      <c r="E282" s="6"/>
      <c r="F282" s="6"/>
      <c r="G282" s="6"/>
      <c r="H282" s="6"/>
      <c r="I282" s="6"/>
      <c r="J282" s="6"/>
      <c r="K282" s="6"/>
      <c r="L282" s="6"/>
      <c r="M282" s="6"/>
      <c r="N282" s="6"/>
      <c r="O282" s="6"/>
      <c r="P282" s="6"/>
    </row>
    <row r="283" spans="1:16" x14ac:dyDescent="0.35">
      <c r="A283" s="147"/>
      <c r="B283" s="17" t="s">
        <v>14</v>
      </c>
      <c r="C283" s="6"/>
      <c r="D283" s="6"/>
      <c r="E283" s="6"/>
      <c r="F283" s="6"/>
      <c r="G283" s="6"/>
      <c r="H283" s="6"/>
      <c r="I283" s="6"/>
      <c r="J283" s="6"/>
      <c r="K283" s="6"/>
      <c r="L283" s="6"/>
      <c r="M283" s="6"/>
      <c r="N283" s="6"/>
      <c r="O283" s="6"/>
      <c r="P283" s="6"/>
    </row>
    <row r="284" spans="1:16" x14ac:dyDescent="0.35">
      <c r="A284" s="147"/>
      <c r="B284" s="17" t="s">
        <v>15</v>
      </c>
      <c r="C284" s="6"/>
      <c r="D284" s="6"/>
      <c r="E284" s="6"/>
      <c r="F284" s="6"/>
      <c r="G284" s="6"/>
      <c r="H284" s="6"/>
      <c r="I284" s="6"/>
      <c r="J284" s="6"/>
      <c r="K284" s="6"/>
      <c r="L284" s="6"/>
      <c r="M284" s="6"/>
      <c r="N284" s="6"/>
      <c r="O284" s="6"/>
      <c r="P284" s="6"/>
    </row>
    <row r="285" spans="1:16" x14ac:dyDescent="0.35">
      <c r="A285" s="147"/>
      <c r="B285" s="6"/>
      <c r="C285" s="6"/>
      <c r="D285" s="6"/>
      <c r="E285" s="6"/>
      <c r="F285" s="6"/>
      <c r="G285" s="6"/>
      <c r="H285" s="6"/>
      <c r="I285" s="6"/>
      <c r="J285" s="6"/>
      <c r="K285" s="6"/>
      <c r="L285" s="6"/>
      <c r="M285" s="6"/>
      <c r="N285" s="6"/>
      <c r="O285" s="6"/>
      <c r="P285" s="6"/>
    </row>
    <row r="286" spans="1:16" x14ac:dyDescent="0.35">
      <c r="A286" s="148" t="s">
        <v>85</v>
      </c>
      <c r="B286" s="17" t="s">
        <v>12</v>
      </c>
      <c r="C286" s="6"/>
      <c r="D286" s="6"/>
      <c r="E286" s="6"/>
      <c r="F286" s="6"/>
      <c r="G286" s="6"/>
      <c r="H286" s="6"/>
      <c r="I286" s="6"/>
      <c r="J286" s="6"/>
      <c r="K286" s="6"/>
      <c r="L286" s="6"/>
      <c r="M286" s="6"/>
      <c r="N286" s="6"/>
      <c r="O286" s="6"/>
      <c r="P286" s="6"/>
    </row>
    <row r="287" spans="1:16" x14ac:dyDescent="0.35">
      <c r="A287" s="147"/>
      <c r="B287" s="17" t="s">
        <v>14</v>
      </c>
      <c r="C287" s="6"/>
      <c r="D287" s="6"/>
      <c r="E287" s="6"/>
      <c r="F287" s="6"/>
      <c r="G287" s="6"/>
      <c r="H287" s="6"/>
      <c r="I287" s="6"/>
      <c r="J287" s="6"/>
      <c r="K287" s="6"/>
      <c r="L287" s="6"/>
      <c r="M287" s="6"/>
      <c r="N287" s="6"/>
      <c r="O287" s="6"/>
      <c r="P287" s="6"/>
    </row>
    <row r="288" spans="1:16" x14ac:dyDescent="0.35">
      <c r="A288" s="147"/>
      <c r="B288" s="17" t="s">
        <v>15</v>
      </c>
      <c r="C288" s="6"/>
      <c r="D288" s="6"/>
      <c r="E288" s="6"/>
      <c r="F288" s="6"/>
      <c r="G288" s="6"/>
      <c r="H288" s="6"/>
      <c r="I288" s="6"/>
      <c r="J288" s="6"/>
      <c r="K288" s="6"/>
      <c r="L288" s="6"/>
      <c r="M288" s="6"/>
      <c r="N288" s="6"/>
      <c r="O288" s="6"/>
      <c r="P288" s="6"/>
    </row>
    <row r="289" spans="1:16" x14ac:dyDescent="0.35">
      <c r="A289" s="147"/>
      <c r="B289" s="6"/>
      <c r="C289" s="6"/>
      <c r="D289" s="6"/>
      <c r="E289" s="6"/>
      <c r="F289" s="6"/>
      <c r="G289" s="6"/>
      <c r="H289" s="6"/>
      <c r="I289" s="6"/>
      <c r="J289" s="6"/>
      <c r="K289" s="6"/>
      <c r="L289" s="6"/>
      <c r="M289" s="6"/>
      <c r="N289" s="6"/>
      <c r="O289" s="6"/>
      <c r="P289" s="6"/>
    </row>
    <row r="290" spans="1:16" x14ac:dyDescent="0.35">
      <c r="A290" s="148" t="s">
        <v>86</v>
      </c>
      <c r="B290" s="17" t="s">
        <v>12</v>
      </c>
      <c r="C290" s="6"/>
      <c r="D290" s="6"/>
      <c r="E290" s="6"/>
      <c r="F290" s="6"/>
      <c r="G290" s="15">
        <v>0.45</v>
      </c>
      <c r="H290" s="6"/>
      <c r="I290" s="6"/>
      <c r="J290" s="6"/>
      <c r="K290" s="6"/>
      <c r="L290" s="6"/>
      <c r="M290" s="6"/>
      <c r="N290" s="6"/>
      <c r="O290" s="15">
        <v>0.45</v>
      </c>
      <c r="P290" s="6"/>
    </row>
    <row r="291" spans="1:16" x14ac:dyDescent="0.35">
      <c r="A291" s="147"/>
      <c r="B291" s="17" t="s">
        <v>14</v>
      </c>
      <c r="C291" s="6"/>
      <c r="D291" s="6"/>
      <c r="E291" s="6"/>
      <c r="F291" s="6"/>
      <c r="G291" s="18">
        <v>3600</v>
      </c>
      <c r="H291" s="6"/>
      <c r="I291" s="6"/>
      <c r="J291" s="6"/>
      <c r="K291" s="6"/>
      <c r="L291" s="6"/>
      <c r="M291" s="6"/>
      <c r="N291" s="6"/>
      <c r="O291" s="18">
        <v>3600</v>
      </c>
      <c r="P291" s="6"/>
    </row>
    <row r="292" spans="1:16" x14ac:dyDescent="0.35">
      <c r="A292" s="147"/>
      <c r="B292" s="17" t="s">
        <v>15</v>
      </c>
      <c r="C292" s="6"/>
      <c r="D292" s="6"/>
      <c r="E292" s="6"/>
      <c r="F292" s="6"/>
      <c r="G292" s="15">
        <v>8000</v>
      </c>
      <c r="H292" s="6"/>
      <c r="I292" s="6"/>
      <c r="J292" s="6"/>
      <c r="K292" s="6"/>
      <c r="L292" s="6"/>
      <c r="M292" s="6"/>
      <c r="N292" s="6"/>
      <c r="O292" s="15">
        <v>8000</v>
      </c>
      <c r="P292" s="6"/>
    </row>
    <row r="293" spans="1:16" x14ac:dyDescent="0.35">
      <c r="A293" s="147"/>
      <c r="B293" s="6"/>
      <c r="C293" s="6"/>
      <c r="D293" s="6"/>
      <c r="E293" s="6"/>
      <c r="F293" s="6"/>
      <c r="G293" s="6"/>
      <c r="H293" s="6"/>
      <c r="I293" s="6"/>
      <c r="J293" s="6"/>
      <c r="K293" s="6"/>
      <c r="L293" s="6"/>
      <c r="M293" s="6"/>
      <c r="N293" s="6"/>
      <c r="O293" s="6"/>
      <c r="P293" s="6"/>
    </row>
    <row r="294" spans="1:16" x14ac:dyDescent="0.35">
      <c r="A294" s="148" t="s">
        <v>87</v>
      </c>
      <c r="B294" s="17" t="s">
        <v>12</v>
      </c>
      <c r="C294" s="6"/>
      <c r="D294" s="6"/>
      <c r="E294" s="6"/>
      <c r="F294" s="6"/>
      <c r="G294" s="6"/>
      <c r="H294" s="6"/>
      <c r="I294" s="6"/>
      <c r="J294" s="6"/>
      <c r="K294" s="6"/>
      <c r="L294" s="6"/>
      <c r="M294" s="6"/>
      <c r="N294" s="6"/>
      <c r="O294" s="6"/>
      <c r="P294" s="6"/>
    </row>
    <row r="295" spans="1:16" x14ac:dyDescent="0.35">
      <c r="A295" s="147"/>
      <c r="B295" s="17" t="s">
        <v>14</v>
      </c>
      <c r="C295" s="6"/>
      <c r="D295" s="6"/>
      <c r="E295" s="6"/>
      <c r="F295" s="6"/>
      <c r="G295" s="6"/>
      <c r="H295" s="6"/>
      <c r="I295" s="6"/>
      <c r="J295" s="6"/>
      <c r="K295" s="6"/>
      <c r="L295" s="6"/>
      <c r="M295" s="6"/>
      <c r="N295" s="6"/>
      <c r="O295" s="6"/>
      <c r="P295" s="6"/>
    </row>
    <row r="296" spans="1:16" x14ac:dyDescent="0.35">
      <c r="A296" s="147"/>
      <c r="B296" s="17" t="s">
        <v>15</v>
      </c>
      <c r="C296" s="6"/>
      <c r="D296" s="6"/>
      <c r="E296" s="6"/>
      <c r="F296" s="6"/>
      <c r="G296" s="6"/>
      <c r="H296" s="6"/>
      <c r="I296" s="6"/>
      <c r="J296" s="6"/>
      <c r="K296" s="6"/>
      <c r="L296" s="6"/>
      <c r="M296" s="6"/>
      <c r="N296" s="6"/>
      <c r="O296" s="6"/>
      <c r="P296" s="6"/>
    </row>
    <row r="297" spans="1:16" x14ac:dyDescent="0.35">
      <c r="A297" s="147"/>
      <c r="B297" s="6"/>
      <c r="C297" s="6"/>
      <c r="D297" s="6"/>
      <c r="E297" s="6"/>
      <c r="F297" s="6"/>
      <c r="G297" s="6"/>
      <c r="H297" s="6"/>
      <c r="I297" s="6"/>
      <c r="J297" s="6"/>
      <c r="K297" s="6"/>
      <c r="L297" s="6"/>
      <c r="M297" s="6"/>
      <c r="N297" s="6"/>
      <c r="O297" s="6"/>
      <c r="P297" s="6"/>
    </row>
    <row r="298" spans="1:16" x14ac:dyDescent="0.35">
      <c r="A298" s="148" t="s">
        <v>88</v>
      </c>
      <c r="B298" s="17" t="s">
        <v>12</v>
      </c>
      <c r="C298" s="6"/>
      <c r="D298" s="6"/>
      <c r="E298" s="6"/>
      <c r="F298" s="6"/>
      <c r="G298" s="6"/>
      <c r="H298" s="6"/>
      <c r="I298" s="6"/>
      <c r="J298" s="6"/>
      <c r="K298" s="6"/>
      <c r="L298" s="6"/>
      <c r="M298" s="6"/>
      <c r="N298" s="6"/>
      <c r="O298" s="6"/>
      <c r="P298" s="6"/>
    </row>
    <row r="299" spans="1:16" x14ac:dyDescent="0.35">
      <c r="A299" s="147"/>
      <c r="B299" s="17" t="s">
        <v>14</v>
      </c>
      <c r="C299" s="6"/>
      <c r="D299" s="6"/>
      <c r="E299" s="6"/>
      <c r="F299" s="6"/>
      <c r="G299" s="6"/>
      <c r="H299" s="6"/>
      <c r="I299" s="6"/>
      <c r="J299" s="6"/>
      <c r="K299" s="6"/>
      <c r="L299" s="6"/>
      <c r="M299" s="6"/>
      <c r="N299" s="6"/>
      <c r="O299" s="6"/>
      <c r="P299" s="6"/>
    </row>
    <row r="300" spans="1:16" x14ac:dyDescent="0.35">
      <c r="A300" s="147"/>
      <c r="B300" s="17" t="s">
        <v>15</v>
      </c>
      <c r="C300" s="6"/>
      <c r="D300" s="6"/>
      <c r="E300" s="6"/>
      <c r="F300" s="6"/>
      <c r="G300" s="6"/>
      <c r="H300" s="6"/>
      <c r="I300" s="6"/>
      <c r="J300" s="6"/>
      <c r="K300" s="6"/>
      <c r="L300" s="6"/>
      <c r="M300" s="6"/>
      <c r="N300" s="6"/>
      <c r="O300" s="6"/>
      <c r="P300" s="6"/>
    </row>
    <row r="301" spans="1:16" x14ac:dyDescent="0.35">
      <c r="A301" s="147"/>
      <c r="B301" s="6"/>
      <c r="C301" s="6"/>
      <c r="D301" s="6"/>
      <c r="E301" s="6"/>
      <c r="F301" s="6"/>
      <c r="G301" s="6"/>
      <c r="H301" s="6"/>
      <c r="I301" s="6"/>
      <c r="J301" s="6"/>
      <c r="K301" s="6"/>
      <c r="L301" s="6"/>
      <c r="M301" s="6"/>
      <c r="N301" s="6"/>
      <c r="O301" s="6"/>
      <c r="P301" s="6"/>
    </row>
    <row r="302" spans="1:16" x14ac:dyDescent="0.35">
      <c r="A302" s="148" t="s">
        <v>89</v>
      </c>
      <c r="B302" s="17" t="s">
        <v>12</v>
      </c>
      <c r="C302" s="6"/>
      <c r="D302" s="6"/>
      <c r="E302" s="6"/>
      <c r="F302" s="6"/>
      <c r="G302" s="6"/>
      <c r="H302" s="6"/>
      <c r="I302" s="6"/>
      <c r="J302" s="6"/>
      <c r="K302" s="6"/>
      <c r="L302" s="6"/>
      <c r="M302" s="6"/>
      <c r="N302" s="6"/>
      <c r="O302" s="6"/>
      <c r="P302" s="6"/>
    </row>
    <row r="303" spans="1:16" x14ac:dyDescent="0.35">
      <c r="A303" s="147"/>
      <c r="B303" s="17" t="s">
        <v>14</v>
      </c>
      <c r="C303" s="6"/>
      <c r="D303" s="6"/>
      <c r="E303" s="6"/>
      <c r="F303" s="6"/>
      <c r="G303" s="6"/>
      <c r="H303" s="6"/>
      <c r="I303" s="6"/>
      <c r="J303" s="6"/>
      <c r="K303" s="6"/>
      <c r="L303" s="6"/>
      <c r="M303" s="6"/>
      <c r="N303" s="6"/>
      <c r="O303" s="6"/>
      <c r="P303" s="6"/>
    </row>
    <row r="304" spans="1:16" x14ac:dyDescent="0.35">
      <c r="A304" s="147"/>
      <c r="B304" s="17" t="s">
        <v>15</v>
      </c>
      <c r="C304" s="6"/>
      <c r="D304" s="6"/>
      <c r="E304" s="6"/>
      <c r="F304" s="6"/>
      <c r="G304" s="6"/>
      <c r="H304" s="6"/>
      <c r="I304" s="6"/>
      <c r="J304" s="6"/>
      <c r="K304" s="6"/>
      <c r="L304" s="6"/>
      <c r="M304" s="6"/>
      <c r="N304" s="6"/>
      <c r="O304" s="6"/>
      <c r="P304" s="6"/>
    </row>
    <row r="305" spans="1:16" x14ac:dyDescent="0.35">
      <c r="A305" s="147"/>
      <c r="B305" s="6"/>
      <c r="C305" s="6"/>
      <c r="D305" s="6"/>
      <c r="E305" s="6"/>
      <c r="F305" s="6"/>
      <c r="G305" s="6"/>
      <c r="H305" s="6"/>
      <c r="I305" s="6"/>
      <c r="J305" s="6"/>
      <c r="K305" s="6"/>
      <c r="L305" s="6"/>
      <c r="M305" s="6"/>
      <c r="N305" s="6"/>
      <c r="O305" s="6"/>
      <c r="P305" s="6"/>
    </row>
    <row r="306" spans="1:16" x14ac:dyDescent="0.35">
      <c r="A306" s="148" t="s">
        <v>90</v>
      </c>
      <c r="B306" s="17" t="s">
        <v>12</v>
      </c>
      <c r="C306" s="6"/>
      <c r="D306" s="6"/>
      <c r="E306" s="6"/>
      <c r="F306" s="6"/>
      <c r="G306" s="6"/>
      <c r="H306" s="6"/>
      <c r="I306" s="6"/>
      <c r="J306" s="6"/>
      <c r="K306" s="6"/>
      <c r="L306" s="6"/>
      <c r="M306" s="6"/>
      <c r="N306" s="6"/>
      <c r="O306" s="6"/>
      <c r="P306" s="6"/>
    </row>
    <row r="307" spans="1:16" x14ac:dyDescent="0.35">
      <c r="A307" s="147"/>
      <c r="B307" s="17" t="s">
        <v>14</v>
      </c>
      <c r="C307" s="6"/>
      <c r="D307" s="6"/>
      <c r="E307" s="6"/>
      <c r="F307" s="6"/>
      <c r="G307" s="6"/>
      <c r="H307" s="6"/>
      <c r="I307" s="6"/>
      <c r="J307" s="6"/>
      <c r="K307" s="6"/>
      <c r="L307" s="6"/>
      <c r="M307" s="6"/>
      <c r="N307" s="6"/>
      <c r="O307" s="6"/>
      <c r="P307" s="6"/>
    </row>
    <row r="308" spans="1:16" x14ac:dyDescent="0.35">
      <c r="A308" s="147"/>
      <c r="B308" s="17" t="s">
        <v>15</v>
      </c>
      <c r="C308" s="6"/>
      <c r="D308" s="6"/>
      <c r="E308" s="6"/>
      <c r="F308" s="6"/>
      <c r="G308" s="6"/>
      <c r="H308" s="6"/>
      <c r="I308" s="6"/>
      <c r="J308" s="6"/>
      <c r="K308" s="6"/>
      <c r="L308" s="6"/>
      <c r="M308" s="6"/>
      <c r="N308" s="6"/>
      <c r="O308" s="6"/>
      <c r="P308" s="6"/>
    </row>
    <row r="309" spans="1:16" x14ac:dyDescent="0.35">
      <c r="A309" s="147"/>
      <c r="B309" s="6"/>
      <c r="C309" s="6"/>
      <c r="D309" s="6"/>
      <c r="E309" s="6"/>
      <c r="F309" s="6"/>
      <c r="G309" s="6"/>
      <c r="H309" s="6"/>
      <c r="I309" s="6"/>
      <c r="J309" s="6"/>
      <c r="K309" s="6"/>
      <c r="L309" s="6"/>
      <c r="M309" s="6"/>
      <c r="N309" s="6"/>
      <c r="O309" s="6"/>
      <c r="P309" s="6"/>
    </row>
    <row r="310" spans="1:16" x14ac:dyDescent="0.35">
      <c r="A310" s="148" t="s">
        <v>91</v>
      </c>
      <c r="B310" s="17" t="s">
        <v>12</v>
      </c>
      <c r="C310" s="6"/>
      <c r="D310" s="6"/>
      <c r="E310" s="6"/>
      <c r="F310" s="6"/>
      <c r="G310" s="6"/>
      <c r="H310" s="6"/>
      <c r="I310" s="6"/>
      <c r="J310" s="6"/>
      <c r="K310" s="6"/>
      <c r="L310" s="6"/>
      <c r="M310" s="6"/>
      <c r="N310" s="6"/>
      <c r="O310" s="6"/>
      <c r="P310" s="6"/>
    </row>
    <row r="311" spans="1:16" x14ac:dyDescent="0.35">
      <c r="A311" s="147"/>
      <c r="B311" s="17" t="s">
        <v>14</v>
      </c>
      <c r="C311" s="6"/>
      <c r="D311" s="6"/>
      <c r="E311" s="6"/>
      <c r="F311" s="6"/>
      <c r="G311" s="6"/>
      <c r="H311" s="6"/>
      <c r="I311" s="6"/>
      <c r="J311" s="6"/>
      <c r="K311" s="6"/>
      <c r="L311" s="6"/>
      <c r="M311" s="6"/>
      <c r="N311" s="6"/>
      <c r="O311" s="6"/>
      <c r="P311" s="6"/>
    </row>
    <row r="312" spans="1:16" x14ac:dyDescent="0.35">
      <c r="A312" s="147"/>
      <c r="B312" s="17" t="s">
        <v>15</v>
      </c>
      <c r="C312" s="6"/>
      <c r="D312" s="6"/>
      <c r="E312" s="6"/>
      <c r="F312" s="6"/>
      <c r="G312" s="6"/>
      <c r="H312" s="6"/>
      <c r="I312" s="6"/>
      <c r="J312" s="6"/>
      <c r="K312" s="6"/>
      <c r="L312" s="6"/>
      <c r="M312" s="6"/>
      <c r="N312" s="6"/>
      <c r="O312" s="6"/>
      <c r="P312" s="6"/>
    </row>
    <row r="313" spans="1:16" x14ac:dyDescent="0.35">
      <c r="A313" s="147"/>
      <c r="B313" s="6"/>
      <c r="C313" s="6"/>
      <c r="D313" s="6"/>
      <c r="E313" s="6"/>
      <c r="F313" s="6"/>
      <c r="G313" s="6"/>
      <c r="H313" s="6"/>
      <c r="I313" s="6"/>
      <c r="J313" s="6"/>
      <c r="K313" s="6"/>
      <c r="L313" s="6"/>
      <c r="M313" s="6"/>
      <c r="N313" s="6"/>
      <c r="O313" s="6"/>
      <c r="P313" s="6"/>
    </row>
    <row r="314" spans="1:16" x14ac:dyDescent="0.35">
      <c r="A314" s="148" t="s">
        <v>92</v>
      </c>
      <c r="B314" s="17" t="s">
        <v>12</v>
      </c>
      <c r="C314" s="6"/>
      <c r="D314" s="6"/>
      <c r="E314" s="6"/>
      <c r="F314" s="6"/>
      <c r="G314" s="6"/>
      <c r="H314" s="6"/>
      <c r="I314" s="6"/>
      <c r="J314" s="6"/>
      <c r="K314" s="6"/>
      <c r="L314" s="6"/>
      <c r="M314" s="6"/>
      <c r="N314" s="6"/>
      <c r="O314" s="6"/>
      <c r="P314" s="6"/>
    </row>
    <row r="315" spans="1:16" x14ac:dyDescent="0.35">
      <c r="A315" s="147"/>
      <c r="B315" s="17" t="s">
        <v>14</v>
      </c>
      <c r="C315" s="6"/>
      <c r="D315" s="6"/>
      <c r="E315" s="6"/>
      <c r="F315" s="6"/>
      <c r="G315" s="6"/>
      <c r="H315" s="6"/>
      <c r="I315" s="6"/>
      <c r="J315" s="6"/>
      <c r="K315" s="6"/>
      <c r="L315" s="6"/>
      <c r="M315" s="6"/>
      <c r="N315" s="6"/>
      <c r="O315" s="6"/>
      <c r="P315" s="6"/>
    </row>
    <row r="316" spans="1:16" x14ac:dyDescent="0.35">
      <c r="A316" s="147"/>
      <c r="B316" s="17" t="s">
        <v>15</v>
      </c>
      <c r="C316" s="6"/>
      <c r="D316" s="6"/>
      <c r="E316" s="6"/>
      <c r="F316" s="6"/>
      <c r="G316" s="6"/>
      <c r="H316" s="6"/>
      <c r="I316" s="6"/>
      <c r="J316" s="6"/>
      <c r="K316" s="6"/>
      <c r="L316" s="6"/>
      <c r="M316" s="6"/>
      <c r="N316" s="6"/>
      <c r="O316" s="6"/>
      <c r="P316" s="6"/>
    </row>
    <row r="317" spans="1:16" x14ac:dyDescent="0.35">
      <c r="A317" s="147"/>
      <c r="B317" s="6"/>
      <c r="C317" s="6"/>
      <c r="D317" s="6"/>
      <c r="E317" s="6"/>
      <c r="F317" s="6"/>
      <c r="G317" s="6"/>
      <c r="H317" s="6"/>
      <c r="I317" s="6"/>
      <c r="J317" s="6"/>
      <c r="K317" s="6"/>
      <c r="L317" s="6"/>
      <c r="M317" s="6"/>
      <c r="N317" s="6"/>
      <c r="O317" s="6"/>
      <c r="P317" s="6"/>
    </row>
    <row r="318" spans="1:16" x14ac:dyDescent="0.35">
      <c r="A318" s="148" t="s">
        <v>93</v>
      </c>
      <c r="B318" s="17" t="s">
        <v>12</v>
      </c>
      <c r="C318" s="6"/>
      <c r="D318" s="6"/>
      <c r="E318" s="6"/>
      <c r="F318" s="6"/>
      <c r="G318" s="6"/>
      <c r="H318" s="6"/>
      <c r="I318" s="6"/>
      <c r="J318" s="6"/>
      <c r="K318" s="6"/>
      <c r="L318" s="6"/>
      <c r="M318" s="6"/>
      <c r="N318" s="6"/>
      <c r="O318" s="6"/>
      <c r="P318" s="6"/>
    </row>
    <row r="319" spans="1:16" x14ac:dyDescent="0.35">
      <c r="A319" s="147"/>
      <c r="B319" s="17" t="s">
        <v>14</v>
      </c>
      <c r="C319" s="6"/>
      <c r="D319" s="6"/>
      <c r="E319" s="6"/>
      <c r="F319" s="6"/>
      <c r="G319" s="6"/>
      <c r="H319" s="6"/>
      <c r="I319" s="6"/>
      <c r="J319" s="6"/>
      <c r="K319" s="6"/>
      <c r="L319" s="6"/>
      <c r="M319" s="6"/>
      <c r="N319" s="6"/>
      <c r="O319" s="6"/>
      <c r="P319" s="6"/>
    </row>
    <row r="320" spans="1:16" x14ac:dyDescent="0.35">
      <c r="A320" s="147"/>
      <c r="B320" s="17" t="s">
        <v>15</v>
      </c>
      <c r="C320" s="6"/>
      <c r="D320" s="6"/>
      <c r="E320" s="6"/>
      <c r="F320" s="6"/>
      <c r="G320" s="6"/>
      <c r="H320" s="6"/>
      <c r="I320" s="6"/>
      <c r="J320" s="6"/>
      <c r="K320" s="6"/>
      <c r="L320" s="6"/>
      <c r="M320" s="6"/>
      <c r="N320" s="6"/>
      <c r="O320" s="6"/>
      <c r="P320" s="6"/>
    </row>
    <row r="321" spans="1:16" x14ac:dyDescent="0.35">
      <c r="A321" s="147"/>
      <c r="B321" s="6"/>
      <c r="C321" s="6"/>
      <c r="D321" s="6"/>
      <c r="E321" s="6"/>
      <c r="F321" s="6"/>
      <c r="G321" s="6"/>
      <c r="H321" s="6"/>
      <c r="I321" s="6"/>
      <c r="J321" s="6"/>
      <c r="K321" s="6"/>
      <c r="L321" s="6"/>
      <c r="M321" s="6"/>
      <c r="N321" s="6"/>
      <c r="O321" s="6"/>
      <c r="P321" s="6"/>
    </row>
    <row r="322" spans="1:16" x14ac:dyDescent="0.35">
      <c r="A322" s="148" t="s">
        <v>94</v>
      </c>
      <c r="B322" s="17" t="s">
        <v>12</v>
      </c>
      <c r="C322" s="6"/>
      <c r="D322" s="6"/>
      <c r="E322" s="6"/>
      <c r="F322" s="6"/>
      <c r="G322" s="6"/>
      <c r="H322" s="6"/>
      <c r="I322" s="6"/>
      <c r="J322" s="6"/>
      <c r="K322" s="6"/>
      <c r="L322" s="6"/>
      <c r="M322" s="6"/>
      <c r="N322" s="6"/>
      <c r="O322" s="6"/>
      <c r="P322" s="6"/>
    </row>
    <row r="323" spans="1:16" x14ac:dyDescent="0.35">
      <c r="A323" s="147"/>
      <c r="B323" s="17" t="s">
        <v>14</v>
      </c>
      <c r="C323" s="6"/>
      <c r="D323" s="6"/>
      <c r="E323" s="6"/>
      <c r="F323" s="6"/>
      <c r="G323" s="6"/>
      <c r="H323" s="6"/>
      <c r="I323" s="6"/>
      <c r="J323" s="6"/>
      <c r="K323" s="6"/>
      <c r="L323" s="6"/>
      <c r="M323" s="6"/>
      <c r="N323" s="6"/>
      <c r="O323" s="6"/>
      <c r="P323" s="6"/>
    </row>
    <row r="324" spans="1:16" x14ac:dyDescent="0.35">
      <c r="A324" s="147"/>
      <c r="B324" s="17" t="s">
        <v>15</v>
      </c>
      <c r="C324" s="6"/>
      <c r="D324" s="6"/>
      <c r="E324" s="6"/>
      <c r="F324" s="6"/>
      <c r="G324" s="6"/>
      <c r="H324" s="6"/>
      <c r="I324" s="6"/>
      <c r="J324" s="6"/>
      <c r="K324" s="6"/>
      <c r="L324" s="6"/>
      <c r="M324" s="6"/>
      <c r="N324" s="6"/>
      <c r="O324" s="6"/>
      <c r="P324" s="6"/>
    </row>
    <row r="325" spans="1:16" x14ac:dyDescent="0.35">
      <c r="A325" s="147"/>
      <c r="B325" s="6"/>
      <c r="C325" s="6"/>
      <c r="D325" s="6"/>
      <c r="E325" s="6"/>
      <c r="F325" s="6"/>
      <c r="G325" s="6"/>
      <c r="H325" s="6"/>
      <c r="I325" s="6"/>
      <c r="J325" s="6"/>
      <c r="K325" s="6"/>
      <c r="L325" s="6"/>
      <c r="M325" s="6"/>
      <c r="N325" s="6"/>
      <c r="O325" s="6"/>
      <c r="P325" s="6"/>
    </row>
    <row r="326" spans="1:16" x14ac:dyDescent="0.35">
      <c r="A326" s="148" t="s">
        <v>95</v>
      </c>
      <c r="B326" s="17" t="s">
        <v>12</v>
      </c>
      <c r="C326" s="6"/>
      <c r="D326" s="6"/>
      <c r="E326" s="6"/>
      <c r="F326" s="6"/>
      <c r="G326" s="6"/>
      <c r="H326" s="6"/>
      <c r="I326" s="6"/>
      <c r="J326" s="6"/>
      <c r="K326" s="6"/>
      <c r="L326" s="6"/>
      <c r="M326" s="6"/>
      <c r="N326" s="6"/>
      <c r="O326" s="6"/>
      <c r="P326" s="6"/>
    </row>
    <row r="327" spans="1:16" x14ac:dyDescent="0.35">
      <c r="A327" s="147"/>
      <c r="B327" s="17" t="s">
        <v>14</v>
      </c>
      <c r="C327" s="6"/>
      <c r="D327" s="6"/>
      <c r="E327" s="6"/>
      <c r="F327" s="6"/>
      <c r="G327" s="6"/>
      <c r="H327" s="6"/>
      <c r="I327" s="6"/>
      <c r="J327" s="6"/>
      <c r="K327" s="6"/>
      <c r="L327" s="6"/>
      <c r="M327" s="6"/>
      <c r="N327" s="6"/>
      <c r="O327" s="6"/>
      <c r="P327" s="6"/>
    </row>
    <row r="328" spans="1:16" x14ac:dyDescent="0.35">
      <c r="A328" s="147"/>
      <c r="B328" s="17" t="s">
        <v>15</v>
      </c>
      <c r="C328" s="6"/>
      <c r="D328" s="6"/>
      <c r="E328" s="6"/>
      <c r="F328" s="6"/>
      <c r="G328" s="6"/>
      <c r="H328" s="6"/>
      <c r="I328" s="6"/>
      <c r="J328" s="6"/>
      <c r="K328" s="6"/>
      <c r="L328" s="6"/>
      <c r="M328" s="6"/>
      <c r="N328" s="6"/>
      <c r="O328" s="6"/>
      <c r="P328" s="6"/>
    </row>
    <row r="329" spans="1:16" x14ac:dyDescent="0.35">
      <c r="A329" s="147"/>
      <c r="B329" s="6"/>
      <c r="C329" s="6"/>
      <c r="D329" s="6"/>
      <c r="E329" s="6"/>
      <c r="F329" s="6"/>
      <c r="G329" s="6"/>
      <c r="H329" s="6"/>
      <c r="I329" s="6"/>
      <c r="J329" s="6"/>
      <c r="K329" s="6"/>
      <c r="L329" s="6"/>
      <c r="M329" s="6"/>
      <c r="N329" s="6"/>
      <c r="O329" s="6"/>
      <c r="P329" s="6"/>
    </row>
    <row r="330" spans="1:16" x14ac:dyDescent="0.35">
      <c r="A330" s="148" t="s">
        <v>96</v>
      </c>
      <c r="B330" s="17" t="s">
        <v>12</v>
      </c>
      <c r="C330" s="6"/>
      <c r="D330" s="6"/>
      <c r="E330" s="6"/>
      <c r="F330" s="6"/>
      <c r="G330" s="6"/>
      <c r="H330" s="6"/>
      <c r="I330" s="6"/>
      <c r="J330" s="6"/>
      <c r="K330" s="6"/>
      <c r="L330" s="6"/>
      <c r="M330" s="6"/>
      <c r="N330" s="6"/>
      <c r="O330" s="6"/>
      <c r="P330" s="6"/>
    </row>
    <row r="331" spans="1:16" x14ac:dyDescent="0.35">
      <c r="A331" s="147"/>
      <c r="B331" s="17" t="s">
        <v>14</v>
      </c>
      <c r="C331" s="6"/>
      <c r="D331" s="6"/>
      <c r="E331" s="6"/>
      <c r="F331" s="6"/>
      <c r="G331" s="6"/>
      <c r="H331" s="6"/>
      <c r="I331" s="6"/>
      <c r="J331" s="6"/>
      <c r="K331" s="6"/>
      <c r="L331" s="6"/>
      <c r="M331" s="6"/>
      <c r="N331" s="6"/>
      <c r="O331" s="6"/>
      <c r="P331" s="6"/>
    </row>
    <row r="332" spans="1:16" x14ac:dyDescent="0.35">
      <c r="A332" s="147"/>
      <c r="B332" s="17" t="s">
        <v>15</v>
      </c>
      <c r="C332" s="6"/>
      <c r="D332" s="6"/>
      <c r="E332" s="6"/>
      <c r="F332" s="6"/>
      <c r="G332" s="6"/>
      <c r="H332" s="6"/>
      <c r="I332" s="6"/>
      <c r="J332" s="6"/>
      <c r="K332" s="6"/>
      <c r="L332" s="6"/>
      <c r="M332" s="6"/>
      <c r="N332" s="6"/>
      <c r="O332" s="6"/>
      <c r="P332" s="6"/>
    </row>
    <row r="333" spans="1:16" x14ac:dyDescent="0.35">
      <c r="A333" s="147"/>
      <c r="B333" s="6"/>
      <c r="C333" s="6"/>
      <c r="D333" s="6"/>
      <c r="E333" s="6"/>
      <c r="F333" s="6"/>
      <c r="G333" s="6"/>
      <c r="H333" s="6"/>
      <c r="I333" s="6"/>
      <c r="J333" s="6"/>
      <c r="K333" s="6"/>
      <c r="L333" s="6"/>
      <c r="M333" s="6"/>
      <c r="N333" s="6"/>
      <c r="O333" s="6"/>
      <c r="P333" s="6"/>
    </row>
    <row r="334" spans="1:16" x14ac:dyDescent="0.35">
      <c r="A334" s="148" t="s">
        <v>97</v>
      </c>
      <c r="B334" s="17" t="s">
        <v>12</v>
      </c>
      <c r="C334" s="6"/>
      <c r="D334" s="6"/>
      <c r="E334" s="6"/>
      <c r="F334" s="6"/>
      <c r="G334" s="6"/>
      <c r="H334" s="6"/>
      <c r="I334" s="6"/>
      <c r="J334" s="6"/>
      <c r="K334" s="6"/>
      <c r="L334" s="6"/>
      <c r="M334" s="6"/>
      <c r="N334" s="6"/>
      <c r="O334" s="6"/>
      <c r="P334" s="6"/>
    </row>
    <row r="335" spans="1:16" x14ac:dyDescent="0.35">
      <c r="A335" s="147"/>
      <c r="B335" s="17" t="s">
        <v>14</v>
      </c>
      <c r="C335" s="6"/>
      <c r="D335" s="6"/>
      <c r="E335" s="6"/>
      <c r="F335" s="6"/>
      <c r="G335" s="6"/>
      <c r="H335" s="6"/>
      <c r="I335" s="6"/>
      <c r="J335" s="6"/>
      <c r="K335" s="6"/>
      <c r="L335" s="6"/>
      <c r="M335" s="6"/>
      <c r="N335" s="6"/>
      <c r="O335" s="6"/>
      <c r="P335" s="6"/>
    </row>
    <row r="336" spans="1:16" x14ac:dyDescent="0.35">
      <c r="A336" s="147"/>
      <c r="B336" s="17" t="s">
        <v>15</v>
      </c>
      <c r="C336" s="6"/>
      <c r="D336" s="6"/>
      <c r="E336" s="6"/>
      <c r="F336" s="6"/>
      <c r="G336" s="6"/>
      <c r="H336" s="6"/>
      <c r="I336" s="6"/>
      <c r="J336" s="6"/>
      <c r="K336" s="6"/>
      <c r="L336" s="6"/>
      <c r="M336" s="6"/>
      <c r="N336" s="6"/>
      <c r="O336" s="6"/>
      <c r="P336" s="6"/>
    </row>
    <row r="337" spans="1:16" x14ac:dyDescent="0.35">
      <c r="A337" s="147"/>
      <c r="B337" s="6"/>
      <c r="C337" s="6"/>
      <c r="D337" s="6"/>
      <c r="E337" s="6"/>
      <c r="F337" s="6"/>
      <c r="G337" s="6"/>
      <c r="H337" s="6"/>
      <c r="I337" s="6"/>
      <c r="J337" s="6"/>
      <c r="K337" s="6"/>
      <c r="L337" s="6"/>
      <c r="M337" s="6"/>
      <c r="N337" s="6"/>
      <c r="O337" s="6"/>
      <c r="P337" s="6"/>
    </row>
    <row r="338" spans="1:16" x14ac:dyDescent="0.35">
      <c r="A338" s="148" t="s">
        <v>98</v>
      </c>
      <c r="B338" s="17" t="s">
        <v>12</v>
      </c>
      <c r="C338" s="15">
        <v>0.56999999999999995</v>
      </c>
      <c r="D338" s="15">
        <v>0.5</v>
      </c>
      <c r="E338" s="6"/>
      <c r="F338" s="15">
        <v>1.06</v>
      </c>
      <c r="G338" s="15">
        <v>2.36</v>
      </c>
      <c r="H338" s="15">
        <v>1.33</v>
      </c>
      <c r="I338" s="15">
        <v>2.66</v>
      </c>
      <c r="J338" s="15">
        <v>2.2000000000000002</v>
      </c>
      <c r="K338" s="15">
        <v>3.32</v>
      </c>
      <c r="L338" s="15">
        <v>3.22</v>
      </c>
      <c r="M338" s="15">
        <v>3.05</v>
      </c>
      <c r="N338" s="15">
        <v>3.3</v>
      </c>
      <c r="O338" s="15">
        <v>23.57</v>
      </c>
      <c r="P338" s="15">
        <v>9.6374999999999993</v>
      </c>
    </row>
    <row r="339" spans="1:16" x14ac:dyDescent="0.35">
      <c r="A339" s="147"/>
      <c r="B339" s="17" t="s">
        <v>14</v>
      </c>
      <c r="C339" s="18">
        <v>6280</v>
      </c>
      <c r="D339" s="18">
        <v>6000</v>
      </c>
      <c r="E339" s="6"/>
      <c r="F339" s="18">
        <v>11120</v>
      </c>
      <c r="G339" s="18">
        <v>20680</v>
      </c>
      <c r="H339" s="18">
        <v>10245</v>
      </c>
      <c r="I339" s="18">
        <v>23070</v>
      </c>
      <c r="J339" s="18">
        <v>19440</v>
      </c>
      <c r="K339" s="18">
        <v>28110</v>
      </c>
      <c r="L339" s="18">
        <v>29280</v>
      </c>
      <c r="M339" s="18">
        <v>27490</v>
      </c>
      <c r="N339" s="18">
        <v>30232</v>
      </c>
      <c r="O339" s="18">
        <v>211947</v>
      </c>
      <c r="P339" s="18">
        <v>102051</v>
      </c>
    </row>
    <row r="340" spans="1:16" x14ac:dyDescent="0.35">
      <c r="A340" s="147"/>
      <c r="B340" s="17" t="s">
        <v>15</v>
      </c>
      <c r="C340" s="15">
        <v>11017.543859649124</v>
      </c>
      <c r="D340" s="15">
        <v>12000</v>
      </c>
      <c r="E340" s="6"/>
      <c r="F340" s="15">
        <v>10490.566037735849</v>
      </c>
      <c r="G340" s="15">
        <v>8762.7118644067796</v>
      </c>
      <c r="H340" s="15">
        <v>7703.0075187969933</v>
      </c>
      <c r="I340" s="15">
        <v>8672.9323308270687</v>
      </c>
      <c r="J340" s="15">
        <v>8836.363636363636</v>
      </c>
      <c r="K340" s="15">
        <v>8466.8674698795185</v>
      </c>
      <c r="L340" s="15">
        <v>9093.1677018633545</v>
      </c>
      <c r="M340" s="15">
        <v>9013.1147540983602</v>
      </c>
      <c r="N340" s="15">
        <v>9161.2121212121219</v>
      </c>
      <c r="O340" s="15">
        <v>8992.2358930844293</v>
      </c>
      <c r="P340" s="15">
        <v>10588.949416342413</v>
      </c>
    </row>
    <row r="341" spans="1:16" x14ac:dyDescent="0.35">
      <c r="A341" s="147"/>
      <c r="B341" s="6"/>
      <c r="C341" s="6"/>
      <c r="D341" s="6"/>
      <c r="E341" s="6"/>
      <c r="F341" s="6"/>
      <c r="G341" s="6"/>
      <c r="H341" s="6"/>
      <c r="I341" s="6"/>
      <c r="J341" s="6"/>
      <c r="K341" s="6"/>
      <c r="L341" s="6"/>
      <c r="M341" s="6"/>
      <c r="N341" s="6"/>
      <c r="O341" s="6"/>
      <c r="P341" s="6"/>
    </row>
    <row r="342" spans="1:16" x14ac:dyDescent="0.35">
      <c r="A342" s="148" t="s">
        <v>99</v>
      </c>
      <c r="B342" s="17" t="s">
        <v>12</v>
      </c>
      <c r="C342" s="6"/>
      <c r="D342" s="6"/>
      <c r="E342" s="6"/>
      <c r="F342" s="6"/>
      <c r="G342" s="6"/>
      <c r="H342" s="6"/>
      <c r="I342" s="6"/>
      <c r="J342" s="6"/>
      <c r="K342" s="6"/>
      <c r="L342" s="6"/>
      <c r="M342" s="6"/>
      <c r="N342" s="6"/>
      <c r="O342" s="6"/>
      <c r="P342" s="6"/>
    </row>
    <row r="343" spans="1:16" x14ac:dyDescent="0.35">
      <c r="A343" s="147"/>
      <c r="B343" s="17" t="s">
        <v>14</v>
      </c>
      <c r="C343" s="6"/>
      <c r="D343" s="6"/>
      <c r="E343" s="6"/>
      <c r="F343" s="6"/>
      <c r="G343" s="6"/>
      <c r="H343" s="6"/>
      <c r="I343" s="6"/>
      <c r="J343" s="6"/>
      <c r="K343" s="6"/>
      <c r="L343" s="6"/>
      <c r="M343" s="6"/>
      <c r="N343" s="6"/>
      <c r="O343" s="6"/>
      <c r="P343" s="6"/>
    </row>
    <row r="344" spans="1:16" x14ac:dyDescent="0.35">
      <c r="A344" s="147"/>
      <c r="B344" s="17" t="s">
        <v>15</v>
      </c>
      <c r="C344" s="6"/>
      <c r="D344" s="6"/>
      <c r="E344" s="6"/>
      <c r="F344" s="6"/>
      <c r="G344" s="6"/>
      <c r="H344" s="6"/>
      <c r="I344" s="6"/>
      <c r="J344" s="6"/>
      <c r="K344" s="6"/>
      <c r="L344" s="6"/>
      <c r="M344" s="6"/>
      <c r="N344" s="6"/>
      <c r="O344" s="6"/>
      <c r="P344" s="6"/>
    </row>
    <row r="345" spans="1:16" x14ac:dyDescent="0.35">
      <c r="A345" s="147"/>
      <c r="B345" s="6"/>
      <c r="C345" s="6"/>
      <c r="D345" s="6"/>
      <c r="E345" s="6"/>
      <c r="F345" s="6"/>
      <c r="G345" s="6"/>
      <c r="H345" s="6"/>
      <c r="I345" s="6"/>
      <c r="J345" s="6"/>
      <c r="K345" s="6"/>
      <c r="L345" s="6"/>
      <c r="M345" s="6"/>
      <c r="N345" s="6"/>
      <c r="O345" s="6"/>
      <c r="P345" s="6"/>
    </row>
    <row r="346" spans="1:16" x14ac:dyDescent="0.35">
      <c r="A346" s="148" t="s">
        <v>100</v>
      </c>
      <c r="B346" s="17" t="s">
        <v>12</v>
      </c>
      <c r="C346" s="6"/>
      <c r="D346" s="6"/>
      <c r="E346" s="6"/>
      <c r="F346" s="6"/>
      <c r="G346" s="6"/>
      <c r="H346" s="6"/>
      <c r="I346" s="6"/>
      <c r="J346" s="6"/>
      <c r="K346" s="6"/>
      <c r="L346" s="6"/>
      <c r="M346" s="6"/>
      <c r="N346" s="6"/>
      <c r="O346" s="6"/>
      <c r="P346" s="6"/>
    </row>
    <row r="347" spans="1:16" x14ac:dyDescent="0.35">
      <c r="A347" s="147"/>
      <c r="B347" s="17" t="s">
        <v>14</v>
      </c>
      <c r="C347" s="6"/>
      <c r="D347" s="6"/>
      <c r="E347" s="6"/>
      <c r="F347" s="6"/>
      <c r="G347" s="6"/>
      <c r="H347" s="6"/>
      <c r="I347" s="6"/>
      <c r="J347" s="6"/>
      <c r="K347" s="6"/>
      <c r="L347" s="6"/>
      <c r="M347" s="6"/>
      <c r="N347" s="6"/>
      <c r="O347" s="6"/>
      <c r="P347" s="6"/>
    </row>
    <row r="348" spans="1:16" x14ac:dyDescent="0.35">
      <c r="A348" s="147"/>
      <c r="B348" s="17" t="s">
        <v>15</v>
      </c>
      <c r="C348" s="6"/>
      <c r="D348" s="6"/>
      <c r="E348" s="6"/>
      <c r="F348" s="6"/>
      <c r="G348" s="6"/>
      <c r="H348" s="6"/>
      <c r="I348" s="6"/>
      <c r="J348" s="6"/>
      <c r="K348" s="6"/>
      <c r="L348" s="6"/>
      <c r="M348" s="6"/>
      <c r="N348" s="6"/>
      <c r="O348" s="6"/>
      <c r="P348" s="6"/>
    </row>
    <row r="349" spans="1:16" x14ac:dyDescent="0.35">
      <c r="A349" s="147"/>
      <c r="B349" s="6"/>
      <c r="C349" s="6"/>
      <c r="D349" s="6"/>
      <c r="E349" s="6"/>
      <c r="F349" s="6"/>
      <c r="G349" s="6"/>
      <c r="H349" s="6"/>
      <c r="I349" s="6"/>
      <c r="J349" s="6"/>
      <c r="K349" s="6"/>
      <c r="L349" s="6"/>
      <c r="M349" s="6"/>
      <c r="N349" s="6"/>
      <c r="O349" s="6"/>
      <c r="P349" s="6"/>
    </row>
    <row r="350" spans="1:16" x14ac:dyDescent="0.35">
      <c r="A350" s="148" t="s">
        <v>101</v>
      </c>
      <c r="B350" s="17" t="s">
        <v>12</v>
      </c>
      <c r="C350" s="6"/>
      <c r="D350" s="6"/>
      <c r="E350" s="6"/>
      <c r="F350" s="6"/>
      <c r="G350" s="6"/>
      <c r="H350" s="6"/>
      <c r="I350" s="6"/>
      <c r="J350" s="6"/>
      <c r="K350" s="6"/>
      <c r="L350" s="6"/>
      <c r="M350" s="6"/>
      <c r="N350" s="6"/>
      <c r="O350" s="6"/>
      <c r="P350" s="15">
        <v>2E-3</v>
      </c>
    </row>
    <row r="351" spans="1:16" x14ac:dyDescent="0.35">
      <c r="A351" s="147"/>
      <c r="B351" s="17" t="s">
        <v>14</v>
      </c>
      <c r="C351" s="6"/>
      <c r="D351" s="6"/>
      <c r="E351" s="6"/>
      <c r="F351" s="6"/>
      <c r="G351" s="6"/>
      <c r="H351" s="6"/>
      <c r="I351" s="6"/>
      <c r="J351" s="6"/>
      <c r="K351" s="6"/>
      <c r="L351" s="6"/>
      <c r="M351" s="6"/>
      <c r="N351" s="6"/>
      <c r="O351" s="6"/>
      <c r="P351" s="18">
        <v>100</v>
      </c>
    </row>
    <row r="352" spans="1:16" x14ac:dyDescent="0.35">
      <c r="A352" s="147"/>
      <c r="B352" s="17" t="s">
        <v>15</v>
      </c>
      <c r="C352" s="6"/>
      <c r="D352" s="6"/>
      <c r="E352" s="6"/>
      <c r="F352" s="6"/>
      <c r="G352" s="6"/>
      <c r="H352" s="6"/>
      <c r="I352" s="6"/>
      <c r="J352" s="6"/>
      <c r="K352" s="6"/>
      <c r="L352" s="6"/>
      <c r="M352" s="6"/>
      <c r="N352" s="6"/>
      <c r="O352" s="6"/>
      <c r="P352" s="15">
        <v>50000</v>
      </c>
    </row>
    <row r="353" spans="1:16" x14ac:dyDescent="0.35">
      <c r="A353" s="147"/>
      <c r="B353" s="6"/>
      <c r="C353" s="6"/>
      <c r="D353" s="6"/>
      <c r="E353" s="6"/>
      <c r="F353" s="6"/>
      <c r="G353" s="6"/>
      <c r="H353" s="6"/>
      <c r="I353" s="6"/>
      <c r="J353" s="6"/>
      <c r="K353" s="6"/>
      <c r="L353" s="6"/>
      <c r="M353" s="6"/>
      <c r="N353" s="6"/>
      <c r="O353" s="6"/>
      <c r="P353" s="6"/>
    </row>
    <row r="354" spans="1:16" x14ac:dyDescent="0.35">
      <c r="A354" s="148" t="s">
        <v>102</v>
      </c>
      <c r="B354" s="17" t="s">
        <v>12</v>
      </c>
      <c r="C354" s="6"/>
      <c r="D354" s="6"/>
      <c r="E354" s="6"/>
      <c r="F354" s="6"/>
      <c r="G354" s="6"/>
      <c r="H354" s="6"/>
      <c r="I354" s="6"/>
      <c r="J354" s="6"/>
      <c r="K354" s="6"/>
      <c r="L354" s="6"/>
      <c r="M354" s="6"/>
      <c r="N354" s="6"/>
      <c r="O354" s="6"/>
      <c r="P354" s="6"/>
    </row>
    <row r="355" spans="1:16" x14ac:dyDescent="0.35">
      <c r="A355" s="147"/>
      <c r="B355" s="17" t="s">
        <v>14</v>
      </c>
      <c r="C355" s="6"/>
      <c r="D355" s="6"/>
      <c r="E355" s="6"/>
      <c r="F355" s="6"/>
      <c r="G355" s="6"/>
      <c r="H355" s="6"/>
      <c r="I355" s="6"/>
      <c r="J355" s="6"/>
      <c r="K355" s="6"/>
      <c r="L355" s="6"/>
      <c r="M355" s="6"/>
      <c r="N355" s="6"/>
      <c r="O355" s="6"/>
      <c r="P355" s="6"/>
    </row>
    <row r="356" spans="1:16" x14ac:dyDescent="0.35">
      <c r="A356" s="147"/>
      <c r="B356" s="17" t="s">
        <v>15</v>
      </c>
      <c r="C356" s="6"/>
      <c r="D356" s="6"/>
      <c r="E356" s="6"/>
      <c r="F356" s="6"/>
      <c r="G356" s="6"/>
      <c r="H356" s="6"/>
      <c r="I356" s="6"/>
      <c r="J356" s="6"/>
      <c r="K356" s="6"/>
      <c r="L356" s="6"/>
      <c r="M356" s="6"/>
      <c r="N356" s="6"/>
      <c r="O356" s="6"/>
      <c r="P356" s="6"/>
    </row>
    <row r="357" spans="1:16" x14ac:dyDescent="0.35">
      <c r="A357" s="147"/>
      <c r="B357" s="6"/>
      <c r="C357" s="6"/>
      <c r="D357" s="6"/>
      <c r="E357" s="6"/>
      <c r="F357" s="6"/>
      <c r="G357" s="6"/>
      <c r="H357" s="6"/>
      <c r="I357" s="6"/>
      <c r="J357" s="6"/>
      <c r="K357" s="6"/>
      <c r="L357" s="6"/>
      <c r="M357" s="6"/>
      <c r="N357" s="6"/>
      <c r="O357" s="6"/>
      <c r="P357" s="6"/>
    </row>
    <row r="358" spans="1:16" x14ac:dyDescent="0.35">
      <c r="A358" s="148" t="s">
        <v>103</v>
      </c>
      <c r="B358" s="17" t="s">
        <v>12</v>
      </c>
      <c r="C358" s="6"/>
      <c r="D358" s="6"/>
      <c r="E358" s="6"/>
      <c r="F358" s="6"/>
      <c r="G358" s="6"/>
      <c r="H358" s="6"/>
      <c r="I358" s="6"/>
      <c r="J358" s="6"/>
      <c r="K358" s="6"/>
      <c r="L358" s="6"/>
      <c r="M358" s="6"/>
      <c r="N358" s="6"/>
      <c r="O358" s="6"/>
      <c r="P358" s="15">
        <v>1.2E-2</v>
      </c>
    </row>
    <row r="359" spans="1:16" x14ac:dyDescent="0.35">
      <c r="A359" s="147"/>
      <c r="B359" s="17" t="s">
        <v>14</v>
      </c>
      <c r="C359" s="6"/>
      <c r="D359" s="6"/>
      <c r="E359" s="6"/>
      <c r="F359" s="6"/>
      <c r="G359" s="6"/>
      <c r="H359" s="6"/>
      <c r="I359" s="6"/>
      <c r="J359" s="6"/>
      <c r="K359" s="6"/>
      <c r="L359" s="6"/>
      <c r="M359" s="6"/>
      <c r="N359" s="6"/>
      <c r="O359" s="6"/>
      <c r="P359" s="18">
        <v>360</v>
      </c>
    </row>
    <row r="360" spans="1:16" x14ac:dyDescent="0.35">
      <c r="A360" s="147"/>
      <c r="B360" s="17" t="s">
        <v>15</v>
      </c>
      <c r="C360" s="6"/>
      <c r="D360" s="6"/>
      <c r="E360" s="6"/>
      <c r="F360" s="6"/>
      <c r="G360" s="6"/>
      <c r="H360" s="6"/>
      <c r="I360" s="6"/>
      <c r="J360" s="6"/>
      <c r="K360" s="6"/>
      <c r="L360" s="6"/>
      <c r="M360" s="6"/>
      <c r="N360" s="6"/>
      <c r="O360" s="6"/>
      <c r="P360" s="15">
        <v>30000</v>
      </c>
    </row>
    <row r="361" spans="1:16" x14ac:dyDescent="0.35">
      <c r="A361" s="147"/>
      <c r="B361" s="6"/>
      <c r="C361" s="6"/>
      <c r="D361" s="6"/>
      <c r="E361" s="6"/>
      <c r="F361" s="6"/>
      <c r="G361" s="6"/>
      <c r="H361" s="6"/>
      <c r="I361" s="6"/>
      <c r="J361" s="6"/>
      <c r="K361" s="6"/>
      <c r="L361" s="6"/>
      <c r="M361" s="6"/>
      <c r="N361" s="6"/>
      <c r="O361" s="6"/>
      <c r="P361" s="6"/>
    </row>
    <row r="362" spans="1:16" x14ac:dyDescent="0.35">
      <c r="A362" s="148" t="s">
        <v>104</v>
      </c>
      <c r="B362" s="17" t="s">
        <v>12</v>
      </c>
      <c r="C362" s="6"/>
      <c r="D362" s="6"/>
      <c r="E362" s="6"/>
      <c r="F362" s="6"/>
      <c r="G362" s="6"/>
      <c r="H362" s="6"/>
      <c r="I362" s="6"/>
      <c r="J362" s="6"/>
      <c r="K362" s="6"/>
      <c r="L362" s="6"/>
      <c r="M362" s="6"/>
      <c r="N362" s="6"/>
      <c r="O362" s="6"/>
      <c r="P362" s="6"/>
    </row>
    <row r="363" spans="1:16" x14ac:dyDescent="0.35">
      <c r="A363" s="147"/>
      <c r="B363" s="17" t="s">
        <v>14</v>
      </c>
      <c r="C363" s="6"/>
      <c r="D363" s="6"/>
      <c r="E363" s="6"/>
      <c r="F363" s="6"/>
      <c r="G363" s="6"/>
      <c r="H363" s="6"/>
      <c r="I363" s="6"/>
      <c r="J363" s="6"/>
      <c r="K363" s="6"/>
      <c r="L363" s="6"/>
      <c r="M363" s="6"/>
      <c r="N363" s="6"/>
      <c r="O363" s="6"/>
      <c r="P363" s="6"/>
    </row>
    <row r="364" spans="1:16" x14ac:dyDescent="0.35">
      <c r="A364" s="147"/>
      <c r="B364" s="17" t="s">
        <v>15</v>
      </c>
      <c r="C364" s="6"/>
      <c r="D364" s="6"/>
      <c r="E364" s="6"/>
      <c r="F364" s="6"/>
      <c r="G364" s="6"/>
      <c r="H364" s="6"/>
      <c r="I364" s="6"/>
      <c r="J364" s="6"/>
      <c r="K364" s="6"/>
      <c r="L364" s="6"/>
      <c r="M364" s="6"/>
      <c r="N364" s="6"/>
      <c r="O364" s="6"/>
      <c r="P364" s="6"/>
    </row>
    <row r="365" spans="1:16" x14ac:dyDescent="0.35">
      <c r="A365" s="147"/>
      <c r="B365" s="6"/>
      <c r="C365" s="6"/>
      <c r="D365" s="6"/>
      <c r="E365" s="6"/>
      <c r="F365" s="6"/>
      <c r="G365" s="6"/>
      <c r="H365" s="6"/>
      <c r="I365" s="6"/>
      <c r="J365" s="6"/>
      <c r="K365" s="6"/>
      <c r="L365" s="6"/>
      <c r="M365" s="6"/>
      <c r="N365" s="6"/>
      <c r="O365" s="6"/>
      <c r="P365" s="6"/>
    </row>
    <row r="366" spans="1:16" x14ac:dyDescent="0.35">
      <c r="A366" s="148" t="s">
        <v>105</v>
      </c>
      <c r="B366" s="17" t="s">
        <v>12</v>
      </c>
      <c r="C366" s="6"/>
      <c r="D366" s="6"/>
      <c r="E366" s="6"/>
      <c r="F366" s="6"/>
      <c r="G366" s="6"/>
      <c r="H366" s="6"/>
      <c r="I366" s="6"/>
      <c r="J366" s="6"/>
      <c r="K366" s="6"/>
      <c r="L366" s="6"/>
      <c r="M366" s="6"/>
      <c r="N366" s="6"/>
      <c r="O366" s="6"/>
      <c r="P366" s="6"/>
    </row>
    <row r="367" spans="1:16" x14ac:dyDescent="0.35">
      <c r="A367" s="147"/>
      <c r="B367" s="17" t="s">
        <v>14</v>
      </c>
      <c r="C367" s="6"/>
      <c r="D367" s="6"/>
      <c r="E367" s="6"/>
      <c r="F367" s="6"/>
      <c r="G367" s="6"/>
      <c r="H367" s="6"/>
      <c r="I367" s="6"/>
      <c r="J367" s="6"/>
      <c r="K367" s="6"/>
      <c r="L367" s="6"/>
      <c r="M367" s="6"/>
      <c r="N367" s="6"/>
      <c r="O367" s="6"/>
      <c r="P367" s="6"/>
    </row>
    <row r="368" spans="1:16" x14ac:dyDescent="0.35">
      <c r="A368" s="147"/>
      <c r="B368" s="17" t="s">
        <v>15</v>
      </c>
      <c r="C368" s="6"/>
      <c r="D368" s="6"/>
      <c r="E368" s="6"/>
      <c r="F368" s="6"/>
      <c r="G368" s="6"/>
      <c r="H368" s="6"/>
      <c r="I368" s="6"/>
      <c r="J368" s="6"/>
      <c r="K368" s="6"/>
      <c r="L368" s="6"/>
      <c r="M368" s="6"/>
      <c r="N368" s="6"/>
      <c r="O368" s="6"/>
      <c r="P368" s="6"/>
    </row>
    <row r="369" spans="1:16" x14ac:dyDescent="0.35">
      <c r="A369" s="147"/>
      <c r="B369" s="6"/>
      <c r="C369" s="6"/>
      <c r="D369" s="6"/>
      <c r="E369" s="6"/>
      <c r="F369" s="6"/>
      <c r="G369" s="6"/>
      <c r="H369" s="6"/>
      <c r="I369" s="6"/>
      <c r="J369" s="6"/>
      <c r="K369" s="6"/>
      <c r="L369" s="6"/>
      <c r="M369" s="6"/>
      <c r="N369" s="6"/>
      <c r="O369" s="6"/>
      <c r="P369" s="6"/>
    </row>
    <row r="370" spans="1:16" x14ac:dyDescent="0.35">
      <c r="A370" s="148" t="s">
        <v>106</v>
      </c>
      <c r="B370" s="17" t="s">
        <v>12</v>
      </c>
      <c r="C370" s="6"/>
      <c r="D370" s="6"/>
      <c r="E370" s="6"/>
      <c r="F370" s="6"/>
      <c r="G370" s="6"/>
      <c r="H370" s="6"/>
      <c r="I370" s="6"/>
      <c r="J370" s="6"/>
      <c r="K370" s="6"/>
      <c r="L370" s="6"/>
      <c r="M370" s="6"/>
      <c r="N370" s="6"/>
      <c r="O370" s="6"/>
      <c r="P370" s="6"/>
    </row>
    <row r="371" spans="1:16" x14ac:dyDescent="0.35">
      <c r="A371" s="147"/>
      <c r="B371" s="17" t="s">
        <v>14</v>
      </c>
      <c r="C371" s="6"/>
      <c r="D371" s="6"/>
      <c r="E371" s="6"/>
      <c r="F371" s="6"/>
      <c r="G371" s="6"/>
      <c r="H371" s="6"/>
      <c r="I371" s="6"/>
      <c r="J371" s="6"/>
      <c r="K371" s="6"/>
      <c r="L371" s="6"/>
      <c r="M371" s="6"/>
      <c r="N371" s="6"/>
      <c r="O371" s="6"/>
      <c r="P371" s="6"/>
    </row>
    <row r="372" spans="1:16" x14ac:dyDescent="0.35">
      <c r="A372" s="147"/>
      <c r="B372" s="17" t="s">
        <v>15</v>
      </c>
      <c r="C372" s="6"/>
      <c r="D372" s="6"/>
      <c r="E372" s="6"/>
      <c r="F372" s="6"/>
      <c r="G372" s="6"/>
      <c r="H372" s="6"/>
      <c r="I372" s="6"/>
      <c r="J372" s="6"/>
      <c r="K372" s="6"/>
      <c r="L372" s="6"/>
      <c r="M372" s="6"/>
      <c r="N372" s="6"/>
      <c r="O372" s="6"/>
      <c r="P372" s="6"/>
    </row>
    <row r="373" spans="1:16" x14ac:dyDescent="0.35">
      <c r="A373" s="147"/>
      <c r="B373" s="6"/>
      <c r="C373" s="6"/>
      <c r="D373" s="6"/>
      <c r="E373" s="6"/>
      <c r="F373" s="6"/>
      <c r="G373" s="6"/>
      <c r="H373" s="6"/>
      <c r="I373" s="6"/>
      <c r="J373" s="6"/>
      <c r="K373" s="6"/>
      <c r="L373" s="6"/>
      <c r="M373" s="6"/>
      <c r="N373" s="6"/>
      <c r="O373" s="6"/>
      <c r="P373" s="6"/>
    </row>
    <row r="374" spans="1:16" x14ac:dyDescent="0.35">
      <c r="A374" s="148" t="s">
        <v>107</v>
      </c>
      <c r="B374" s="17" t="s">
        <v>12</v>
      </c>
      <c r="C374" s="6"/>
      <c r="D374" s="6"/>
      <c r="E374" s="6"/>
      <c r="F374" s="6"/>
      <c r="G374" s="6"/>
      <c r="H374" s="6"/>
      <c r="I374" s="6"/>
      <c r="J374" s="6"/>
      <c r="K374" s="6"/>
      <c r="L374" s="6"/>
      <c r="M374" s="6"/>
      <c r="N374" s="6"/>
      <c r="O374" s="6"/>
      <c r="P374" s="6"/>
    </row>
    <row r="375" spans="1:16" x14ac:dyDescent="0.35">
      <c r="A375" s="147"/>
      <c r="B375" s="17" t="s">
        <v>14</v>
      </c>
      <c r="C375" s="6"/>
      <c r="D375" s="6"/>
      <c r="E375" s="6"/>
      <c r="F375" s="6"/>
      <c r="G375" s="6"/>
      <c r="H375" s="6"/>
      <c r="I375" s="6"/>
      <c r="J375" s="6"/>
      <c r="K375" s="6"/>
      <c r="L375" s="6"/>
      <c r="M375" s="6"/>
      <c r="N375" s="6"/>
      <c r="O375" s="6"/>
      <c r="P375" s="6"/>
    </row>
    <row r="376" spans="1:16" x14ac:dyDescent="0.35">
      <c r="A376" s="147"/>
      <c r="B376" s="17" t="s">
        <v>15</v>
      </c>
      <c r="C376" s="6"/>
      <c r="D376" s="6"/>
      <c r="E376" s="6"/>
      <c r="F376" s="6"/>
      <c r="G376" s="6"/>
      <c r="H376" s="6"/>
      <c r="I376" s="6"/>
      <c r="J376" s="6"/>
      <c r="K376" s="6"/>
      <c r="L376" s="6"/>
      <c r="M376" s="6"/>
      <c r="N376" s="6"/>
      <c r="O376" s="6"/>
      <c r="P376" s="6"/>
    </row>
    <row r="377" spans="1:16" x14ac:dyDescent="0.35">
      <c r="A377" s="147"/>
      <c r="B377" s="6"/>
      <c r="C377" s="6"/>
      <c r="D377" s="6"/>
      <c r="E377" s="6"/>
      <c r="F377" s="6"/>
      <c r="G377" s="6"/>
      <c r="H377" s="6"/>
      <c r="I377" s="6"/>
      <c r="J377" s="6"/>
      <c r="K377" s="6"/>
      <c r="L377" s="6"/>
      <c r="M377" s="6"/>
      <c r="N377" s="6"/>
      <c r="O377" s="6"/>
      <c r="P377" s="6"/>
    </row>
    <row r="378" spans="1:16" x14ac:dyDescent="0.35">
      <c r="A378" s="148" t="s">
        <v>108</v>
      </c>
      <c r="B378" s="17" t="s">
        <v>12</v>
      </c>
      <c r="C378" s="6"/>
      <c r="D378" s="6"/>
      <c r="E378" s="6"/>
      <c r="F378" s="6"/>
      <c r="G378" s="6"/>
      <c r="H378" s="6"/>
      <c r="I378" s="6"/>
      <c r="J378" s="6"/>
      <c r="K378" s="6"/>
      <c r="L378" s="6"/>
      <c r="M378" s="6"/>
      <c r="N378" s="6"/>
      <c r="O378" s="6"/>
      <c r="P378" s="6"/>
    </row>
    <row r="379" spans="1:16" x14ac:dyDescent="0.35">
      <c r="A379" s="147"/>
      <c r="B379" s="17" t="s">
        <v>14</v>
      </c>
      <c r="C379" s="6"/>
      <c r="D379" s="6"/>
      <c r="E379" s="6"/>
      <c r="F379" s="6"/>
      <c r="G379" s="6"/>
      <c r="H379" s="6"/>
      <c r="I379" s="6"/>
      <c r="J379" s="6"/>
      <c r="K379" s="6"/>
      <c r="L379" s="6"/>
      <c r="M379" s="6"/>
      <c r="N379" s="6"/>
      <c r="O379" s="6"/>
      <c r="P379" s="6"/>
    </row>
    <row r="380" spans="1:16" x14ac:dyDescent="0.35">
      <c r="A380" s="147"/>
      <c r="B380" s="17" t="s">
        <v>15</v>
      </c>
      <c r="C380" s="6"/>
      <c r="D380" s="6"/>
      <c r="E380" s="6"/>
      <c r="F380" s="6"/>
      <c r="G380" s="6"/>
      <c r="H380" s="6"/>
      <c r="I380" s="6"/>
      <c r="J380" s="6"/>
      <c r="K380" s="6"/>
      <c r="L380" s="6"/>
      <c r="M380" s="6"/>
      <c r="N380" s="6"/>
      <c r="O380" s="6"/>
      <c r="P380" s="6"/>
    </row>
    <row r="381" spans="1:16" x14ac:dyDescent="0.35">
      <c r="A381" s="147"/>
      <c r="B381" s="6"/>
      <c r="C381" s="6"/>
      <c r="D381" s="6"/>
      <c r="E381" s="6"/>
      <c r="F381" s="6"/>
      <c r="G381" s="6"/>
      <c r="H381" s="6"/>
      <c r="I381" s="6"/>
      <c r="J381" s="6"/>
      <c r="K381" s="6"/>
      <c r="L381" s="6"/>
      <c r="M381" s="6"/>
      <c r="N381" s="6"/>
      <c r="O381" s="6"/>
      <c r="P381" s="6"/>
    </row>
    <row r="382" spans="1:16" x14ac:dyDescent="0.35">
      <c r="A382" s="148" t="s">
        <v>109</v>
      </c>
      <c r="B382" s="17" t="s">
        <v>12</v>
      </c>
      <c r="C382" s="6"/>
      <c r="D382" s="6"/>
      <c r="E382" s="6"/>
      <c r="F382" s="6"/>
      <c r="G382" s="6"/>
      <c r="H382" s="6"/>
      <c r="I382" s="6"/>
      <c r="J382" s="6"/>
      <c r="K382" s="6"/>
      <c r="L382" s="6"/>
      <c r="M382" s="6"/>
      <c r="N382" s="6"/>
      <c r="O382" s="6"/>
      <c r="P382" s="6"/>
    </row>
    <row r="383" spans="1:16" x14ac:dyDescent="0.35">
      <c r="A383" s="147"/>
      <c r="B383" s="17" t="s">
        <v>14</v>
      </c>
      <c r="C383" s="6"/>
      <c r="D383" s="6"/>
      <c r="E383" s="6"/>
      <c r="F383" s="6"/>
      <c r="G383" s="6"/>
      <c r="H383" s="6"/>
      <c r="I383" s="6"/>
      <c r="J383" s="6"/>
      <c r="K383" s="6"/>
      <c r="L383" s="6"/>
      <c r="M383" s="6"/>
      <c r="N383" s="6"/>
      <c r="O383" s="6"/>
      <c r="P383" s="6"/>
    </row>
    <row r="384" spans="1:16" x14ac:dyDescent="0.35">
      <c r="A384" s="147"/>
      <c r="B384" s="17" t="s">
        <v>15</v>
      </c>
      <c r="C384" s="6"/>
      <c r="D384" s="6"/>
      <c r="E384" s="6"/>
      <c r="F384" s="6"/>
      <c r="G384" s="6"/>
      <c r="H384" s="6"/>
      <c r="I384" s="6"/>
      <c r="J384" s="6"/>
      <c r="K384" s="6"/>
      <c r="L384" s="6"/>
      <c r="M384" s="6"/>
      <c r="N384" s="6"/>
      <c r="O384" s="6"/>
      <c r="P384" s="6"/>
    </row>
    <row r="385" spans="1:16" x14ac:dyDescent="0.35">
      <c r="A385" s="147"/>
      <c r="B385" s="6"/>
      <c r="C385" s="6"/>
      <c r="D385" s="6"/>
      <c r="E385" s="6"/>
      <c r="F385" s="6"/>
      <c r="G385" s="6"/>
      <c r="H385" s="6"/>
      <c r="I385" s="6"/>
      <c r="J385" s="6"/>
      <c r="K385" s="6"/>
      <c r="L385" s="6"/>
      <c r="M385" s="6"/>
      <c r="N385" s="6"/>
      <c r="O385" s="6"/>
      <c r="P385" s="6"/>
    </row>
    <row r="386" spans="1:16" x14ac:dyDescent="0.35">
      <c r="A386" s="148" t="s">
        <v>110</v>
      </c>
      <c r="B386" s="17" t="s">
        <v>12</v>
      </c>
      <c r="C386" s="6"/>
      <c r="D386" s="6"/>
      <c r="E386" s="6"/>
      <c r="F386" s="6"/>
      <c r="G386" s="6"/>
      <c r="H386" s="6"/>
      <c r="I386" s="6"/>
      <c r="J386" s="6"/>
      <c r="K386" s="6"/>
      <c r="L386" s="6"/>
      <c r="M386" s="6"/>
      <c r="N386" s="6"/>
      <c r="O386" s="6"/>
      <c r="P386" s="6"/>
    </row>
    <row r="387" spans="1:16" x14ac:dyDescent="0.35">
      <c r="A387" s="147"/>
      <c r="B387" s="17" t="s">
        <v>14</v>
      </c>
      <c r="C387" s="6"/>
      <c r="D387" s="6"/>
      <c r="E387" s="6"/>
      <c r="F387" s="6"/>
      <c r="G387" s="6"/>
      <c r="H387" s="6"/>
      <c r="I387" s="6"/>
      <c r="J387" s="6"/>
      <c r="K387" s="6"/>
      <c r="L387" s="6"/>
      <c r="M387" s="6"/>
      <c r="N387" s="6"/>
      <c r="O387" s="6"/>
      <c r="P387" s="6"/>
    </row>
    <row r="388" spans="1:16" x14ac:dyDescent="0.35">
      <c r="A388" s="147"/>
      <c r="B388" s="17" t="s">
        <v>15</v>
      </c>
      <c r="C388" s="6"/>
      <c r="D388" s="6"/>
      <c r="E388" s="6"/>
      <c r="F388" s="6"/>
      <c r="G388" s="6"/>
      <c r="H388" s="6"/>
      <c r="I388" s="6"/>
      <c r="J388" s="6"/>
      <c r="K388" s="6"/>
      <c r="L388" s="6"/>
      <c r="M388" s="6"/>
      <c r="N388" s="6"/>
      <c r="O388" s="6"/>
      <c r="P388" s="6"/>
    </row>
    <row r="389" spans="1:16" x14ac:dyDescent="0.35">
      <c r="A389" s="147"/>
      <c r="B389" s="6"/>
      <c r="C389" s="6"/>
      <c r="D389" s="6"/>
      <c r="E389" s="6"/>
      <c r="F389" s="6"/>
      <c r="G389" s="6"/>
      <c r="H389" s="6"/>
      <c r="I389" s="6"/>
      <c r="J389" s="6"/>
      <c r="K389" s="6"/>
      <c r="L389" s="6"/>
      <c r="M389" s="6"/>
      <c r="N389" s="6"/>
      <c r="O389" s="6"/>
      <c r="P389" s="6"/>
    </row>
    <row r="390" spans="1:16" x14ac:dyDescent="0.35">
      <c r="A390" s="13" t="s">
        <v>111</v>
      </c>
      <c r="B390" s="17" t="s">
        <v>12</v>
      </c>
      <c r="C390" s="15">
        <v>4443.8430000000008</v>
      </c>
      <c r="D390" s="15">
        <v>4453.1380000000008</v>
      </c>
      <c r="E390" s="15">
        <v>5366.7669999999998</v>
      </c>
      <c r="F390" s="15">
        <v>4457.2759999999989</v>
      </c>
      <c r="G390" s="15">
        <v>4249.7589000000007</v>
      </c>
      <c r="H390" s="15">
        <v>4563.9688999999989</v>
      </c>
      <c r="I390" s="15">
        <v>4768.3964999999998</v>
      </c>
      <c r="J390" s="15">
        <v>3262.9194999999995</v>
      </c>
      <c r="K390" s="15">
        <v>2921.0735</v>
      </c>
      <c r="L390" s="15">
        <v>2594.5320000000002</v>
      </c>
      <c r="M390" s="15">
        <v>3017.7415000000001</v>
      </c>
      <c r="N390" s="15">
        <v>4104.4619999999986</v>
      </c>
      <c r="O390" s="15">
        <v>48203.876799999976</v>
      </c>
      <c r="P390" s="15">
        <v>53349.027500000018</v>
      </c>
    </row>
    <row r="391" spans="1:16" x14ac:dyDescent="0.35">
      <c r="A391" s="147"/>
      <c r="B391" s="17" t="s">
        <v>14</v>
      </c>
      <c r="C391" s="18">
        <v>19346230.18</v>
      </c>
      <c r="D391" s="18">
        <v>17420752.699999999</v>
      </c>
      <c r="E391" s="18">
        <v>22124888.109999999</v>
      </c>
      <c r="F391" s="18">
        <v>19913819.989999998</v>
      </c>
      <c r="G391" s="18">
        <v>19051960.899999999</v>
      </c>
      <c r="H391" s="18">
        <v>18817812.710000001</v>
      </c>
      <c r="I391" s="18">
        <v>22108966.699999999</v>
      </c>
      <c r="J391" s="18">
        <v>18314592.57</v>
      </c>
      <c r="K391" s="18">
        <v>18687891.719999999</v>
      </c>
      <c r="L391" s="18">
        <v>18448980.699999999</v>
      </c>
      <c r="M391" s="18">
        <v>17043231.449999999</v>
      </c>
      <c r="N391" s="18">
        <v>19518626.399999999</v>
      </c>
      <c r="O391" s="18">
        <v>230797754.13</v>
      </c>
      <c r="P391" s="18">
        <v>231065232.55000001</v>
      </c>
    </row>
    <row r="392" spans="1:16" x14ac:dyDescent="0.35">
      <c r="A392" s="147"/>
      <c r="B392" s="17" t="s">
        <v>15</v>
      </c>
      <c r="C392" s="15">
        <v>4353.4909266596496</v>
      </c>
      <c r="D392" s="15">
        <v>3912.0172561461154</v>
      </c>
      <c r="E392" s="15">
        <v>4122.5728841963892</v>
      </c>
      <c r="F392" s="15">
        <v>4467.7107699859744</v>
      </c>
      <c r="G392" s="15">
        <v>4483.0686512592501</v>
      </c>
      <c r="H392" s="15">
        <v>4123.1246580142133</v>
      </c>
      <c r="I392" s="15">
        <v>4636.5621441086123</v>
      </c>
      <c r="J392" s="15">
        <v>5612.9464946959315</v>
      </c>
      <c r="K392" s="15">
        <v>6397.6109194102792</v>
      </c>
      <c r="L392" s="15">
        <v>7110.7161908197695</v>
      </c>
      <c r="M392" s="15">
        <v>5647.6777252127122</v>
      </c>
      <c r="N392" s="15">
        <v>4755.465247333269</v>
      </c>
      <c r="O392" s="15">
        <v>4787.9500457523391</v>
      </c>
      <c r="P392" s="15">
        <v>4331.198587453162</v>
      </c>
    </row>
    <row r="393" spans="1:16" x14ac:dyDescent="0.35">
      <c r="A393" s="147"/>
      <c r="B393" s="17"/>
      <c r="C393" s="15"/>
      <c r="D393" s="15"/>
      <c r="E393" s="15"/>
      <c r="F393" s="15"/>
      <c r="G393" s="15"/>
      <c r="H393" s="15"/>
      <c r="I393" s="15"/>
      <c r="J393" s="15"/>
      <c r="K393" s="15"/>
      <c r="L393" s="15"/>
      <c r="M393" s="15"/>
      <c r="N393" s="15"/>
      <c r="O393" s="15"/>
      <c r="P393" s="15"/>
    </row>
    <row r="394" spans="1:16" x14ac:dyDescent="0.35">
      <c r="A394" s="148" t="s">
        <v>112</v>
      </c>
      <c r="B394" s="17" t="s">
        <v>12</v>
      </c>
      <c r="C394" s="15">
        <v>78.483999999999995</v>
      </c>
      <c r="D394" s="15">
        <v>648.56899999999996</v>
      </c>
      <c r="E394" s="15">
        <v>31.493000000000002</v>
      </c>
      <c r="F394" s="15">
        <v>51.083999999999996</v>
      </c>
      <c r="G394" s="15">
        <v>0.22</v>
      </c>
      <c r="H394" s="6"/>
      <c r="I394" s="6"/>
      <c r="J394" s="15">
        <v>4.944</v>
      </c>
      <c r="K394" s="15">
        <v>54.25</v>
      </c>
      <c r="L394" s="6"/>
      <c r="M394" s="15">
        <v>253.04400000000001</v>
      </c>
      <c r="N394" s="15">
        <v>39.889000000000003</v>
      </c>
      <c r="O394" s="15">
        <v>1161.9769999999999</v>
      </c>
      <c r="P394" s="15">
        <v>1211.9770000000001</v>
      </c>
    </row>
    <row r="395" spans="1:16" x14ac:dyDescent="0.35">
      <c r="A395" s="147"/>
      <c r="B395" s="17" t="s">
        <v>14</v>
      </c>
      <c r="C395" s="18">
        <v>168845</v>
      </c>
      <c r="D395" s="18">
        <v>157284</v>
      </c>
      <c r="E395" s="18">
        <v>62168</v>
      </c>
      <c r="F395" s="18">
        <v>27290</v>
      </c>
      <c r="G395" s="18">
        <v>300</v>
      </c>
      <c r="H395" s="6"/>
      <c r="I395" s="6"/>
      <c r="J395" s="18">
        <v>618</v>
      </c>
      <c r="K395" s="18">
        <v>7750</v>
      </c>
      <c r="L395" s="6"/>
      <c r="M395" s="18">
        <v>43375</v>
      </c>
      <c r="N395" s="18">
        <v>165566</v>
      </c>
      <c r="O395" s="18">
        <v>633196</v>
      </c>
      <c r="P395" s="18">
        <v>559750</v>
      </c>
    </row>
    <row r="396" spans="1:16" x14ac:dyDescent="0.35">
      <c r="A396" s="147"/>
      <c r="B396" s="17" t="s">
        <v>15</v>
      </c>
      <c r="C396" s="15">
        <v>2151.330207430814</v>
      </c>
      <c r="D396" s="15">
        <v>242.50927811844227</v>
      </c>
      <c r="E396" s="15">
        <v>1974.0259740259739</v>
      </c>
      <c r="F396" s="15">
        <v>534.21815049722022</v>
      </c>
      <c r="G396" s="15">
        <v>1363.6363636363635</v>
      </c>
      <c r="H396" s="6"/>
      <c r="I396" s="6"/>
      <c r="J396" s="15">
        <v>125</v>
      </c>
      <c r="K396" s="15">
        <v>142.85714285714286</v>
      </c>
      <c r="L396" s="6"/>
      <c r="M396" s="15">
        <v>171.41287681193782</v>
      </c>
      <c r="N396" s="15">
        <v>4150.668103988568</v>
      </c>
      <c r="O396" s="15">
        <v>544.92989103915147</v>
      </c>
      <c r="P396" s="15">
        <v>461.84869844889795</v>
      </c>
    </row>
    <row r="397" spans="1:16" x14ac:dyDescent="0.35">
      <c r="A397" s="147"/>
      <c r="B397" s="6"/>
      <c r="C397" s="6"/>
      <c r="D397" s="6"/>
      <c r="E397" s="6"/>
      <c r="F397" s="6"/>
      <c r="G397" s="6"/>
      <c r="H397" s="6"/>
      <c r="I397" s="6"/>
      <c r="J397" s="6"/>
      <c r="K397" s="6"/>
      <c r="L397" s="6"/>
      <c r="M397" s="6"/>
      <c r="N397" s="6"/>
      <c r="O397" s="6"/>
      <c r="P397" s="6"/>
    </row>
    <row r="398" spans="1:16" x14ac:dyDescent="0.35">
      <c r="A398" s="148" t="s">
        <v>113</v>
      </c>
      <c r="B398" s="17" t="s">
        <v>12</v>
      </c>
      <c r="C398" s="15">
        <v>26.631999999999998</v>
      </c>
      <c r="D398" s="15">
        <v>16.388999999999999</v>
      </c>
      <c r="E398" s="15">
        <v>6.7670000000000003</v>
      </c>
      <c r="F398" s="15">
        <v>28.189</v>
      </c>
      <c r="G398" s="15">
        <v>63.725000000000001</v>
      </c>
      <c r="H398" s="6"/>
      <c r="I398" s="6"/>
      <c r="J398" s="6"/>
      <c r="K398" s="6"/>
      <c r="L398" s="6"/>
      <c r="M398" s="15">
        <v>0.7</v>
      </c>
      <c r="N398" s="15">
        <v>8.8819999999999997</v>
      </c>
      <c r="O398" s="15">
        <v>151.28399999999999</v>
      </c>
      <c r="P398" s="15">
        <v>66.387499999999989</v>
      </c>
    </row>
    <row r="399" spans="1:16" x14ac:dyDescent="0.35">
      <c r="A399" s="147"/>
      <c r="B399" s="17" t="s">
        <v>14</v>
      </c>
      <c r="C399" s="18">
        <v>124767</v>
      </c>
      <c r="D399" s="18">
        <v>136446</v>
      </c>
      <c r="E399" s="18">
        <v>47526</v>
      </c>
      <c r="F399" s="18">
        <v>7191</v>
      </c>
      <c r="G399" s="18">
        <v>2198</v>
      </c>
      <c r="H399" s="6"/>
      <c r="I399" s="6"/>
      <c r="J399" s="6"/>
      <c r="K399" s="6"/>
      <c r="L399" s="6"/>
      <c r="M399" s="18">
        <v>10670</v>
      </c>
      <c r="N399" s="18">
        <v>99332</v>
      </c>
      <c r="O399" s="18">
        <v>428130</v>
      </c>
      <c r="P399" s="18">
        <v>456143.9</v>
      </c>
    </row>
    <row r="400" spans="1:16" x14ac:dyDescent="0.35">
      <c r="A400" s="147"/>
      <c r="B400" s="17" t="s">
        <v>15</v>
      </c>
      <c r="C400" s="15">
        <v>4684.852808651247</v>
      </c>
      <c r="D400" s="15">
        <v>8325.4622002562701</v>
      </c>
      <c r="E400" s="15">
        <v>7023.2008275454409</v>
      </c>
      <c r="F400" s="15">
        <v>255.09950689985453</v>
      </c>
      <c r="G400" s="15">
        <v>34.491957630443309</v>
      </c>
      <c r="H400" s="6"/>
      <c r="I400" s="6"/>
      <c r="J400" s="6"/>
      <c r="K400" s="6"/>
      <c r="L400" s="6"/>
      <c r="M400" s="15">
        <v>15242.857142857143</v>
      </c>
      <c r="N400" s="15">
        <v>11183.517225850033</v>
      </c>
      <c r="O400" s="15">
        <v>2829.9754104862382</v>
      </c>
      <c r="P400" s="15">
        <v>6870.9305215590293</v>
      </c>
    </row>
    <row r="401" spans="1:16" x14ac:dyDescent="0.35">
      <c r="A401" s="147"/>
      <c r="B401" s="6"/>
      <c r="C401" s="6"/>
      <c r="D401" s="6"/>
      <c r="E401" s="6"/>
      <c r="F401" s="6"/>
      <c r="G401" s="6"/>
      <c r="H401" s="6"/>
      <c r="I401" s="6"/>
      <c r="J401" s="6"/>
      <c r="K401" s="6"/>
      <c r="L401" s="6"/>
      <c r="M401" s="6"/>
      <c r="N401" s="6"/>
      <c r="O401" s="6"/>
      <c r="P401" s="6"/>
    </row>
    <row r="402" spans="1:16" x14ac:dyDescent="0.35">
      <c r="A402" s="148" t="s">
        <v>114</v>
      </c>
      <c r="B402" s="17" t="s">
        <v>12</v>
      </c>
      <c r="C402" s="6"/>
      <c r="D402" s="6"/>
      <c r="E402" s="6"/>
      <c r="F402" s="6"/>
      <c r="G402" s="6"/>
      <c r="H402" s="6"/>
      <c r="I402" s="6"/>
      <c r="J402" s="6"/>
      <c r="K402" s="6"/>
      <c r="L402" s="6"/>
      <c r="M402" s="15">
        <v>0.03</v>
      </c>
      <c r="N402" s="15">
        <v>0.38</v>
      </c>
      <c r="O402" s="15">
        <v>0.41</v>
      </c>
      <c r="P402" s="15">
        <v>1.25</v>
      </c>
    </row>
    <row r="403" spans="1:16" x14ac:dyDescent="0.35">
      <c r="A403" s="147"/>
      <c r="B403" s="17" t="s">
        <v>14</v>
      </c>
      <c r="C403" s="6"/>
      <c r="D403" s="6"/>
      <c r="E403" s="6"/>
      <c r="F403" s="6"/>
      <c r="G403" s="6"/>
      <c r="H403" s="6"/>
      <c r="I403" s="6"/>
      <c r="J403" s="6"/>
      <c r="K403" s="6"/>
      <c r="L403" s="6"/>
      <c r="M403" s="18">
        <v>250</v>
      </c>
      <c r="N403" s="18">
        <v>2130</v>
      </c>
      <c r="O403" s="18">
        <v>2380</v>
      </c>
      <c r="P403" s="18">
        <v>9870</v>
      </c>
    </row>
    <row r="404" spans="1:16" x14ac:dyDescent="0.35">
      <c r="A404" s="147"/>
      <c r="B404" s="17" t="s">
        <v>15</v>
      </c>
      <c r="C404" s="6"/>
      <c r="D404" s="6"/>
      <c r="E404" s="6"/>
      <c r="F404" s="6"/>
      <c r="G404" s="6"/>
      <c r="H404" s="6"/>
      <c r="I404" s="6"/>
      <c r="J404" s="6"/>
      <c r="K404" s="6"/>
      <c r="L404" s="6"/>
      <c r="M404" s="15">
        <v>8333.3333333333339</v>
      </c>
      <c r="N404" s="15">
        <v>5605.2631578947367</v>
      </c>
      <c r="O404" s="15">
        <v>5804.8780487804879</v>
      </c>
      <c r="P404" s="15">
        <v>7896</v>
      </c>
    </row>
    <row r="405" spans="1:16" x14ac:dyDescent="0.35">
      <c r="A405" s="147"/>
      <c r="B405" s="6"/>
      <c r="C405" s="6"/>
      <c r="D405" s="6"/>
      <c r="E405" s="6"/>
      <c r="F405" s="6"/>
      <c r="G405" s="6"/>
      <c r="H405" s="6"/>
      <c r="I405" s="6"/>
      <c r="J405" s="6"/>
      <c r="K405" s="6"/>
      <c r="L405" s="6"/>
      <c r="M405" s="6"/>
      <c r="N405" s="6"/>
      <c r="O405" s="6"/>
      <c r="P405" s="6"/>
    </row>
    <row r="406" spans="1:16" x14ac:dyDescent="0.35">
      <c r="A406" s="148" t="s">
        <v>115</v>
      </c>
      <c r="B406" s="17" t="s">
        <v>12</v>
      </c>
      <c r="C406" s="15">
        <v>13.6555</v>
      </c>
      <c r="D406" s="15">
        <v>11.1027</v>
      </c>
      <c r="E406" s="15">
        <v>10.712</v>
      </c>
      <c r="F406" s="15">
        <v>36.3401</v>
      </c>
      <c r="G406" s="15">
        <v>11.5754</v>
      </c>
      <c r="H406" s="15">
        <v>16.023900000000001</v>
      </c>
      <c r="I406" s="15">
        <v>4.5943999999999994</v>
      </c>
      <c r="J406" s="15">
        <v>7.0237999999999996</v>
      </c>
      <c r="K406" s="15">
        <v>6.6187000000000014</v>
      </c>
      <c r="L406" s="15">
        <v>2.9438999999999993</v>
      </c>
      <c r="M406" s="15">
        <v>3.9419999999999997</v>
      </c>
      <c r="N406" s="15">
        <v>18.616599999999995</v>
      </c>
      <c r="O406" s="15">
        <v>143.149</v>
      </c>
      <c r="P406" s="15">
        <v>91.186599999999999</v>
      </c>
    </row>
    <row r="407" spans="1:16" x14ac:dyDescent="0.35">
      <c r="A407" s="147"/>
      <c r="B407" s="17" t="s">
        <v>14</v>
      </c>
      <c r="C407" s="18">
        <v>79814</v>
      </c>
      <c r="D407" s="18">
        <v>79531</v>
      </c>
      <c r="E407" s="18">
        <v>72083</v>
      </c>
      <c r="F407" s="18">
        <v>157896.35</v>
      </c>
      <c r="G407" s="18">
        <v>47059</v>
      </c>
      <c r="H407" s="18">
        <v>55233</v>
      </c>
      <c r="I407" s="18">
        <v>20189</v>
      </c>
      <c r="J407" s="18">
        <v>39736</v>
      </c>
      <c r="K407" s="18">
        <v>37926</v>
      </c>
      <c r="L407" s="18">
        <v>27100</v>
      </c>
      <c r="M407" s="18">
        <v>40400</v>
      </c>
      <c r="N407" s="18">
        <v>132127</v>
      </c>
      <c r="O407" s="18">
        <v>789094.35</v>
      </c>
      <c r="P407" s="18">
        <v>771625</v>
      </c>
    </row>
    <row r="408" spans="1:16" x14ac:dyDescent="0.35">
      <c r="A408" s="147"/>
      <c r="B408" s="17" t="s">
        <v>15</v>
      </c>
      <c r="C408" s="15">
        <v>5844.824429716964</v>
      </c>
      <c r="D408" s="15">
        <v>7163.21255190179</v>
      </c>
      <c r="E408" s="15">
        <v>6729.1822255414481</v>
      </c>
      <c r="F408" s="15">
        <v>4344.9619015908047</v>
      </c>
      <c r="G408" s="15">
        <v>4065.4318641256459</v>
      </c>
      <c r="H408" s="15">
        <v>3446.913672701402</v>
      </c>
      <c r="I408" s="15">
        <v>4394.2625805328234</v>
      </c>
      <c r="J408" s="15">
        <v>5657.3364845240467</v>
      </c>
      <c r="K408" s="15">
        <v>5730.1282729236855</v>
      </c>
      <c r="L408" s="15">
        <v>9205.4757294745086</v>
      </c>
      <c r="M408" s="15">
        <v>10248.604769152715</v>
      </c>
      <c r="N408" s="15">
        <v>7097.2680296079861</v>
      </c>
      <c r="O408" s="15">
        <v>5512.3986196201158</v>
      </c>
      <c r="P408" s="15">
        <v>8462.0437652023447</v>
      </c>
    </row>
    <row r="409" spans="1:16" x14ac:dyDescent="0.35">
      <c r="A409" s="147"/>
      <c r="B409" s="6"/>
      <c r="C409" s="6"/>
      <c r="D409" s="6"/>
      <c r="E409" s="6"/>
      <c r="F409" s="6"/>
      <c r="G409" s="6"/>
      <c r="H409" s="6"/>
      <c r="I409" s="6"/>
      <c r="J409" s="6"/>
      <c r="K409" s="6"/>
      <c r="L409" s="6"/>
      <c r="M409" s="6"/>
      <c r="N409" s="6"/>
      <c r="O409" s="6"/>
      <c r="P409" s="6"/>
    </row>
    <row r="410" spans="1:16" x14ac:dyDescent="0.35">
      <c r="A410" s="148" t="s">
        <v>116</v>
      </c>
      <c r="B410" s="17" t="s">
        <v>12</v>
      </c>
      <c r="C410" s="15">
        <v>0.71650000000000003</v>
      </c>
      <c r="D410" s="15">
        <v>5.97</v>
      </c>
      <c r="E410" s="15">
        <v>2.8789999999999996</v>
      </c>
      <c r="F410" s="15">
        <v>5.73</v>
      </c>
      <c r="G410" s="15">
        <v>7.5270000000000001</v>
      </c>
      <c r="H410" s="15">
        <v>7.2175000000000002</v>
      </c>
      <c r="I410" s="15">
        <v>2.7574999999999998</v>
      </c>
      <c r="J410" s="15">
        <v>0.47700000000000004</v>
      </c>
      <c r="K410" s="15">
        <v>0.68599999999999994</v>
      </c>
      <c r="L410" s="15">
        <v>0.70099999999999996</v>
      </c>
      <c r="M410" s="6"/>
      <c r="N410" s="15">
        <v>0.10050000000000001</v>
      </c>
      <c r="O410" s="15">
        <v>34.762</v>
      </c>
      <c r="P410" s="15">
        <v>20.9207</v>
      </c>
    </row>
    <row r="411" spans="1:16" x14ac:dyDescent="0.35">
      <c r="A411" s="147"/>
      <c r="B411" s="17" t="s">
        <v>14</v>
      </c>
      <c r="C411" s="18">
        <v>3158</v>
      </c>
      <c r="D411" s="18">
        <v>32593</v>
      </c>
      <c r="E411" s="18">
        <v>7809</v>
      </c>
      <c r="F411" s="18">
        <v>33696.160000000003</v>
      </c>
      <c r="G411" s="18">
        <v>29677</v>
      </c>
      <c r="H411" s="18">
        <v>21715</v>
      </c>
      <c r="I411" s="18">
        <v>10199</v>
      </c>
      <c r="J411" s="18">
        <v>710</v>
      </c>
      <c r="K411" s="18">
        <v>7403</v>
      </c>
      <c r="L411" s="18">
        <v>4124</v>
      </c>
      <c r="M411" s="6"/>
      <c r="N411" s="18">
        <v>1450</v>
      </c>
      <c r="O411" s="18">
        <v>152534.16</v>
      </c>
      <c r="P411" s="18">
        <v>109139.4</v>
      </c>
    </row>
    <row r="412" spans="1:16" x14ac:dyDescent="0.35">
      <c r="A412" s="147"/>
      <c r="B412" s="17" t="s">
        <v>15</v>
      </c>
      <c r="C412" s="15">
        <v>4407.5366364270758</v>
      </c>
      <c r="D412" s="15">
        <v>5459.4639865996651</v>
      </c>
      <c r="E412" s="15">
        <v>2712.4001389371315</v>
      </c>
      <c r="F412" s="15">
        <v>5880.6561954624785</v>
      </c>
      <c r="G412" s="15">
        <v>3942.73947123688</v>
      </c>
      <c r="H412" s="15">
        <v>3008.6595081399373</v>
      </c>
      <c r="I412" s="15">
        <v>3698.6400725294648</v>
      </c>
      <c r="J412" s="15">
        <v>1488.4696016771488</v>
      </c>
      <c r="K412" s="15">
        <v>10791.545189504373</v>
      </c>
      <c r="L412" s="15">
        <v>5883.0242510698999</v>
      </c>
      <c r="M412" s="6"/>
      <c r="N412" s="15">
        <v>14427.860696517413</v>
      </c>
      <c r="O412" s="15">
        <v>4387.9569645014672</v>
      </c>
      <c r="P412" s="15">
        <v>5216.8139689398531</v>
      </c>
    </row>
    <row r="413" spans="1:16" x14ac:dyDescent="0.35">
      <c r="A413" s="147"/>
      <c r="B413" s="6"/>
      <c r="C413" s="6"/>
      <c r="D413" s="6"/>
      <c r="E413" s="6"/>
      <c r="F413" s="6"/>
      <c r="G413" s="6"/>
      <c r="H413" s="6"/>
      <c r="I413" s="6"/>
      <c r="J413" s="6"/>
      <c r="K413" s="6"/>
      <c r="L413" s="6"/>
      <c r="M413" s="6"/>
      <c r="N413" s="6"/>
      <c r="O413" s="6"/>
      <c r="P413" s="6"/>
    </row>
    <row r="414" spans="1:16" x14ac:dyDescent="0.35">
      <c r="A414" s="148" t="s">
        <v>117</v>
      </c>
      <c r="B414" s="17" t="s">
        <v>12</v>
      </c>
      <c r="C414" s="6"/>
      <c r="D414" s="6"/>
      <c r="E414" s="6"/>
      <c r="F414" s="6"/>
      <c r="G414" s="6"/>
      <c r="H414" s="6"/>
      <c r="I414" s="6"/>
      <c r="J414" s="6"/>
      <c r="K414" s="6"/>
      <c r="L414" s="6"/>
      <c r="M414" s="6"/>
      <c r="N414" s="6"/>
      <c r="O414" s="6"/>
      <c r="P414" s="15">
        <v>0.19800000000000001</v>
      </c>
    </row>
    <row r="415" spans="1:16" x14ac:dyDescent="0.35">
      <c r="A415" s="147"/>
      <c r="B415" s="17" t="s">
        <v>14</v>
      </c>
      <c r="C415" s="6"/>
      <c r="D415" s="6"/>
      <c r="E415" s="6"/>
      <c r="F415" s="6"/>
      <c r="G415" s="6"/>
      <c r="H415" s="6"/>
      <c r="I415" s="6"/>
      <c r="J415" s="6"/>
      <c r="K415" s="6"/>
      <c r="L415" s="6"/>
      <c r="M415" s="6"/>
      <c r="N415" s="6"/>
      <c r="O415" s="6"/>
      <c r="P415" s="18">
        <v>440</v>
      </c>
    </row>
    <row r="416" spans="1:16" x14ac:dyDescent="0.35">
      <c r="A416" s="147"/>
      <c r="B416" s="17" t="s">
        <v>15</v>
      </c>
      <c r="C416" s="6"/>
      <c r="D416" s="6"/>
      <c r="E416" s="6"/>
      <c r="F416" s="6"/>
      <c r="G416" s="6"/>
      <c r="H416" s="6"/>
      <c r="I416" s="6"/>
      <c r="J416" s="6"/>
      <c r="K416" s="6"/>
      <c r="L416" s="6"/>
      <c r="M416" s="6"/>
      <c r="N416" s="6"/>
      <c r="O416" s="6"/>
      <c r="P416" s="15">
        <v>2222.2222222222222</v>
      </c>
    </row>
    <row r="417" spans="1:16" x14ac:dyDescent="0.35">
      <c r="A417" s="147"/>
      <c r="B417" s="6"/>
      <c r="C417" s="6"/>
      <c r="D417" s="6"/>
      <c r="E417" s="6"/>
      <c r="F417" s="6"/>
      <c r="G417" s="6"/>
      <c r="H417" s="6"/>
      <c r="I417" s="6"/>
      <c r="J417" s="6"/>
      <c r="K417" s="6"/>
      <c r="L417" s="6"/>
      <c r="M417" s="6"/>
      <c r="N417" s="6"/>
      <c r="O417" s="6"/>
      <c r="P417" s="6"/>
    </row>
    <row r="418" spans="1:16" x14ac:dyDescent="0.35">
      <c r="A418" s="148" t="s">
        <v>118</v>
      </c>
      <c r="B418" s="17" t="s">
        <v>12</v>
      </c>
      <c r="C418" s="15">
        <v>12.394500000000001</v>
      </c>
      <c r="D418" s="15">
        <v>8.0135000000000005</v>
      </c>
      <c r="E418" s="15">
        <v>4.915</v>
      </c>
      <c r="F418" s="6"/>
      <c r="G418" s="6"/>
      <c r="H418" s="6"/>
      <c r="I418" s="6"/>
      <c r="J418" s="6"/>
      <c r="K418" s="15">
        <v>1.0349999999999999</v>
      </c>
      <c r="L418" s="15">
        <v>4.4314999999999998</v>
      </c>
      <c r="M418" s="15">
        <v>17.442999999999998</v>
      </c>
      <c r="N418" s="15">
        <v>10.337999999999999</v>
      </c>
      <c r="O418" s="15">
        <v>58.570500000000003</v>
      </c>
      <c r="P418" s="15">
        <v>54.558999999999997</v>
      </c>
    </row>
    <row r="419" spans="1:16" x14ac:dyDescent="0.35">
      <c r="A419" s="147"/>
      <c r="B419" s="17" t="s">
        <v>14</v>
      </c>
      <c r="C419" s="18">
        <v>123819</v>
      </c>
      <c r="D419" s="18">
        <v>93489</v>
      </c>
      <c r="E419" s="18">
        <v>75420</v>
      </c>
      <c r="F419" s="6"/>
      <c r="G419" s="6"/>
      <c r="H419" s="6"/>
      <c r="I419" s="6"/>
      <c r="J419" s="6"/>
      <c r="K419" s="18">
        <v>40270</v>
      </c>
      <c r="L419" s="18">
        <v>131015</v>
      </c>
      <c r="M419" s="18">
        <v>204280</v>
      </c>
      <c r="N419" s="18">
        <v>180511</v>
      </c>
      <c r="O419" s="18">
        <v>848804</v>
      </c>
      <c r="P419" s="18">
        <v>1020184</v>
      </c>
    </row>
    <row r="420" spans="1:16" x14ac:dyDescent="0.35">
      <c r="A420" s="147"/>
      <c r="B420" s="17" t="s">
        <v>15</v>
      </c>
      <c r="C420" s="15">
        <v>9989.8342006535149</v>
      </c>
      <c r="D420" s="15">
        <v>11666.43788606726</v>
      </c>
      <c r="E420" s="15">
        <v>15344.862665310275</v>
      </c>
      <c r="F420" s="6"/>
      <c r="G420" s="6"/>
      <c r="H420" s="6"/>
      <c r="I420" s="6"/>
      <c r="J420" s="6"/>
      <c r="K420" s="15">
        <v>38908.21256038647</v>
      </c>
      <c r="L420" s="15">
        <v>29564.48155252172</v>
      </c>
      <c r="M420" s="15">
        <v>11711.288195837871</v>
      </c>
      <c r="N420" s="15">
        <v>17460.9208744438</v>
      </c>
      <c r="O420" s="15">
        <v>14492.005361060603</v>
      </c>
      <c r="P420" s="15">
        <v>18698.729815429171</v>
      </c>
    </row>
    <row r="421" spans="1:16" x14ac:dyDescent="0.35">
      <c r="A421" s="147"/>
      <c r="B421" s="6"/>
      <c r="C421" s="6"/>
      <c r="D421" s="6"/>
      <c r="E421" s="6"/>
      <c r="F421" s="6"/>
      <c r="G421" s="6"/>
      <c r="H421" s="6"/>
      <c r="I421" s="6"/>
      <c r="J421" s="6"/>
      <c r="K421" s="6"/>
      <c r="L421" s="6"/>
      <c r="M421" s="6"/>
      <c r="N421" s="6"/>
      <c r="O421" s="6"/>
      <c r="P421" s="6"/>
    </row>
    <row r="422" spans="1:16" x14ac:dyDescent="0.35">
      <c r="A422" s="148" t="s">
        <v>119</v>
      </c>
      <c r="B422" s="17" t="s">
        <v>12</v>
      </c>
      <c r="C422" s="15">
        <v>9.0359999999999996</v>
      </c>
      <c r="D422" s="15">
        <v>1.8975</v>
      </c>
      <c r="E422" s="15">
        <v>0.12</v>
      </c>
      <c r="F422" s="15">
        <v>0.36</v>
      </c>
      <c r="G422" s="6"/>
      <c r="H422" s="6"/>
      <c r="I422" s="6"/>
      <c r="J422" s="15">
        <v>0.185</v>
      </c>
      <c r="K422" s="6"/>
      <c r="L422" s="15">
        <v>9.0649999999999995</v>
      </c>
      <c r="M422" s="15">
        <v>0.86299999999999999</v>
      </c>
      <c r="N422" s="15">
        <v>3.2510000000000003</v>
      </c>
      <c r="O422" s="15">
        <v>24.7775</v>
      </c>
      <c r="P422" s="15">
        <v>30.794499999999999</v>
      </c>
    </row>
    <row r="423" spans="1:16" x14ac:dyDescent="0.35">
      <c r="A423" s="147"/>
      <c r="B423" s="17" t="s">
        <v>14</v>
      </c>
      <c r="C423" s="18">
        <v>118255</v>
      </c>
      <c r="D423" s="18">
        <v>17540</v>
      </c>
      <c r="E423" s="18">
        <v>1230</v>
      </c>
      <c r="F423" s="18">
        <v>4460</v>
      </c>
      <c r="G423" s="6"/>
      <c r="H423" s="6"/>
      <c r="I423" s="6"/>
      <c r="J423" s="18">
        <v>2220</v>
      </c>
      <c r="K423" s="6"/>
      <c r="L423" s="18">
        <v>236701</v>
      </c>
      <c r="M423" s="18">
        <v>18700</v>
      </c>
      <c r="N423" s="18">
        <v>57622</v>
      </c>
      <c r="O423" s="18">
        <v>456728</v>
      </c>
      <c r="P423" s="18">
        <v>491844</v>
      </c>
    </row>
    <row r="424" spans="1:16" x14ac:dyDescent="0.35">
      <c r="A424" s="147"/>
      <c r="B424" s="17" t="s">
        <v>15</v>
      </c>
      <c r="C424" s="15">
        <v>13087.09606020363</v>
      </c>
      <c r="D424" s="15">
        <v>9243.741765480896</v>
      </c>
      <c r="E424" s="15">
        <v>10250</v>
      </c>
      <c r="F424" s="15">
        <v>12388.888888888891</v>
      </c>
      <c r="G424" s="6"/>
      <c r="H424" s="6"/>
      <c r="I424" s="6"/>
      <c r="J424" s="15">
        <v>12000</v>
      </c>
      <c r="K424" s="6"/>
      <c r="L424" s="15">
        <v>26111.527854385</v>
      </c>
      <c r="M424" s="15">
        <v>21668.597914252608</v>
      </c>
      <c r="N424" s="15">
        <v>17724.392494617041</v>
      </c>
      <c r="O424" s="15">
        <v>18433.175259812331</v>
      </c>
      <c r="P424" s="15">
        <v>15971.813148451834</v>
      </c>
    </row>
    <row r="425" spans="1:16" x14ac:dyDescent="0.35">
      <c r="A425" s="147"/>
      <c r="B425" s="6"/>
      <c r="C425" s="6"/>
      <c r="D425" s="6"/>
      <c r="E425" s="6"/>
      <c r="F425" s="6"/>
      <c r="G425" s="6"/>
      <c r="H425" s="6"/>
      <c r="I425" s="6"/>
      <c r="J425" s="6"/>
      <c r="K425" s="6"/>
      <c r="L425" s="6"/>
      <c r="M425" s="6"/>
      <c r="N425" s="6"/>
      <c r="O425" s="6"/>
      <c r="P425" s="6"/>
    </row>
    <row r="426" spans="1:16" x14ac:dyDescent="0.35">
      <c r="A426" s="148" t="s">
        <v>120</v>
      </c>
      <c r="B426" s="17" t="s">
        <v>12</v>
      </c>
      <c r="C426" s="15">
        <v>9.9339999999999993</v>
      </c>
      <c r="D426" s="15">
        <v>21.2332</v>
      </c>
      <c r="E426" s="15">
        <v>9.1827999999999985</v>
      </c>
      <c r="F426" s="15">
        <v>1.5671000000000002</v>
      </c>
      <c r="G426" s="15">
        <v>2.359</v>
      </c>
      <c r="H426" s="6"/>
      <c r="I426" s="6"/>
      <c r="J426" s="15">
        <v>4.2000000000000003E-2</v>
      </c>
      <c r="K426" s="15">
        <v>0.7034999999999999</v>
      </c>
      <c r="L426" s="6"/>
      <c r="M426" s="15">
        <v>0.99099999999999999</v>
      </c>
      <c r="N426" s="15">
        <v>6.1470000000000002</v>
      </c>
      <c r="O426" s="15">
        <v>52.15959999999999</v>
      </c>
      <c r="P426" s="15">
        <v>27.125900000000001</v>
      </c>
    </row>
    <row r="427" spans="1:16" x14ac:dyDescent="0.35">
      <c r="A427" s="147"/>
      <c r="B427" s="17" t="s">
        <v>14</v>
      </c>
      <c r="C427" s="18">
        <v>38115</v>
      </c>
      <c r="D427" s="18">
        <v>143100</v>
      </c>
      <c r="E427" s="18">
        <v>60373</v>
      </c>
      <c r="F427" s="18">
        <v>9335</v>
      </c>
      <c r="G427" s="18">
        <v>13895</v>
      </c>
      <c r="H427" s="6"/>
      <c r="I427" s="6"/>
      <c r="J427" s="18">
        <v>150</v>
      </c>
      <c r="K427" s="18">
        <v>13800</v>
      </c>
      <c r="L427" s="6"/>
      <c r="M427" s="18">
        <v>6833</v>
      </c>
      <c r="N427" s="18">
        <v>29061</v>
      </c>
      <c r="O427" s="18">
        <v>314662</v>
      </c>
      <c r="P427" s="18">
        <v>245939.88</v>
      </c>
    </row>
    <row r="428" spans="1:16" x14ac:dyDescent="0.35">
      <c r="A428" s="147"/>
      <c r="B428" s="17" t="s">
        <v>15</v>
      </c>
      <c r="C428" s="15">
        <v>3836.8230320112743</v>
      </c>
      <c r="D428" s="15">
        <v>6739.445773599833</v>
      </c>
      <c r="E428" s="15">
        <v>6574.5742039465104</v>
      </c>
      <c r="F428" s="15">
        <v>5956.8629953417139</v>
      </c>
      <c r="G428" s="15">
        <v>5890.2077151335307</v>
      </c>
      <c r="H428" s="6"/>
      <c r="I428" s="6"/>
      <c r="J428" s="15">
        <v>3571.4285714285711</v>
      </c>
      <c r="K428" s="15">
        <v>19616.204690831557</v>
      </c>
      <c r="L428" s="6"/>
      <c r="M428" s="15">
        <v>6895.05549949546</v>
      </c>
      <c r="N428" s="15">
        <v>4727.6720351390923</v>
      </c>
      <c r="O428" s="15">
        <v>6032.6766309557597</v>
      </c>
      <c r="P428" s="15">
        <v>9066.6071909134807</v>
      </c>
    </row>
    <row r="429" spans="1:16" x14ac:dyDescent="0.35">
      <c r="A429" s="147"/>
      <c r="B429" s="6"/>
      <c r="C429" s="6"/>
      <c r="D429" s="6"/>
      <c r="E429" s="6"/>
      <c r="F429" s="6"/>
      <c r="G429" s="6"/>
      <c r="H429" s="6"/>
      <c r="I429" s="6"/>
      <c r="J429" s="6"/>
      <c r="K429" s="6"/>
      <c r="L429" s="6"/>
      <c r="M429" s="6"/>
      <c r="N429" s="6"/>
      <c r="O429" s="6"/>
      <c r="P429" s="6"/>
    </row>
    <row r="430" spans="1:16" x14ac:dyDescent="0.35">
      <c r="A430" s="148" t="s">
        <v>121</v>
      </c>
      <c r="B430" s="17" t="s">
        <v>12</v>
      </c>
      <c r="C430" s="15">
        <v>0.53</v>
      </c>
      <c r="D430" s="15">
        <v>0.2014</v>
      </c>
      <c r="E430" s="15">
        <v>0.62009999999999998</v>
      </c>
      <c r="F430" s="6"/>
      <c r="G430" s="6"/>
      <c r="H430" s="6"/>
      <c r="I430" s="6"/>
      <c r="J430" s="6"/>
      <c r="K430" s="6"/>
      <c r="L430" s="6"/>
      <c r="M430" s="6"/>
      <c r="N430" s="6"/>
      <c r="O430" s="15">
        <v>1.3515000000000001</v>
      </c>
      <c r="P430" s="15">
        <v>0.49</v>
      </c>
    </row>
    <row r="431" spans="1:16" x14ac:dyDescent="0.35">
      <c r="A431" s="147"/>
      <c r="B431" s="17" t="s">
        <v>14</v>
      </c>
      <c r="C431" s="18">
        <v>12625</v>
      </c>
      <c r="D431" s="18">
        <v>2890</v>
      </c>
      <c r="E431" s="18">
        <v>1650</v>
      </c>
      <c r="F431" s="6"/>
      <c r="G431" s="6"/>
      <c r="H431" s="6"/>
      <c r="I431" s="6"/>
      <c r="J431" s="6"/>
      <c r="K431" s="6"/>
      <c r="L431" s="6"/>
      <c r="M431" s="6"/>
      <c r="N431" s="6"/>
      <c r="O431" s="18">
        <v>17165</v>
      </c>
      <c r="P431" s="18">
        <v>1885</v>
      </c>
    </row>
    <row r="432" spans="1:16" x14ac:dyDescent="0.35">
      <c r="A432" s="147"/>
      <c r="B432" s="17" t="s">
        <v>15</v>
      </c>
      <c r="C432" s="15">
        <v>23820.754716981133</v>
      </c>
      <c r="D432" s="15">
        <v>14349.553128103276</v>
      </c>
      <c r="E432" s="15">
        <v>2660.8611514271893</v>
      </c>
      <c r="F432" s="6"/>
      <c r="G432" s="6"/>
      <c r="H432" s="6"/>
      <c r="I432" s="6"/>
      <c r="J432" s="6"/>
      <c r="K432" s="6"/>
      <c r="L432" s="6"/>
      <c r="M432" s="6"/>
      <c r="N432" s="6"/>
      <c r="O432" s="15">
        <v>12700.702922678503</v>
      </c>
      <c r="P432" s="15">
        <v>3846.9387755102043</v>
      </c>
    </row>
    <row r="433" spans="1:16" x14ac:dyDescent="0.35">
      <c r="A433" s="147"/>
      <c r="B433" s="6"/>
      <c r="C433" s="6"/>
      <c r="D433" s="6"/>
      <c r="E433" s="6"/>
      <c r="F433" s="6"/>
      <c r="G433" s="6"/>
      <c r="H433" s="6"/>
      <c r="I433" s="6"/>
      <c r="J433" s="6"/>
      <c r="K433" s="6"/>
      <c r="L433" s="6"/>
      <c r="M433" s="6"/>
      <c r="N433" s="6"/>
      <c r="O433" s="6"/>
      <c r="P433" s="6"/>
    </row>
    <row r="434" spans="1:16" x14ac:dyDescent="0.35">
      <c r="A434" s="148" t="s">
        <v>122</v>
      </c>
      <c r="B434" s="17" t="s">
        <v>12</v>
      </c>
      <c r="C434" s="15">
        <v>1.9530000000000001</v>
      </c>
      <c r="D434" s="6"/>
      <c r="E434" s="6"/>
      <c r="F434" s="6"/>
      <c r="G434" s="6"/>
      <c r="H434" s="6"/>
      <c r="I434" s="6"/>
      <c r="J434" s="6"/>
      <c r="K434" s="6"/>
      <c r="L434" s="6"/>
      <c r="M434" s="15">
        <v>0.98799999999999999</v>
      </c>
      <c r="N434" s="15">
        <v>1.6144000000000001</v>
      </c>
      <c r="O434" s="15">
        <v>4.5554000000000006</v>
      </c>
      <c r="P434" s="15">
        <v>4.1304999999999996</v>
      </c>
    </row>
    <row r="435" spans="1:16" x14ac:dyDescent="0.35">
      <c r="A435" s="147"/>
      <c r="B435" s="17" t="s">
        <v>14</v>
      </c>
      <c r="C435" s="18">
        <v>217</v>
      </c>
      <c r="D435" s="6"/>
      <c r="E435" s="6"/>
      <c r="F435" s="6"/>
      <c r="G435" s="6"/>
      <c r="H435" s="6"/>
      <c r="I435" s="6"/>
      <c r="J435" s="6"/>
      <c r="K435" s="6"/>
      <c r="L435" s="6"/>
      <c r="M435" s="18">
        <v>5031</v>
      </c>
      <c r="N435" s="18">
        <v>11349</v>
      </c>
      <c r="O435" s="18">
        <v>16597</v>
      </c>
      <c r="P435" s="18">
        <v>26550</v>
      </c>
    </row>
    <row r="436" spans="1:16" x14ac:dyDescent="0.35">
      <c r="A436" s="147"/>
      <c r="B436" s="17" t="s">
        <v>15</v>
      </c>
      <c r="C436" s="15">
        <v>111.11111111111111</v>
      </c>
      <c r="D436" s="6"/>
      <c r="E436" s="6"/>
      <c r="F436" s="6"/>
      <c r="G436" s="6"/>
      <c r="H436" s="6"/>
      <c r="I436" s="6"/>
      <c r="J436" s="6"/>
      <c r="K436" s="6"/>
      <c r="L436" s="6"/>
      <c r="M436" s="15">
        <v>5092.105263157895</v>
      </c>
      <c r="N436" s="15">
        <v>7029.8562933597623</v>
      </c>
      <c r="O436" s="15">
        <v>3643.368310137419</v>
      </c>
      <c r="P436" s="15">
        <v>6427.7932453698104</v>
      </c>
    </row>
    <row r="437" spans="1:16" x14ac:dyDescent="0.35">
      <c r="A437" s="147"/>
      <c r="B437" s="6"/>
      <c r="C437" s="6"/>
      <c r="D437" s="6"/>
      <c r="E437" s="6"/>
      <c r="F437" s="6"/>
      <c r="G437" s="6"/>
      <c r="H437" s="6"/>
      <c r="I437" s="6"/>
      <c r="J437" s="6"/>
      <c r="K437" s="6"/>
      <c r="L437" s="6"/>
      <c r="M437" s="6"/>
      <c r="N437" s="6"/>
      <c r="O437" s="6"/>
      <c r="P437" s="6"/>
    </row>
    <row r="438" spans="1:16" x14ac:dyDescent="0.35">
      <c r="A438" s="148" t="s">
        <v>123</v>
      </c>
      <c r="B438" s="17" t="s">
        <v>12</v>
      </c>
      <c r="C438" s="6"/>
      <c r="D438" s="6"/>
      <c r="E438" s="6"/>
      <c r="F438" s="6"/>
      <c r="G438" s="6"/>
      <c r="H438" s="6"/>
      <c r="I438" s="6"/>
      <c r="J438" s="6"/>
      <c r="K438" s="6"/>
      <c r="L438" s="6"/>
      <c r="M438" s="6"/>
      <c r="N438" s="6"/>
      <c r="O438" s="6"/>
      <c r="P438" s="6"/>
    </row>
    <row r="439" spans="1:16" x14ac:dyDescent="0.35">
      <c r="A439" s="147"/>
      <c r="B439" s="17" t="s">
        <v>14</v>
      </c>
      <c r="C439" s="6"/>
      <c r="D439" s="6"/>
      <c r="E439" s="6"/>
      <c r="F439" s="6"/>
      <c r="G439" s="6"/>
      <c r="H439" s="6"/>
      <c r="I439" s="6"/>
      <c r="J439" s="6"/>
      <c r="K439" s="6"/>
      <c r="L439" s="6"/>
      <c r="M439" s="6"/>
      <c r="N439" s="6"/>
      <c r="O439" s="6"/>
      <c r="P439" s="6"/>
    </row>
    <row r="440" spans="1:16" x14ac:dyDescent="0.35">
      <c r="A440" s="147"/>
      <c r="B440" s="17" t="s">
        <v>15</v>
      </c>
      <c r="C440" s="6"/>
      <c r="D440" s="6"/>
      <c r="E440" s="6"/>
      <c r="F440" s="6"/>
      <c r="G440" s="6"/>
      <c r="H440" s="6"/>
      <c r="I440" s="6"/>
      <c r="J440" s="6"/>
      <c r="K440" s="6"/>
      <c r="L440" s="6"/>
      <c r="M440" s="6"/>
      <c r="N440" s="6"/>
      <c r="O440" s="6"/>
      <c r="P440" s="6"/>
    </row>
    <row r="441" spans="1:16" x14ac:dyDescent="0.35">
      <c r="A441" s="147"/>
      <c r="B441" s="6"/>
      <c r="C441" s="6"/>
      <c r="D441" s="6"/>
      <c r="E441" s="6"/>
      <c r="F441" s="6"/>
      <c r="G441" s="6"/>
      <c r="H441" s="6"/>
      <c r="I441" s="6"/>
      <c r="J441" s="6"/>
      <c r="K441" s="6"/>
      <c r="L441" s="6"/>
      <c r="M441" s="6"/>
      <c r="N441" s="6"/>
      <c r="O441" s="6"/>
      <c r="P441" s="6"/>
    </row>
    <row r="442" spans="1:16" x14ac:dyDescent="0.35">
      <c r="A442" s="148" t="s">
        <v>124</v>
      </c>
      <c r="B442" s="17" t="s">
        <v>12</v>
      </c>
      <c r="C442" s="15">
        <v>3.5805000000000002</v>
      </c>
      <c r="D442" s="15">
        <v>13.933499999999999</v>
      </c>
      <c r="E442" s="15">
        <v>29.8065</v>
      </c>
      <c r="F442" s="15">
        <v>14.89</v>
      </c>
      <c r="G442" s="15">
        <v>11.077999999999999</v>
      </c>
      <c r="H442" s="15">
        <v>2.3109999999999999</v>
      </c>
      <c r="I442" s="15">
        <v>0.80500000000000005</v>
      </c>
      <c r="J442" s="15">
        <v>0.107</v>
      </c>
      <c r="K442" s="15">
        <v>0.252</v>
      </c>
      <c r="L442" s="15">
        <v>4.6639999999999997</v>
      </c>
      <c r="M442" s="15">
        <v>0.67400000000000004</v>
      </c>
      <c r="N442" s="15">
        <v>12.250499999999999</v>
      </c>
      <c r="O442" s="15">
        <v>94.35199999999999</v>
      </c>
      <c r="P442" s="15">
        <v>44.170500000000004</v>
      </c>
    </row>
    <row r="443" spans="1:16" x14ac:dyDescent="0.35">
      <c r="A443" s="147"/>
      <c r="B443" s="17" t="s">
        <v>14</v>
      </c>
      <c r="C443" s="18">
        <v>43169</v>
      </c>
      <c r="D443" s="18">
        <v>127662.5</v>
      </c>
      <c r="E443" s="18">
        <v>213099.84</v>
      </c>
      <c r="F443" s="18">
        <v>135419</v>
      </c>
      <c r="G443" s="18">
        <v>115662</v>
      </c>
      <c r="H443" s="18">
        <v>23215</v>
      </c>
      <c r="I443" s="18">
        <v>18580</v>
      </c>
      <c r="J443" s="18">
        <v>2520</v>
      </c>
      <c r="K443" s="18">
        <v>9710</v>
      </c>
      <c r="L443" s="18">
        <v>158220</v>
      </c>
      <c r="M443" s="18">
        <v>20100</v>
      </c>
      <c r="N443" s="18">
        <v>168705</v>
      </c>
      <c r="O443" s="18">
        <v>1036062.34</v>
      </c>
      <c r="P443" s="18">
        <v>652161.49</v>
      </c>
    </row>
    <row r="444" spans="1:16" x14ac:dyDescent="0.35">
      <c r="A444" s="147"/>
      <c r="B444" s="17" t="s">
        <v>15</v>
      </c>
      <c r="C444" s="15">
        <v>12056.695992179863</v>
      </c>
      <c r="D444" s="15">
        <v>9162.270786234616</v>
      </c>
      <c r="E444" s="15">
        <v>7149.4419002566556</v>
      </c>
      <c r="F444" s="15">
        <v>9094.6272666218938</v>
      </c>
      <c r="G444" s="15">
        <v>10440.693265932479</v>
      </c>
      <c r="H444" s="15">
        <v>10045.434876676763</v>
      </c>
      <c r="I444" s="15">
        <v>23080.745341614907</v>
      </c>
      <c r="J444" s="15">
        <v>23551.401869158879</v>
      </c>
      <c r="K444" s="15">
        <v>38531.746031746028</v>
      </c>
      <c r="L444" s="15">
        <v>33923.670668953688</v>
      </c>
      <c r="M444" s="15">
        <v>29821.958456973291</v>
      </c>
      <c r="N444" s="15">
        <v>13771.274641851354</v>
      </c>
      <c r="O444" s="15">
        <v>10980.820120400203</v>
      </c>
      <c r="P444" s="15">
        <v>14764.639069061928</v>
      </c>
    </row>
    <row r="445" spans="1:16" x14ac:dyDescent="0.35">
      <c r="A445" s="147"/>
      <c r="B445" s="6"/>
      <c r="C445" s="6"/>
      <c r="D445" s="6"/>
      <c r="E445" s="6"/>
      <c r="F445" s="6"/>
      <c r="G445" s="6"/>
      <c r="H445" s="6"/>
      <c r="I445" s="6"/>
      <c r="J445" s="6"/>
      <c r="K445" s="6"/>
      <c r="L445" s="6"/>
      <c r="M445" s="6"/>
      <c r="N445" s="6"/>
      <c r="O445" s="6"/>
      <c r="P445" s="6"/>
    </row>
    <row r="446" spans="1:16" x14ac:dyDescent="0.35">
      <c r="A446" s="148" t="s">
        <v>125</v>
      </c>
      <c r="B446" s="17" t="s">
        <v>12</v>
      </c>
      <c r="C446" s="15">
        <v>6.9000000000000006E-2</v>
      </c>
      <c r="D446" s="15">
        <v>8.199999999999999E-2</v>
      </c>
      <c r="E446" s="6"/>
      <c r="F446" s="15">
        <v>0.95</v>
      </c>
      <c r="G446" s="6"/>
      <c r="H446" s="15">
        <v>2.5000000000000001E-2</v>
      </c>
      <c r="I446" s="6"/>
      <c r="J446" s="6"/>
      <c r="K446" s="6"/>
      <c r="L446" s="6"/>
      <c r="M446" s="6"/>
      <c r="N446" s="6"/>
      <c r="O446" s="15">
        <v>1.1260000000000001</v>
      </c>
      <c r="P446" s="15">
        <v>7.5999999999999998E-2</v>
      </c>
    </row>
    <row r="447" spans="1:16" x14ac:dyDescent="0.35">
      <c r="A447" s="147"/>
      <c r="B447" s="17" t="s">
        <v>14</v>
      </c>
      <c r="C447" s="18">
        <v>1150</v>
      </c>
      <c r="D447" s="18">
        <v>230</v>
      </c>
      <c r="E447" s="6"/>
      <c r="F447" s="18">
        <v>31060</v>
      </c>
      <c r="G447" s="6"/>
      <c r="H447" s="18">
        <v>400</v>
      </c>
      <c r="I447" s="6"/>
      <c r="J447" s="6"/>
      <c r="K447" s="6"/>
      <c r="L447" s="6"/>
      <c r="M447" s="6"/>
      <c r="N447" s="6"/>
      <c r="O447" s="18">
        <v>32840</v>
      </c>
      <c r="P447" s="18">
        <v>1370</v>
      </c>
    </row>
    <row r="448" spans="1:16" x14ac:dyDescent="0.35">
      <c r="A448" s="147"/>
      <c r="B448" s="17" t="s">
        <v>15</v>
      </c>
      <c r="C448" s="15">
        <v>16666.666666666664</v>
      </c>
      <c r="D448" s="15">
        <v>2804.8780487804884</v>
      </c>
      <c r="E448" s="6"/>
      <c r="F448" s="15">
        <v>32694.736842105263</v>
      </c>
      <c r="G448" s="6"/>
      <c r="H448" s="15">
        <v>16000</v>
      </c>
      <c r="I448" s="6"/>
      <c r="J448" s="6"/>
      <c r="K448" s="6"/>
      <c r="L448" s="6"/>
      <c r="M448" s="6"/>
      <c r="N448" s="6"/>
      <c r="O448" s="15">
        <v>29165.1865008881</v>
      </c>
      <c r="P448" s="15">
        <v>18026.315789473687</v>
      </c>
    </row>
    <row r="449" spans="1:16" x14ac:dyDescent="0.35">
      <c r="A449" s="147"/>
      <c r="B449" s="6"/>
      <c r="C449" s="6"/>
      <c r="D449" s="6"/>
      <c r="E449" s="6"/>
      <c r="F449" s="6"/>
      <c r="G449" s="6"/>
      <c r="H449" s="6"/>
      <c r="I449" s="6"/>
      <c r="J449" s="6"/>
      <c r="K449" s="6"/>
      <c r="L449" s="6"/>
      <c r="M449" s="6"/>
      <c r="N449" s="6"/>
      <c r="O449" s="6"/>
      <c r="P449" s="6"/>
    </row>
    <row r="450" spans="1:16" x14ac:dyDescent="0.35">
      <c r="A450" s="148" t="s">
        <v>126</v>
      </c>
      <c r="B450" s="17" t="s">
        <v>12</v>
      </c>
      <c r="C450" s="15">
        <v>5.5E-2</v>
      </c>
      <c r="D450" s="15">
        <v>2.7999999999999997E-2</v>
      </c>
      <c r="E450" s="15">
        <v>5.5999999999999994E-2</v>
      </c>
      <c r="F450" s="6"/>
      <c r="G450" s="6"/>
      <c r="H450" s="6"/>
      <c r="I450" s="6"/>
      <c r="J450" s="6"/>
      <c r="K450" s="6"/>
      <c r="L450" s="6"/>
      <c r="M450" s="6"/>
      <c r="N450" s="6"/>
      <c r="O450" s="15">
        <v>0.13899999999999998</v>
      </c>
      <c r="P450" s="15">
        <v>0.155</v>
      </c>
    </row>
    <row r="451" spans="1:16" x14ac:dyDescent="0.35">
      <c r="A451" s="147"/>
      <c r="B451" s="17" t="s">
        <v>14</v>
      </c>
      <c r="C451" s="18">
        <v>1160</v>
      </c>
      <c r="D451" s="18">
        <v>680</v>
      </c>
      <c r="E451" s="18">
        <v>650</v>
      </c>
      <c r="F451" s="6"/>
      <c r="G451" s="6"/>
      <c r="H451" s="6"/>
      <c r="I451" s="6"/>
      <c r="J451" s="6"/>
      <c r="K451" s="6"/>
      <c r="L451" s="6"/>
      <c r="M451" s="6"/>
      <c r="N451" s="6"/>
      <c r="O451" s="18">
        <v>2490</v>
      </c>
      <c r="P451" s="18">
        <v>1345</v>
      </c>
    </row>
    <row r="452" spans="1:16" x14ac:dyDescent="0.35">
      <c r="A452" s="147"/>
      <c r="B452" s="17" t="s">
        <v>15</v>
      </c>
      <c r="C452" s="15">
        <v>21090.909090909092</v>
      </c>
      <c r="D452" s="15">
        <v>24285.714285714286</v>
      </c>
      <c r="E452" s="15">
        <v>11607.142857142857</v>
      </c>
      <c r="F452" s="6"/>
      <c r="G452" s="6"/>
      <c r="H452" s="6"/>
      <c r="I452" s="6"/>
      <c r="J452" s="6"/>
      <c r="K452" s="6"/>
      <c r="L452" s="6"/>
      <c r="M452" s="6"/>
      <c r="N452" s="6"/>
      <c r="O452" s="15">
        <v>17913.669064748203</v>
      </c>
      <c r="P452" s="15">
        <v>8677.4193548387084</v>
      </c>
    </row>
    <row r="453" spans="1:16" x14ac:dyDescent="0.35">
      <c r="A453" s="147"/>
      <c r="B453" s="6"/>
      <c r="C453" s="6"/>
      <c r="D453" s="6"/>
      <c r="E453" s="6"/>
      <c r="F453" s="6"/>
      <c r="G453" s="6"/>
      <c r="H453" s="6"/>
      <c r="I453" s="6"/>
      <c r="J453" s="6"/>
      <c r="K453" s="6"/>
      <c r="L453" s="6"/>
      <c r="M453" s="6"/>
      <c r="N453" s="6"/>
      <c r="O453" s="6"/>
      <c r="P453" s="6"/>
    </row>
    <row r="454" spans="1:16" x14ac:dyDescent="0.35">
      <c r="A454" s="148" t="s">
        <v>127</v>
      </c>
      <c r="B454" s="17" t="s">
        <v>12</v>
      </c>
      <c r="C454" s="6"/>
      <c r="D454" s="6"/>
      <c r="E454" s="6"/>
      <c r="F454" s="6"/>
      <c r="G454" s="6"/>
      <c r="H454" s="6"/>
      <c r="I454" s="6"/>
      <c r="J454" s="6"/>
      <c r="K454" s="6"/>
      <c r="L454" s="6"/>
      <c r="M454" s="6"/>
      <c r="N454" s="6"/>
      <c r="O454" s="6"/>
      <c r="P454" s="6"/>
    </row>
    <row r="455" spans="1:16" x14ac:dyDescent="0.35">
      <c r="A455" s="147"/>
      <c r="B455" s="17" t="s">
        <v>14</v>
      </c>
      <c r="C455" s="6"/>
      <c r="D455" s="6"/>
      <c r="E455" s="6"/>
      <c r="F455" s="6"/>
      <c r="G455" s="6"/>
      <c r="H455" s="6"/>
      <c r="I455" s="6"/>
      <c r="J455" s="6"/>
      <c r="K455" s="6"/>
      <c r="L455" s="6"/>
      <c r="M455" s="6"/>
      <c r="N455" s="6"/>
      <c r="O455" s="6"/>
      <c r="P455" s="6"/>
    </row>
    <row r="456" spans="1:16" x14ac:dyDescent="0.35">
      <c r="A456" s="147"/>
      <c r="B456" s="17" t="s">
        <v>15</v>
      </c>
      <c r="C456" s="6"/>
      <c r="D456" s="6"/>
      <c r="E456" s="6"/>
      <c r="F456" s="6"/>
      <c r="G456" s="6"/>
      <c r="H456" s="6"/>
      <c r="I456" s="6"/>
      <c r="J456" s="6"/>
      <c r="K456" s="6"/>
      <c r="L456" s="6"/>
      <c r="M456" s="6"/>
      <c r="N456" s="6"/>
      <c r="O456" s="6"/>
      <c r="P456" s="6"/>
    </row>
    <row r="457" spans="1:16" x14ac:dyDescent="0.35">
      <c r="A457" s="147"/>
      <c r="B457" s="6"/>
      <c r="C457" s="6"/>
      <c r="D457" s="6"/>
      <c r="E457" s="6"/>
      <c r="F457" s="6"/>
      <c r="G457" s="6"/>
      <c r="H457" s="6"/>
      <c r="I457" s="6"/>
      <c r="J457" s="6"/>
      <c r="K457" s="6"/>
      <c r="L457" s="6"/>
      <c r="M457" s="6"/>
      <c r="N457" s="6"/>
      <c r="O457" s="6"/>
      <c r="P457" s="6"/>
    </row>
    <row r="458" spans="1:16" x14ac:dyDescent="0.35">
      <c r="A458" s="148" t="s">
        <v>128</v>
      </c>
      <c r="B458" s="17" t="s">
        <v>12</v>
      </c>
      <c r="C458" s="6"/>
      <c r="D458" s="6"/>
      <c r="E458" s="6"/>
      <c r="F458" s="6"/>
      <c r="G458" s="6"/>
      <c r="H458" s="6"/>
      <c r="I458" s="6"/>
      <c r="J458" s="6"/>
      <c r="K458" s="6"/>
      <c r="L458" s="6"/>
      <c r="M458" s="6"/>
      <c r="N458" s="6"/>
      <c r="O458" s="6"/>
      <c r="P458" s="6"/>
    </row>
    <row r="459" spans="1:16" x14ac:dyDescent="0.35">
      <c r="A459" s="147"/>
      <c r="B459" s="17" t="s">
        <v>14</v>
      </c>
      <c r="C459" s="6"/>
      <c r="D459" s="6"/>
      <c r="E459" s="6"/>
      <c r="F459" s="6"/>
      <c r="G459" s="6"/>
      <c r="H459" s="6"/>
      <c r="I459" s="6"/>
      <c r="J459" s="6"/>
      <c r="K459" s="6"/>
      <c r="L459" s="6"/>
      <c r="M459" s="6"/>
      <c r="N459" s="6"/>
      <c r="O459" s="6"/>
      <c r="P459" s="6"/>
    </row>
    <row r="460" spans="1:16" x14ac:dyDescent="0.35">
      <c r="A460" s="147"/>
      <c r="B460" s="17" t="s">
        <v>15</v>
      </c>
      <c r="C460" s="6"/>
      <c r="D460" s="6"/>
      <c r="E460" s="6"/>
      <c r="F460" s="6"/>
      <c r="G460" s="6"/>
      <c r="H460" s="6"/>
      <c r="I460" s="6"/>
      <c r="J460" s="6"/>
      <c r="K460" s="6"/>
      <c r="L460" s="6"/>
      <c r="M460" s="6"/>
      <c r="N460" s="6"/>
      <c r="O460" s="6"/>
      <c r="P460" s="6"/>
    </row>
    <row r="461" spans="1:16" x14ac:dyDescent="0.35">
      <c r="A461" s="147"/>
      <c r="B461" s="6"/>
      <c r="C461" s="6"/>
      <c r="D461" s="6"/>
      <c r="E461" s="6"/>
      <c r="F461" s="6"/>
      <c r="G461" s="6"/>
      <c r="H461" s="6"/>
      <c r="I461" s="6"/>
      <c r="J461" s="6"/>
      <c r="K461" s="6"/>
      <c r="L461" s="6"/>
      <c r="M461" s="6"/>
      <c r="N461" s="6"/>
      <c r="O461" s="6"/>
      <c r="P461" s="6"/>
    </row>
    <row r="462" spans="1:16" x14ac:dyDescent="0.35">
      <c r="A462" s="148" t="s">
        <v>129</v>
      </c>
      <c r="B462" s="17" t="s">
        <v>12</v>
      </c>
      <c r="C462" s="15">
        <v>7.99</v>
      </c>
      <c r="D462" s="6"/>
      <c r="E462" s="6"/>
      <c r="F462" s="15">
        <v>1</v>
      </c>
      <c r="G462" s="15">
        <v>6.81</v>
      </c>
      <c r="H462" s="15">
        <v>4.8180000000000005</v>
      </c>
      <c r="I462" s="15">
        <v>5.2389999999999999</v>
      </c>
      <c r="J462" s="15">
        <v>33.667999999999999</v>
      </c>
      <c r="K462" s="15">
        <v>22.8855</v>
      </c>
      <c r="L462" s="15">
        <v>8.7054999999999989</v>
      </c>
      <c r="M462" s="15">
        <v>12.273</v>
      </c>
      <c r="N462" s="15">
        <v>40.049999999999997</v>
      </c>
      <c r="O462" s="15">
        <v>143.43900000000002</v>
      </c>
      <c r="P462" s="15">
        <v>350.29599999999999</v>
      </c>
    </row>
    <row r="463" spans="1:16" x14ac:dyDescent="0.35">
      <c r="A463" s="147"/>
      <c r="B463" s="17" t="s">
        <v>14</v>
      </c>
      <c r="C463" s="18">
        <v>22372</v>
      </c>
      <c r="D463" s="6"/>
      <c r="E463" s="6"/>
      <c r="F463" s="18">
        <v>4000</v>
      </c>
      <c r="G463" s="18">
        <v>15326</v>
      </c>
      <c r="H463" s="18">
        <v>7810</v>
      </c>
      <c r="I463" s="18">
        <v>10602</v>
      </c>
      <c r="J463" s="18">
        <v>102852</v>
      </c>
      <c r="K463" s="18">
        <v>66668</v>
      </c>
      <c r="L463" s="18">
        <v>20277</v>
      </c>
      <c r="M463" s="18">
        <v>32971</v>
      </c>
      <c r="N463" s="18">
        <v>103179</v>
      </c>
      <c r="O463" s="18">
        <v>386057</v>
      </c>
      <c r="P463" s="18">
        <v>767520.5</v>
      </c>
    </row>
    <row r="464" spans="1:16" x14ac:dyDescent="0.35">
      <c r="A464" s="147"/>
      <c r="B464" s="17" t="s">
        <v>15</v>
      </c>
      <c r="C464" s="15">
        <v>2800</v>
      </c>
      <c r="D464" s="6"/>
      <c r="E464" s="6"/>
      <c r="F464" s="15">
        <v>4000</v>
      </c>
      <c r="G464" s="15">
        <v>2250.5139500734217</v>
      </c>
      <c r="H464" s="15">
        <v>1621.0045662100456</v>
      </c>
      <c r="I464" s="15">
        <v>2023.6686390532545</v>
      </c>
      <c r="J464" s="15">
        <v>3054.8889152904831</v>
      </c>
      <c r="K464" s="15">
        <v>2913.1109217626881</v>
      </c>
      <c r="L464" s="15">
        <v>2329.2171615645284</v>
      </c>
      <c r="M464" s="15">
        <v>2686.466226676444</v>
      </c>
      <c r="N464" s="15">
        <v>2576.2546816479398</v>
      </c>
      <c r="O464" s="15">
        <v>2691.4367780031926</v>
      </c>
      <c r="P464" s="15">
        <v>2191.0627012583645</v>
      </c>
    </row>
    <row r="465" spans="1:16" x14ac:dyDescent="0.35">
      <c r="A465" s="147"/>
      <c r="B465" s="6"/>
      <c r="C465" s="6"/>
      <c r="D465" s="6"/>
      <c r="E465" s="6"/>
      <c r="F465" s="6"/>
      <c r="G465" s="6"/>
      <c r="H465" s="6"/>
      <c r="I465" s="6"/>
      <c r="J465" s="6"/>
      <c r="K465" s="6"/>
      <c r="L465" s="6"/>
      <c r="M465" s="6"/>
      <c r="N465" s="6"/>
      <c r="O465" s="6"/>
      <c r="P465" s="6"/>
    </row>
    <row r="466" spans="1:16" x14ac:dyDescent="0.35">
      <c r="A466" s="148" t="s">
        <v>130</v>
      </c>
      <c r="B466" s="17" t="s">
        <v>12</v>
      </c>
      <c r="C466" s="15">
        <v>11.45</v>
      </c>
      <c r="D466" s="15">
        <v>12.65</v>
      </c>
      <c r="E466" s="15">
        <v>11.686</v>
      </c>
      <c r="F466" s="15">
        <v>23.065999999999999</v>
      </c>
      <c r="G466" s="15">
        <v>21.903000000000002</v>
      </c>
      <c r="H466" s="15">
        <v>9.43</v>
      </c>
      <c r="I466" s="15">
        <v>9.0950000000000006</v>
      </c>
      <c r="J466" s="15">
        <v>6.8279999999999994</v>
      </c>
      <c r="K466" s="15">
        <v>9.83</v>
      </c>
      <c r="L466" s="15">
        <v>10.77</v>
      </c>
      <c r="M466" s="15">
        <v>7.3379999999999992</v>
      </c>
      <c r="N466" s="15">
        <v>15.390999999999998</v>
      </c>
      <c r="O466" s="15">
        <v>149.43700000000001</v>
      </c>
      <c r="P466" s="15">
        <v>101.78399999999999</v>
      </c>
    </row>
    <row r="467" spans="1:16" x14ac:dyDescent="0.35">
      <c r="A467" s="147"/>
      <c r="B467" s="17" t="s">
        <v>14</v>
      </c>
      <c r="C467" s="18">
        <v>19614</v>
      </c>
      <c r="D467" s="18">
        <v>31884</v>
      </c>
      <c r="E467" s="18">
        <v>21905</v>
      </c>
      <c r="F467" s="18">
        <v>67304</v>
      </c>
      <c r="G467" s="18">
        <v>49749.5</v>
      </c>
      <c r="H467" s="18">
        <v>19290</v>
      </c>
      <c r="I467" s="18">
        <v>19805</v>
      </c>
      <c r="J467" s="18">
        <v>17305</v>
      </c>
      <c r="K467" s="18">
        <v>20409</v>
      </c>
      <c r="L467" s="18">
        <v>28262</v>
      </c>
      <c r="M467" s="18">
        <v>18572</v>
      </c>
      <c r="N467" s="18">
        <v>38502</v>
      </c>
      <c r="O467" s="18">
        <v>352601.5</v>
      </c>
      <c r="P467" s="18">
        <v>265832.7</v>
      </c>
    </row>
    <row r="468" spans="1:16" x14ac:dyDescent="0.35">
      <c r="A468" s="147"/>
      <c r="B468" s="17" t="s">
        <v>15</v>
      </c>
      <c r="C468" s="15">
        <v>1713.013100436681</v>
      </c>
      <c r="D468" s="15">
        <v>2520.474308300395</v>
      </c>
      <c r="E468" s="15">
        <v>1874.4651720006848</v>
      </c>
      <c r="F468" s="15">
        <v>2917.8878002254405</v>
      </c>
      <c r="G468" s="15">
        <v>2271.3555220746011</v>
      </c>
      <c r="H468" s="15">
        <v>2045.5991516436904</v>
      </c>
      <c r="I468" s="15">
        <v>2177.570093457944</v>
      </c>
      <c r="J468" s="15">
        <v>2534.4171060339781</v>
      </c>
      <c r="K468" s="15">
        <v>2076.1953204476094</v>
      </c>
      <c r="L468" s="15">
        <v>2624.1411327762303</v>
      </c>
      <c r="M468" s="15">
        <v>2530.9348596347781</v>
      </c>
      <c r="N468" s="15">
        <v>2501.5918393866546</v>
      </c>
      <c r="O468" s="15">
        <v>2359.5327796998063</v>
      </c>
      <c r="P468" s="15">
        <v>2611.7336713039376</v>
      </c>
    </row>
    <row r="469" spans="1:16" x14ac:dyDescent="0.35">
      <c r="A469" s="147"/>
      <c r="B469" s="6"/>
      <c r="C469" s="6"/>
      <c r="D469" s="6"/>
      <c r="E469" s="6"/>
      <c r="F469" s="6"/>
      <c r="G469" s="6"/>
      <c r="H469" s="6"/>
      <c r="I469" s="6"/>
      <c r="J469" s="6"/>
      <c r="K469" s="6"/>
      <c r="L469" s="6"/>
      <c r="M469" s="6"/>
      <c r="N469" s="6"/>
      <c r="O469" s="6"/>
      <c r="P469" s="6"/>
    </row>
    <row r="470" spans="1:16" x14ac:dyDescent="0.35">
      <c r="A470" s="148" t="s">
        <v>131</v>
      </c>
      <c r="B470" s="17" t="s">
        <v>12</v>
      </c>
      <c r="C470" s="6"/>
      <c r="D470" s="6"/>
      <c r="E470" s="6"/>
      <c r="F470" s="15">
        <v>3.4539999999999997</v>
      </c>
      <c r="G470" s="15">
        <v>3.5069999999999997</v>
      </c>
      <c r="H470" s="15">
        <v>0.42799999999999999</v>
      </c>
      <c r="I470" s="15">
        <v>0.21600000000000003</v>
      </c>
      <c r="J470" s="15">
        <v>2.169</v>
      </c>
      <c r="K470" s="15">
        <v>8.1270000000000007</v>
      </c>
      <c r="L470" s="15">
        <v>23.748000000000001</v>
      </c>
      <c r="M470" s="15">
        <v>8.6180000000000003</v>
      </c>
      <c r="N470" s="6"/>
      <c r="O470" s="15">
        <v>50.26700000000001</v>
      </c>
      <c r="P470" s="15">
        <v>41.220399999999998</v>
      </c>
    </row>
    <row r="471" spans="1:16" x14ac:dyDescent="0.35">
      <c r="A471" s="147"/>
      <c r="B471" s="17" t="s">
        <v>14</v>
      </c>
      <c r="C471" s="6"/>
      <c r="D471" s="6"/>
      <c r="E471" s="6"/>
      <c r="F471" s="18">
        <v>37449.75</v>
      </c>
      <c r="G471" s="18">
        <v>28938</v>
      </c>
      <c r="H471" s="18">
        <v>1947</v>
      </c>
      <c r="I471" s="18">
        <v>2180</v>
      </c>
      <c r="J471" s="18">
        <v>11451</v>
      </c>
      <c r="K471" s="18">
        <v>47278</v>
      </c>
      <c r="L471" s="18">
        <v>133626</v>
      </c>
      <c r="M471" s="18">
        <v>59258</v>
      </c>
      <c r="N471" s="6"/>
      <c r="O471" s="18">
        <v>322127.75</v>
      </c>
      <c r="P471" s="18">
        <v>285952</v>
      </c>
    </row>
    <row r="472" spans="1:16" x14ac:dyDescent="0.35">
      <c r="A472" s="147"/>
      <c r="B472" s="17" t="s">
        <v>15</v>
      </c>
      <c r="C472" s="6"/>
      <c r="D472" s="6"/>
      <c r="E472" s="6"/>
      <c r="F472" s="15">
        <v>10842.42906774754</v>
      </c>
      <c r="G472" s="15">
        <v>8251.4970059880234</v>
      </c>
      <c r="H472" s="15">
        <v>4549.065420560748</v>
      </c>
      <c r="I472" s="15">
        <v>10092.592592592591</v>
      </c>
      <c r="J472" s="15">
        <v>5279.39142461964</v>
      </c>
      <c r="K472" s="15">
        <v>5817.3987941429796</v>
      </c>
      <c r="L472" s="15">
        <v>5626.8317331985854</v>
      </c>
      <c r="M472" s="15">
        <v>6876.0733348804824</v>
      </c>
      <c r="N472" s="6"/>
      <c r="O472" s="15">
        <v>6408.3344938030905</v>
      </c>
      <c r="P472" s="15">
        <v>6937.1476259327901</v>
      </c>
    </row>
    <row r="473" spans="1:16" x14ac:dyDescent="0.35">
      <c r="A473" s="147"/>
      <c r="B473" s="6"/>
      <c r="C473" s="6"/>
      <c r="D473" s="6"/>
      <c r="E473" s="6"/>
      <c r="F473" s="6"/>
      <c r="G473" s="6"/>
      <c r="H473" s="6"/>
      <c r="I473" s="6"/>
      <c r="J473" s="6"/>
      <c r="K473" s="6"/>
      <c r="L473" s="6"/>
      <c r="M473" s="6"/>
      <c r="N473" s="6"/>
      <c r="O473" s="6"/>
      <c r="P473" s="6"/>
    </row>
    <row r="474" spans="1:16" x14ac:dyDescent="0.35">
      <c r="A474" s="148" t="s">
        <v>132</v>
      </c>
      <c r="B474" s="17" t="s">
        <v>12</v>
      </c>
      <c r="C474" s="15">
        <v>5.9500000000000004E-2</v>
      </c>
      <c r="D474" s="6"/>
      <c r="E474" s="6"/>
      <c r="F474" s="6"/>
      <c r="G474" s="15">
        <v>0.16800000000000001</v>
      </c>
      <c r="H474" s="15">
        <v>0.46549999999999997</v>
      </c>
      <c r="I474" s="15">
        <v>0.23800000000000002</v>
      </c>
      <c r="J474" s="15">
        <v>0.20499999999999999</v>
      </c>
      <c r="K474" s="15">
        <v>0.06</v>
      </c>
      <c r="L474" s="15">
        <v>0.04</v>
      </c>
      <c r="M474" s="6"/>
      <c r="N474" s="6"/>
      <c r="O474" s="15">
        <v>1.236</v>
      </c>
      <c r="P474" s="15">
        <v>1.2605000000000002</v>
      </c>
    </row>
    <row r="475" spans="1:16" x14ac:dyDescent="0.35">
      <c r="A475" s="147"/>
      <c r="B475" s="17" t="s">
        <v>14</v>
      </c>
      <c r="C475" s="18">
        <v>620</v>
      </c>
      <c r="D475" s="6"/>
      <c r="E475" s="6"/>
      <c r="F475" s="6"/>
      <c r="G475" s="18">
        <v>720</v>
      </c>
      <c r="H475" s="18">
        <v>1995</v>
      </c>
      <c r="I475" s="18">
        <v>1380</v>
      </c>
      <c r="J475" s="18">
        <v>1238</v>
      </c>
      <c r="K475" s="18">
        <v>430</v>
      </c>
      <c r="L475" s="18">
        <v>195</v>
      </c>
      <c r="M475" s="6"/>
      <c r="N475" s="6"/>
      <c r="O475" s="18">
        <v>6578</v>
      </c>
      <c r="P475" s="18">
        <v>4455</v>
      </c>
    </row>
    <row r="476" spans="1:16" x14ac:dyDescent="0.35">
      <c r="A476" s="147"/>
      <c r="B476" s="17" t="s">
        <v>15</v>
      </c>
      <c r="C476" s="15">
        <v>10420.16806722689</v>
      </c>
      <c r="D476" s="6"/>
      <c r="E476" s="6"/>
      <c r="F476" s="6"/>
      <c r="G476" s="15">
        <v>4285.7142857142862</v>
      </c>
      <c r="H476" s="15">
        <v>4285.7142857142862</v>
      </c>
      <c r="I476" s="15">
        <v>5798.319327731092</v>
      </c>
      <c r="J476" s="15">
        <v>6039.0243902439015</v>
      </c>
      <c r="K476" s="15">
        <v>7166.6666666666661</v>
      </c>
      <c r="L476" s="15">
        <v>4875</v>
      </c>
      <c r="M476" s="6"/>
      <c r="N476" s="6"/>
      <c r="O476" s="15">
        <v>5322.0064724919093</v>
      </c>
      <c r="P476" s="15">
        <v>3534.31178103927</v>
      </c>
    </row>
    <row r="477" spans="1:16" x14ac:dyDescent="0.35">
      <c r="A477" s="147"/>
      <c r="B477" s="6"/>
      <c r="C477" s="6"/>
      <c r="D477" s="6"/>
      <c r="E477" s="6"/>
      <c r="F477" s="6"/>
      <c r="G477" s="6"/>
      <c r="H477" s="6"/>
      <c r="I477" s="6"/>
      <c r="J477" s="6"/>
      <c r="K477" s="6"/>
      <c r="L477" s="6"/>
      <c r="M477" s="6"/>
      <c r="N477" s="6"/>
      <c r="O477" s="6"/>
      <c r="P477" s="6"/>
    </row>
    <row r="478" spans="1:16" x14ac:dyDescent="0.35">
      <c r="A478" s="148" t="s">
        <v>133</v>
      </c>
      <c r="B478" s="17" t="s">
        <v>12</v>
      </c>
      <c r="C478" s="15">
        <v>0.312</v>
      </c>
      <c r="D478" s="15">
        <v>0.17100000000000001</v>
      </c>
      <c r="E478" s="15">
        <v>0.14899999999999999</v>
      </c>
      <c r="F478" s="15">
        <v>9.3000000000000013E-2</v>
      </c>
      <c r="G478" s="15">
        <v>1.8000000000000002E-2</v>
      </c>
      <c r="H478" s="15">
        <v>4.2000000000000003E-2</v>
      </c>
      <c r="I478" s="15">
        <v>1.2E-2</v>
      </c>
      <c r="J478" s="6"/>
      <c r="K478" s="6"/>
      <c r="L478" s="6"/>
      <c r="M478" s="15">
        <v>0.22500000000000001</v>
      </c>
      <c r="N478" s="15">
        <v>7.4999999999999997E-2</v>
      </c>
      <c r="O478" s="15">
        <v>1.0970000000000002</v>
      </c>
      <c r="P478" s="15">
        <v>1.5509999999999999</v>
      </c>
    </row>
    <row r="479" spans="1:16" x14ac:dyDescent="0.35">
      <c r="A479" s="147"/>
      <c r="B479" s="17" t="s">
        <v>14</v>
      </c>
      <c r="C479" s="18">
        <v>4160</v>
      </c>
      <c r="D479" s="18">
        <v>2285</v>
      </c>
      <c r="E479" s="18">
        <v>1080</v>
      </c>
      <c r="F479" s="18">
        <v>1240</v>
      </c>
      <c r="G479" s="18">
        <v>230</v>
      </c>
      <c r="H479" s="18">
        <v>420</v>
      </c>
      <c r="I479" s="18">
        <v>110</v>
      </c>
      <c r="J479" s="6"/>
      <c r="K479" s="6"/>
      <c r="L479" s="6"/>
      <c r="M479" s="18">
        <v>1550</v>
      </c>
      <c r="N479" s="18">
        <v>930</v>
      </c>
      <c r="O479" s="18">
        <v>12005</v>
      </c>
      <c r="P479" s="18">
        <v>17105</v>
      </c>
    </row>
    <row r="480" spans="1:16" x14ac:dyDescent="0.35">
      <c r="A480" s="147"/>
      <c r="B480" s="17" t="s">
        <v>15</v>
      </c>
      <c r="C480" s="15">
        <v>13333.333333333332</v>
      </c>
      <c r="D480" s="15">
        <v>13362.573099415204</v>
      </c>
      <c r="E480" s="15">
        <v>7248.3221476510062</v>
      </c>
      <c r="F480" s="15">
        <v>13333.333333333332</v>
      </c>
      <c r="G480" s="15">
        <v>12777.777777777777</v>
      </c>
      <c r="H480" s="15">
        <v>10000</v>
      </c>
      <c r="I480" s="15">
        <v>9166.6666666666679</v>
      </c>
      <c r="J480" s="6"/>
      <c r="K480" s="6"/>
      <c r="L480" s="6"/>
      <c r="M480" s="15">
        <v>6888.8888888888887</v>
      </c>
      <c r="N480" s="15">
        <v>12400</v>
      </c>
      <c r="O480" s="15">
        <v>10943.482224247948</v>
      </c>
      <c r="P480" s="15">
        <v>11028.368794326241</v>
      </c>
    </row>
    <row r="481" spans="1:16" x14ac:dyDescent="0.35">
      <c r="A481" s="147"/>
      <c r="B481" s="6"/>
      <c r="C481" s="6"/>
      <c r="D481" s="6"/>
      <c r="E481" s="6"/>
      <c r="F481" s="6"/>
      <c r="G481" s="6"/>
      <c r="H481" s="6"/>
      <c r="I481" s="6"/>
      <c r="J481" s="6"/>
      <c r="K481" s="6"/>
      <c r="L481" s="6"/>
      <c r="M481" s="6"/>
      <c r="N481" s="6"/>
      <c r="O481" s="6"/>
      <c r="P481" s="6"/>
    </row>
    <row r="482" spans="1:16" x14ac:dyDescent="0.35">
      <c r="A482" s="148" t="s">
        <v>134</v>
      </c>
      <c r="B482" s="17" t="s">
        <v>12</v>
      </c>
      <c r="C482" s="6"/>
      <c r="D482" s="6"/>
      <c r="E482" s="6"/>
      <c r="F482" s="6"/>
      <c r="G482" s="6"/>
      <c r="H482" s="6"/>
      <c r="I482" s="6"/>
      <c r="J482" s="6"/>
      <c r="K482" s="6"/>
      <c r="L482" s="6"/>
      <c r="M482" s="6"/>
      <c r="N482" s="6"/>
      <c r="O482" s="6"/>
      <c r="P482" s="6"/>
    </row>
    <row r="483" spans="1:16" x14ac:dyDescent="0.35">
      <c r="A483" s="147"/>
      <c r="B483" s="17" t="s">
        <v>14</v>
      </c>
      <c r="C483" s="6"/>
      <c r="D483" s="6"/>
      <c r="E483" s="6"/>
      <c r="F483" s="6"/>
      <c r="G483" s="6"/>
      <c r="H483" s="6"/>
      <c r="I483" s="6"/>
      <c r="J483" s="6"/>
      <c r="K483" s="6"/>
      <c r="L483" s="6"/>
      <c r="M483" s="6"/>
      <c r="N483" s="6"/>
      <c r="O483" s="6"/>
      <c r="P483" s="6"/>
    </row>
    <row r="484" spans="1:16" x14ac:dyDescent="0.35">
      <c r="A484" s="147"/>
      <c r="B484" s="17" t="s">
        <v>15</v>
      </c>
      <c r="C484" s="6"/>
      <c r="D484" s="6"/>
      <c r="E484" s="6"/>
      <c r="F484" s="6"/>
      <c r="G484" s="6"/>
      <c r="H484" s="6"/>
      <c r="I484" s="6"/>
      <c r="J484" s="6"/>
      <c r="K484" s="6"/>
      <c r="L484" s="6"/>
      <c r="M484" s="6"/>
      <c r="N484" s="6"/>
      <c r="O484" s="6"/>
      <c r="P484" s="6"/>
    </row>
    <row r="485" spans="1:16" x14ac:dyDescent="0.35">
      <c r="A485" s="147"/>
      <c r="B485" s="6"/>
      <c r="C485" s="6"/>
      <c r="D485" s="6"/>
      <c r="E485" s="6"/>
      <c r="F485" s="6"/>
      <c r="G485" s="6"/>
      <c r="H485" s="6"/>
      <c r="I485" s="6"/>
      <c r="J485" s="6"/>
      <c r="K485" s="6"/>
      <c r="L485" s="6"/>
      <c r="M485" s="6"/>
      <c r="N485" s="6"/>
      <c r="O485" s="6"/>
      <c r="P485" s="6"/>
    </row>
    <row r="486" spans="1:16" x14ac:dyDescent="0.35">
      <c r="A486" s="148" t="s">
        <v>135</v>
      </c>
      <c r="B486" s="17" t="s">
        <v>12</v>
      </c>
      <c r="C486" s="6"/>
      <c r="D486" s="6"/>
      <c r="E486" s="6"/>
      <c r="F486" s="6"/>
      <c r="G486" s="6"/>
      <c r="H486" s="6"/>
      <c r="I486" s="6"/>
      <c r="J486" s="6"/>
      <c r="K486" s="6"/>
      <c r="L486" s="6"/>
      <c r="M486" s="6"/>
      <c r="N486" s="6"/>
      <c r="O486" s="6"/>
      <c r="P486" s="6"/>
    </row>
    <row r="487" spans="1:16" x14ac:dyDescent="0.35">
      <c r="A487" s="147"/>
      <c r="B487" s="17" t="s">
        <v>14</v>
      </c>
      <c r="C487" s="6"/>
      <c r="D487" s="6"/>
      <c r="E487" s="6"/>
      <c r="F487" s="6"/>
      <c r="G487" s="6"/>
      <c r="H487" s="6"/>
      <c r="I487" s="6"/>
      <c r="J487" s="6"/>
      <c r="K487" s="6"/>
      <c r="L487" s="6"/>
      <c r="M487" s="6"/>
      <c r="N487" s="6"/>
      <c r="O487" s="6"/>
      <c r="P487" s="6"/>
    </row>
    <row r="488" spans="1:16" x14ac:dyDescent="0.35">
      <c r="A488" s="147"/>
      <c r="B488" s="17" t="s">
        <v>15</v>
      </c>
      <c r="C488" s="6"/>
      <c r="D488" s="6"/>
      <c r="E488" s="6"/>
      <c r="F488" s="6"/>
      <c r="G488" s="6"/>
      <c r="H488" s="6"/>
      <c r="I488" s="6"/>
      <c r="J488" s="6"/>
      <c r="K488" s="6"/>
      <c r="L488" s="6"/>
      <c r="M488" s="6"/>
      <c r="N488" s="6"/>
      <c r="O488" s="6"/>
      <c r="P488" s="6"/>
    </row>
    <row r="489" spans="1:16" x14ac:dyDescent="0.35">
      <c r="A489" s="147"/>
      <c r="B489" s="6"/>
      <c r="C489" s="6"/>
      <c r="D489" s="6"/>
      <c r="E489" s="6"/>
      <c r="F489" s="6"/>
      <c r="G489" s="6"/>
      <c r="H489" s="6"/>
      <c r="I489" s="6"/>
      <c r="J489" s="6"/>
      <c r="K489" s="6"/>
      <c r="L489" s="6"/>
      <c r="M489" s="6"/>
      <c r="N489" s="6"/>
      <c r="O489" s="6"/>
      <c r="P489" s="6"/>
    </row>
    <row r="490" spans="1:16" x14ac:dyDescent="0.35">
      <c r="A490" s="148" t="s">
        <v>136</v>
      </c>
      <c r="B490" s="17" t="s">
        <v>12</v>
      </c>
      <c r="C490" s="15">
        <v>5.8559999999999999</v>
      </c>
      <c r="D490" s="15">
        <v>1.901</v>
      </c>
      <c r="E490" s="15">
        <v>6.1670000000000007</v>
      </c>
      <c r="F490" s="15">
        <v>6.1550000000000002</v>
      </c>
      <c r="G490" s="15">
        <v>6.9670000000000005</v>
      </c>
      <c r="H490" s="15">
        <v>23.355999999999998</v>
      </c>
      <c r="I490" s="15">
        <v>18.632999999999999</v>
      </c>
      <c r="J490" s="15">
        <v>7.1429999999999998</v>
      </c>
      <c r="K490" s="15">
        <v>3.96</v>
      </c>
      <c r="L490" s="15">
        <v>9.4930000000000003</v>
      </c>
      <c r="M490" s="15">
        <v>8.6690000000000005</v>
      </c>
      <c r="N490" s="15">
        <v>13.02</v>
      </c>
      <c r="O490" s="15">
        <v>111.32</v>
      </c>
      <c r="P490" s="15">
        <v>105.32700000000001</v>
      </c>
    </row>
    <row r="491" spans="1:16" x14ac:dyDescent="0.35">
      <c r="A491" s="147"/>
      <c r="B491" s="17" t="s">
        <v>14</v>
      </c>
      <c r="C491" s="18">
        <v>188050</v>
      </c>
      <c r="D491" s="18">
        <v>42430</v>
      </c>
      <c r="E491" s="18">
        <v>88525</v>
      </c>
      <c r="F491" s="18">
        <v>103495</v>
      </c>
      <c r="G491" s="18">
        <v>125406</v>
      </c>
      <c r="H491" s="18">
        <v>241297</v>
      </c>
      <c r="I491" s="18">
        <v>221883</v>
      </c>
      <c r="J491" s="18">
        <v>117909</v>
      </c>
      <c r="K491" s="18">
        <v>46081</v>
      </c>
      <c r="L491" s="18">
        <v>131525</v>
      </c>
      <c r="M491" s="18">
        <v>258630</v>
      </c>
      <c r="N491" s="18">
        <v>181600</v>
      </c>
      <c r="O491" s="18">
        <v>1746831</v>
      </c>
      <c r="P491" s="18">
        <v>1359814</v>
      </c>
    </row>
    <row r="492" spans="1:16" x14ac:dyDescent="0.35">
      <c r="A492" s="147"/>
      <c r="B492" s="17" t="s">
        <v>15</v>
      </c>
      <c r="C492" s="15">
        <v>32112.363387978141</v>
      </c>
      <c r="D492" s="15">
        <v>22319.8316675434</v>
      </c>
      <c r="E492" s="15">
        <v>14354.629479487594</v>
      </c>
      <c r="F492" s="15">
        <v>16814.784727863524</v>
      </c>
      <c r="G492" s="15">
        <v>17999.999999999996</v>
      </c>
      <c r="H492" s="15">
        <v>10331.263915053949</v>
      </c>
      <c r="I492" s="15">
        <v>11908.066333923685</v>
      </c>
      <c r="J492" s="15">
        <v>16506.929861402772</v>
      </c>
      <c r="K492" s="15">
        <v>11636.616161616161</v>
      </c>
      <c r="L492" s="15">
        <v>13854.945749499633</v>
      </c>
      <c r="M492" s="15">
        <v>29833.890875533511</v>
      </c>
      <c r="N492" s="15">
        <v>13947.772657450078</v>
      </c>
      <c r="O492" s="15">
        <v>15691.978081207331</v>
      </c>
      <c r="P492" s="15">
        <v>12910.40284067713</v>
      </c>
    </row>
    <row r="493" spans="1:16" x14ac:dyDescent="0.35">
      <c r="A493" s="147"/>
      <c r="B493" s="6"/>
      <c r="C493" s="6"/>
      <c r="D493" s="6"/>
      <c r="E493" s="6"/>
      <c r="F493" s="6"/>
      <c r="G493" s="6"/>
      <c r="H493" s="6"/>
      <c r="I493" s="6"/>
      <c r="J493" s="6"/>
      <c r="K493" s="6"/>
      <c r="L493" s="6"/>
      <c r="M493" s="6"/>
      <c r="N493" s="6"/>
      <c r="O493" s="6"/>
      <c r="P493" s="6"/>
    </row>
    <row r="494" spans="1:16" x14ac:dyDescent="0.35">
      <c r="A494" s="148" t="s">
        <v>137</v>
      </c>
      <c r="B494" s="17" t="s">
        <v>12</v>
      </c>
      <c r="C494" s="15">
        <v>0.11</v>
      </c>
      <c r="D494" s="15">
        <v>9.4E-2</v>
      </c>
      <c r="E494" s="6"/>
      <c r="F494" s="6"/>
      <c r="G494" s="6"/>
      <c r="H494" s="6"/>
      <c r="I494" s="15">
        <v>6.0875000000000004</v>
      </c>
      <c r="J494" s="15">
        <v>6.3770000000000007</v>
      </c>
      <c r="K494" s="6"/>
      <c r="L494" s="6"/>
      <c r="M494" s="6"/>
      <c r="N494" s="6"/>
      <c r="O494" s="15">
        <v>12.6685</v>
      </c>
      <c r="P494" s="6"/>
    </row>
    <row r="495" spans="1:16" x14ac:dyDescent="0.35">
      <c r="A495" s="147"/>
      <c r="B495" s="17" t="s">
        <v>14</v>
      </c>
      <c r="C495" s="18">
        <v>475</v>
      </c>
      <c r="D495" s="18">
        <v>1370</v>
      </c>
      <c r="E495" s="6"/>
      <c r="F495" s="6"/>
      <c r="G495" s="6"/>
      <c r="H495" s="6"/>
      <c r="I495" s="18">
        <v>8710</v>
      </c>
      <c r="J495" s="18">
        <v>6690</v>
      </c>
      <c r="K495" s="6"/>
      <c r="L495" s="6"/>
      <c r="M495" s="6"/>
      <c r="N495" s="6"/>
      <c r="O495" s="18">
        <v>17245</v>
      </c>
      <c r="P495" s="6"/>
    </row>
    <row r="496" spans="1:16" x14ac:dyDescent="0.35">
      <c r="A496" s="147"/>
      <c r="B496" s="17" t="s">
        <v>15</v>
      </c>
      <c r="C496" s="15">
        <v>4318.181818181818</v>
      </c>
      <c r="D496" s="15">
        <v>14574.468085106382</v>
      </c>
      <c r="E496" s="6"/>
      <c r="F496" s="6"/>
      <c r="G496" s="6"/>
      <c r="H496" s="6"/>
      <c r="I496" s="15">
        <v>1430.8008213552362</v>
      </c>
      <c r="J496" s="15">
        <v>1049.0826407401598</v>
      </c>
      <c r="K496" s="6"/>
      <c r="L496" s="6"/>
      <c r="M496" s="6"/>
      <c r="N496" s="6"/>
      <c r="O496" s="15">
        <v>1361.2503453447528</v>
      </c>
      <c r="P496" s="6"/>
    </row>
    <row r="497" spans="1:16" x14ac:dyDescent="0.35">
      <c r="A497" s="147"/>
      <c r="B497" s="6"/>
      <c r="C497" s="6"/>
      <c r="D497" s="6"/>
      <c r="E497" s="6"/>
      <c r="F497" s="6"/>
      <c r="G497" s="6"/>
      <c r="H497" s="6"/>
      <c r="I497" s="6"/>
      <c r="J497" s="6"/>
      <c r="K497" s="6"/>
      <c r="L497" s="6"/>
      <c r="M497" s="6"/>
      <c r="N497" s="6"/>
      <c r="O497" s="6"/>
      <c r="P497" s="6"/>
    </row>
    <row r="498" spans="1:16" x14ac:dyDescent="0.35">
      <c r="A498" s="148" t="s">
        <v>138</v>
      </c>
      <c r="B498" s="17" t="s">
        <v>12</v>
      </c>
      <c r="C498" s="6"/>
      <c r="D498" s="6"/>
      <c r="E498" s="6"/>
      <c r="F498" s="15">
        <v>2.0510000000000002</v>
      </c>
      <c r="G498" s="15">
        <v>7.9520000000000008</v>
      </c>
      <c r="H498" s="15">
        <v>4.8</v>
      </c>
      <c r="I498" s="15">
        <v>7.6470000000000002</v>
      </c>
      <c r="J498" s="15">
        <v>10.189</v>
      </c>
      <c r="K498" s="15">
        <v>6.37</v>
      </c>
      <c r="L498" s="15">
        <v>1.8980000000000001</v>
      </c>
      <c r="M498" s="6"/>
      <c r="N498" s="6"/>
      <c r="O498" s="15">
        <v>40.906999999999996</v>
      </c>
      <c r="P498" s="15">
        <v>57.655000000000001</v>
      </c>
    </row>
    <row r="499" spans="1:16" x14ac:dyDescent="0.35">
      <c r="A499" s="147"/>
      <c r="B499" s="17" t="s">
        <v>14</v>
      </c>
      <c r="C499" s="6"/>
      <c r="D499" s="6"/>
      <c r="E499" s="6"/>
      <c r="F499" s="18">
        <v>12890</v>
      </c>
      <c r="G499" s="18">
        <v>54028</v>
      </c>
      <c r="H499" s="18">
        <v>30729.9</v>
      </c>
      <c r="I499" s="18">
        <v>34687</v>
      </c>
      <c r="J499" s="18">
        <v>39590</v>
      </c>
      <c r="K499" s="18">
        <v>25947</v>
      </c>
      <c r="L499" s="18">
        <v>7545</v>
      </c>
      <c r="M499" s="6"/>
      <c r="N499" s="6"/>
      <c r="O499" s="18">
        <v>205416.9</v>
      </c>
      <c r="P499" s="18">
        <v>277120</v>
      </c>
    </row>
    <row r="500" spans="1:16" x14ac:dyDescent="0.35">
      <c r="A500" s="147"/>
      <c r="B500" s="17" t="s">
        <v>15</v>
      </c>
      <c r="C500" s="6"/>
      <c r="D500" s="6"/>
      <c r="E500" s="6"/>
      <c r="F500" s="15">
        <v>6284.7391516333491</v>
      </c>
      <c r="G500" s="15">
        <v>6794.2655935613684</v>
      </c>
      <c r="H500" s="15">
        <v>6402.0625</v>
      </c>
      <c r="I500" s="15">
        <v>4536.0272002092324</v>
      </c>
      <c r="J500" s="15">
        <v>3885.5628619099029</v>
      </c>
      <c r="K500" s="15">
        <v>4073.3124018838303</v>
      </c>
      <c r="L500" s="15">
        <v>3975.237091675448</v>
      </c>
      <c r="M500" s="6"/>
      <c r="N500" s="6"/>
      <c r="O500" s="15">
        <v>5021.5586574424924</v>
      </c>
      <c r="P500" s="15">
        <v>4806.5215506027234</v>
      </c>
    </row>
    <row r="501" spans="1:16" x14ac:dyDescent="0.35">
      <c r="A501" s="147"/>
      <c r="B501" s="6"/>
      <c r="C501" s="6"/>
      <c r="D501" s="6"/>
      <c r="E501" s="6"/>
      <c r="F501" s="6"/>
      <c r="G501" s="6"/>
      <c r="H501" s="6"/>
      <c r="I501" s="6"/>
      <c r="J501" s="6"/>
      <c r="K501" s="6"/>
      <c r="L501" s="6"/>
      <c r="M501" s="6"/>
      <c r="N501" s="6"/>
      <c r="O501" s="6"/>
      <c r="P501" s="6"/>
    </row>
    <row r="502" spans="1:16" x14ac:dyDescent="0.35">
      <c r="A502" s="148" t="s">
        <v>139</v>
      </c>
      <c r="B502" s="17" t="s">
        <v>12</v>
      </c>
      <c r="C502" s="15">
        <v>579.38400000000001</v>
      </c>
      <c r="D502" s="15">
        <v>557.28</v>
      </c>
      <c r="E502" s="15">
        <v>485.60400000000004</v>
      </c>
      <c r="F502" s="15">
        <v>454.55400000000003</v>
      </c>
      <c r="G502" s="15">
        <v>430.57800000000003</v>
      </c>
      <c r="H502" s="15">
        <v>455.23800000000006</v>
      </c>
      <c r="I502" s="15">
        <v>489.654</v>
      </c>
      <c r="J502" s="15">
        <v>456.21</v>
      </c>
      <c r="K502" s="15">
        <v>466.84800000000001</v>
      </c>
      <c r="L502" s="15">
        <v>453.25800000000004</v>
      </c>
      <c r="M502" s="15">
        <v>490.87800000000004</v>
      </c>
      <c r="N502" s="15">
        <v>538.27199999999993</v>
      </c>
      <c r="O502" s="15">
        <v>5857.7580000000007</v>
      </c>
      <c r="P502" s="15">
        <v>6587.7939999999999</v>
      </c>
    </row>
    <row r="503" spans="1:16" x14ac:dyDescent="0.35">
      <c r="A503" s="147"/>
      <c r="B503" s="17" t="s">
        <v>14</v>
      </c>
      <c r="C503" s="18">
        <v>5327193</v>
      </c>
      <c r="D503" s="18">
        <v>6115172</v>
      </c>
      <c r="E503" s="18">
        <v>6041214</v>
      </c>
      <c r="F503" s="18">
        <v>4930237</v>
      </c>
      <c r="G503" s="18">
        <v>4746365</v>
      </c>
      <c r="H503" s="18">
        <v>4032944</v>
      </c>
      <c r="I503" s="18">
        <v>4059352.5</v>
      </c>
      <c r="J503" s="18">
        <v>4013633</v>
      </c>
      <c r="K503" s="18">
        <v>4454262</v>
      </c>
      <c r="L503" s="18">
        <v>5280072</v>
      </c>
      <c r="M503" s="18">
        <v>5065829</v>
      </c>
      <c r="N503" s="18">
        <v>5103127</v>
      </c>
      <c r="O503" s="18">
        <v>59169400.5</v>
      </c>
      <c r="P503" s="18">
        <v>55932295.100000001</v>
      </c>
    </row>
    <row r="504" spans="1:16" x14ac:dyDescent="0.35">
      <c r="A504" s="147"/>
      <c r="B504" s="17" t="s">
        <v>15</v>
      </c>
      <c r="C504" s="15">
        <v>9194.5807961559167</v>
      </c>
      <c r="D504" s="15">
        <v>10973.248636233131</v>
      </c>
      <c r="E504" s="15">
        <v>12440.618281562754</v>
      </c>
      <c r="F504" s="15">
        <v>10846.317489231204</v>
      </c>
      <c r="G504" s="15">
        <v>11023.240852992954</v>
      </c>
      <c r="H504" s="15">
        <v>8858.9792592006816</v>
      </c>
      <c r="I504" s="15">
        <v>8290.24678650639</v>
      </c>
      <c r="J504" s="15">
        <v>8797.7751474101842</v>
      </c>
      <c r="K504" s="15">
        <v>9541.1397285626153</v>
      </c>
      <c r="L504" s="15">
        <v>11649.153462266524</v>
      </c>
      <c r="M504" s="15">
        <v>10319.9348921728</v>
      </c>
      <c r="N504" s="15">
        <v>9480.5730188454909</v>
      </c>
      <c r="O504" s="15">
        <v>10101.031913575125</v>
      </c>
      <c r="P504" s="15">
        <v>8490.2920613486094</v>
      </c>
    </row>
    <row r="505" spans="1:16" x14ac:dyDescent="0.35">
      <c r="A505" s="147"/>
      <c r="B505" s="6"/>
      <c r="C505" s="6"/>
      <c r="D505" s="6"/>
      <c r="E505" s="6"/>
      <c r="F505" s="6"/>
      <c r="G505" s="6"/>
      <c r="H505" s="6"/>
      <c r="I505" s="6"/>
      <c r="J505" s="6"/>
      <c r="K505" s="6"/>
      <c r="L505" s="6"/>
      <c r="M505" s="6"/>
      <c r="N505" s="6"/>
      <c r="O505" s="6"/>
      <c r="P505" s="6"/>
    </row>
    <row r="506" spans="1:16" x14ac:dyDescent="0.35">
      <c r="A506" s="148" t="s">
        <v>140</v>
      </c>
      <c r="B506" s="17" t="s">
        <v>12</v>
      </c>
      <c r="C506" s="6"/>
      <c r="D506" s="15">
        <v>0.30199999999999999</v>
      </c>
      <c r="E506" s="6"/>
      <c r="F506" s="6"/>
      <c r="G506" s="6"/>
      <c r="H506" s="6"/>
      <c r="I506" s="6"/>
      <c r="J506" s="6"/>
      <c r="K506" s="6"/>
      <c r="L506" s="6"/>
      <c r="M506" s="6"/>
      <c r="N506" s="6"/>
      <c r="O506" s="15">
        <v>0.30199999999999999</v>
      </c>
      <c r="P506" s="15">
        <v>0.16190000000000002</v>
      </c>
    </row>
    <row r="507" spans="1:16" x14ac:dyDescent="0.35">
      <c r="A507" s="147"/>
      <c r="B507" s="17" t="s">
        <v>14</v>
      </c>
      <c r="C507" s="6"/>
      <c r="D507" s="18">
        <v>4055</v>
      </c>
      <c r="E507" s="6"/>
      <c r="F507" s="6"/>
      <c r="G507" s="6"/>
      <c r="H507" s="6"/>
      <c r="I507" s="6"/>
      <c r="J507" s="6"/>
      <c r="K507" s="6"/>
      <c r="L507" s="6"/>
      <c r="M507" s="6"/>
      <c r="N507" s="6"/>
      <c r="O507" s="18">
        <v>4055</v>
      </c>
      <c r="P507" s="18">
        <v>5040</v>
      </c>
    </row>
    <row r="508" spans="1:16" x14ac:dyDescent="0.35">
      <c r="A508" s="147"/>
      <c r="B508" s="17" t="s">
        <v>15</v>
      </c>
      <c r="C508" s="6"/>
      <c r="D508" s="15">
        <v>13427.152317880795</v>
      </c>
      <c r="E508" s="6"/>
      <c r="F508" s="6"/>
      <c r="G508" s="6"/>
      <c r="H508" s="6"/>
      <c r="I508" s="6"/>
      <c r="J508" s="6"/>
      <c r="K508" s="6"/>
      <c r="L508" s="6"/>
      <c r="M508" s="6"/>
      <c r="N508" s="6"/>
      <c r="O508" s="15">
        <v>13427.152317880795</v>
      </c>
      <c r="P508" s="15">
        <v>31130.327362569486</v>
      </c>
    </row>
    <row r="509" spans="1:16" x14ac:dyDescent="0.35">
      <c r="A509" s="147"/>
      <c r="B509" s="6"/>
      <c r="C509" s="6"/>
      <c r="D509" s="6"/>
      <c r="E509" s="6"/>
      <c r="F509" s="6"/>
      <c r="G509" s="6"/>
      <c r="H509" s="6"/>
      <c r="I509" s="6"/>
      <c r="J509" s="6"/>
      <c r="K509" s="6"/>
      <c r="L509" s="6"/>
      <c r="M509" s="6"/>
      <c r="N509" s="6"/>
      <c r="O509" s="6"/>
      <c r="P509" s="6"/>
    </row>
    <row r="510" spans="1:16" x14ac:dyDescent="0.35">
      <c r="A510" s="148" t="s">
        <v>141</v>
      </c>
      <c r="B510" s="17" t="s">
        <v>12</v>
      </c>
      <c r="C510" s="15">
        <v>3.7319999999999998</v>
      </c>
      <c r="D510" s="6"/>
      <c r="E510" s="6"/>
      <c r="F510" s="6"/>
      <c r="G510" s="6"/>
      <c r="H510" s="6"/>
      <c r="I510" s="6"/>
      <c r="J510" s="6"/>
      <c r="K510" s="15">
        <v>0.33</v>
      </c>
      <c r="L510" s="6"/>
      <c r="M510" s="15">
        <v>0.96</v>
      </c>
      <c r="N510" s="15">
        <v>8.7765000000000004</v>
      </c>
      <c r="O510" s="15">
        <v>13.798499999999999</v>
      </c>
      <c r="P510" s="15">
        <v>207.66400000000002</v>
      </c>
    </row>
    <row r="511" spans="1:16" x14ac:dyDescent="0.35">
      <c r="A511" s="147"/>
      <c r="B511" s="17" t="s">
        <v>14</v>
      </c>
      <c r="C511" s="18">
        <v>41465</v>
      </c>
      <c r="D511" s="6"/>
      <c r="E511" s="6"/>
      <c r="F511" s="6"/>
      <c r="G511" s="6"/>
      <c r="H511" s="6"/>
      <c r="I511" s="6"/>
      <c r="J511" s="6"/>
      <c r="K511" s="18">
        <v>270</v>
      </c>
      <c r="L511" s="6"/>
      <c r="M511" s="18">
        <v>16980</v>
      </c>
      <c r="N511" s="18">
        <v>168459</v>
      </c>
      <c r="O511" s="18">
        <v>227174</v>
      </c>
      <c r="P511" s="18">
        <v>711683</v>
      </c>
    </row>
    <row r="512" spans="1:16" x14ac:dyDescent="0.35">
      <c r="A512" s="147"/>
      <c r="B512" s="17" t="s">
        <v>15</v>
      </c>
      <c r="C512" s="15">
        <v>11110.664523043944</v>
      </c>
      <c r="D512" s="6"/>
      <c r="E512" s="6"/>
      <c r="F512" s="6"/>
      <c r="G512" s="6"/>
      <c r="H512" s="6"/>
      <c r="I512" s="6"/>
      <c r="J512" s="6"/>
      <c r="K512" s="15">
        <v>818.18181818181824</v>
      </c>
      <c r="L512" s="6"/>
      <c r="M512" s="15">
        <v>17687.5</v>
      </c>
      <c r="N512" s="15">
        <v>19194.325756280978</v>
      </c>
      <c r="O512" s="15">
        <v>16463.67358770881</v>
      </c>
      <c r="P512" s="15">
        <v>3427.088951383003</v>
      </c>
    </row>
    <row r="513" spans="1:16" x14ac:dyDescent="0.35">
      <c r="A513" s="147"/>
      <c r="B513" s="6"/>
      <c r="C513" s="6"/>
      <c r="D513" s="6"/>
      <c r="E513" s="6"/>
      <c r="F513" s="6"/>
      <c r="G513" s="6"/>
      <c r="H513" s="6"/>
      <c r="I513" s="6"/>
      <c r="J513" s="6"/>
      <c r="K513" s="6"/>
      <c r="L513" s="6"/>
      <c r="M513" s="6"/>
      <c r="N513" s="6"/>
      <c r="O513" s="6"/>
      <c r="P513" s="6"/>
    </row>
    <row r="514" spans="1:16" x14ac:dyDescent="0.35">
      <c r="A514" s="148" t="s">
        <v>142</v>
      </c>
      <c r="B514" s="17" t="s">
        <v>12</v>
      </c>
      <c r="C514" s="15">
        <v>8.1000000000000003E-2</v>
      </c>
      <c r="D514" s="6"/>
      <c r="E514" s="6"/>
      <c r="F514" s="6"/>
      <c r="G514" s="15">
        <v>0.87400000000000011</v>
      </c>
      <c r="H514" s="15">
        <v>0.55500000000000005</v>
      </c>
      <c r="I514" s="15">
        <v>1.575</v>
      </c>
      <c r="J514" s="15">
        <v>0.43</v>
      </c>
      <c r="K514" s="15">
        <v>3.8585000000000003</v>
      </c>
      <c r="L514" s="15">
        <v>1.256</v>
      </c>
      <c r="M514" s="15">
        <v>4.1550000000000002</v>
      </c>
      <c r="N514" s="15">
        <v>7.0000000000000007E-2</v>
      </c>
      <c r="O514" s="15">
        <v>12.8545</v>
      </c>
      <c r="P514" s="15">
        <v>0.65400000000000003</v>
      </c>
    </row>
    <row r="515" spans="1:16" x14ac:dyDescent="0.35">
      <c r="A515" s="147"/>
      <c r="B515" s="17" t="s">
        <v>14</v>
      </c>
      <c r="C515" s="18">
        <v>800</v>
      </c>
      <c r="D515" s="6"/>
      <c r="E515" s="6"/>
      <c r="F515" s="6"/>
      <c r="G515" s="18">
        <v>15035</v>
      </c>
      <c r="H515" s="18">
        <v>7160</v>
      </c>
      <c r="I515" s="18">
        <v>16594</v>
      </c>
      <c r="J515" s="18">
        <v>5260</v>
      </c>
      <c r="K515" s="18">
        <v>29202</v>
      </c>
      <c r="L515" s="18">
        <v>7915</v>
      </c>
      <c r="M515" s="18">
        <v>23295</v>
      </c>
      <c r="N515" s="18">
        <v>490</v>
      </c>
      <c r="O515" s="18">
        <v>105751</v>
      </c>
      <c r="P515" s="18">
        <v>6410</v>
      </c>
    </row>
    <row r="516" spans="1:16" x14ac:dyDescent="0.35">
      <c r="A516" s="147"/>
      <c r="B516" s="17" t="s">
        <v>15</v>
      </c>
      <c r="C516" s="15">
        <v>9876.5432098765432</v>
      </c>
      <c r="D516" s="6"/>
      <c r="E516" s="6"/>
      <c r="F516" s="6"/>
      <c r="G516" s="15">
        <v>17202.517162471395</v>
      </c>
      <c r="H516" s="15">
        <v>12900.900900900902</v>
      </c>
      <c r="I516" s="15">
        <v>10535.873015873016</v>
      </c>
      <c r="J516" s="15">
        <v>12232.558139534884</v>
      </c>
      <c r="K516" s="15">
        <v>7568.2259945574706</v>
      </c>
      <c r="L516" s="15">
        <v>6301.751592356688</v>
      </c>
      <c r="M516" s="15">
        <v>5606.4981949458479</v>
      </c>
      <c r="N516" s="15">
        <v>7000</v>
      </c>
      <c r="O516" s="15">
        <v>8226.7688358162504</v>
      </c>
      <c r="P516" s="15">
        <v>9801.2232415902145</v>
      </c>
    </row>
    <row r="517" spans="1:16" x14ac:dyDescent="0.35">
      <c r="A517" s="147"/>
      <c r="B517" s="6"/>
      <c r="C517" s="6"/>
      <c r="D517" s="6"/>
      <c r="E517" s="6"/>
      <c r="F517" s="6"/>
      <c r="G517" s="6"/>
      <c r="H517" s="6"/>
      <c r="I517" s="6"/>
      <c r="J517" s="6"/>
      <c r="K517" s="6"/>
      <c r="L517" s="6"/>
      <c r="M517" s="6"/>
      <c r="N517" s="6"/>
      <c r="O517" s="6"/>
      <c r="P517" s="6"/>
    </row>
    <row r="518" spans="1:16" x14ac:dyDescent="0.35">
      <c r="A518" s="148" t="s">
        <v>143</v>
      </c>
      <c r="B518" s="17" t="s">
        <v>12</v>
      </c>
      <c r="C518" s="15">
        <v>31.011999999999997</v>
      </c>
      <c r="D518" s="15">
        <v>28.351999999999997</v>
      </c>
      <c r="E518" s="15">
        <v>26.245000000000001</v>
      </c>
      <c r="F518" s="15">
        <v>32.090000000000003</v>
      </c>
      <c r="G518" s="15">
        <v>62.625</v>
      </c>
      <c r="H518" s="15">
        <v>23.989000000000001</v>
      </c>
      <c r="I518" s="15">
        <v>26.111000000000001</v>
      </c>
      <c r="J518" s="15">
        <v>27.100999999999999</v>
      </c>
      <c r="K518" s="15">
        <v>23.158000000000001</v>
      </c>
      <c r="L518" s="15">
        <v>21.651</v>
      </c>
      <c r="M518" s="15">
        <v>14.152000000000001</v>
      </c>
      <c r="N518" s="15">
        <v>27.798999999999999</v>
      </c>
      <c r="O518" s="15">
        <v>344.28500000000003</v>
      </c>
      <c r="P518" s="15">
        <v>323.49299999999999</v>
      </c>
    </row>
    <row r="519" spans="1:16" x14ac:dyDescent="0.35">
      <c r="A519" s="147"/>
      <c r="B519" s="17" t="s">
        <v>14</v>
      </c>
      <c r="C519" s="18">
        <v>127931</v>
      </c>
      <c r="D519" s="18">
        <v>102302</v>
      </c>
      <c r="E519" s="18">
        <v>105927</v>
      </c>
      <c r="F519" s="18">
        <v>168790</v>
      </c>
      <c r="G519" s="18">
        <v>150434.5</v>
      </c>
      <c r="H519" s="18">
        <v>99282</v>
      </c>
      <c r="I519" s="18">
        <v>146204</v>
      </c>
      <c r="J519" s="18">
        <v>126200</v>
      </c>
      <c r="K519" s="18">
        <v>103835</v>
      </c>
      <c r="L519" s="18">
        <v>98756</v>
      </c>
      <c r="M519" s="18">
        <v>73550</v>
      </c>
      <c r="N519" s="18">
        <v>154600</v>
      </c>
      <c r="O519" s="18">
        <v>1457811.5</v>
      </c>
      <c r="P519" s="18">
        <v>1212386</v>
      </c>
    </row>
    <row r="520" spans="1:16" x14ac:dyDescent="0.35">
      <c r="A520" s="147"/>
      <c r="B520" s="17" t="s">
        <v>15</v>
      </c>
      <c r="C520" s="15">
        <v>4125.2095962853091</v>
      </c>
      <c r="D520" s="15">
        <v>3608.2816027088038</v>
      </c>
      <c r="E520" s="15">
        <v>4036.0830634406552</v>
      </c>
      <c r="F520" s="15">
        <v>5259.8940479900284</v>
      </c>
      <c r="G520" s="15">
        <v>2402.1477045908182</v>
      </c>
      <c r="H520" s="15">
        <v>4138.6468798199176</v>
      </c>
      <c r="I520" s="15">
        <v>5599.3259545785304</v>
      </c>
      <c r="J520" s="15">
        <v>4656.6547359876022</v>
      </c>
      <c r="K520" s="15">
        <v>4483.7637101649534</v>
      </c>
      <c r="L520" s="15">
        <v>4561.2673779502102</v>
      </c>
      <c r="M520" s="15">
        <v>5197.1452798191067</v>
      </c>
      <c r="N520" s="15">
        <v>5561.3511277384077</v>
      </c>
      <c r="O520" s="15">
        <v>4234.3160462988508</v>
      </c>
      <c r="P520" s="15">
        <v>3747.7967065747944</v>
      </c>
    </row>
    <row r="521" spans="1:16" x14ac:dyDescent="0.35">
      <c r="A521" s="147"/>
      <c r="B521" s="6"/>
      <c r="C521" s="6"/>
      <c r="D521" s="6"/>
      <c r="E521" s="6"/>
      <c r="F521" s="6"/>
      <c r="G521" s="6"/>
      <c r="H521" s="6"/>
      <c r="I521" s="6"/>
      <c r="J521" s="6"/>
      <c r="K521" s="6"/>
      <c r="L521" s="6"/>
      <c r="M521" s="6"/>
      <c r="N521" s="6"/>
      <c r="O521" s="6"/>
      <c r="P521" s="6"/>
    </row>
    <row r="522" spans="1:16" x14ac:dyDescent="0.35">
      <c r="A522" s="148" t="s">
        <v>144</v>
      </c>
      <c r="B522" s="17" t="s">
        <v>12</v>
      </c>
      <c r="C522" s="6"/>
      <c r="D522" s="6"/>
      <c r="E522" s="6"/>
      <c r="F522" s="6"/>
      <c r="G522" s="6"/>
      <c r="H522" s="6"/>
      <c r="I522" s="6"/>
      <c r="J522" s="6"/>
      <c r="K522" s="6"/>
      <c r="L522" s="6"/>
      <c r="M522" s="6"/>
      <c r="N522" s="6"/>
      <c r="O522" s="6"/>
      <c r="P522" s="6"/>
    </row>
    <row r="523" spans="1:16" x14ac:dyDescent="0.35">
      <c r="A523" s="147"/>
      <c r="B523" s="17" t="s">
        <v>14</v>
      </c>
      <c r="C523" s="6"/>
      <c r="D523" s="6"/>
      <c r="E523" s="6"/>
      <c r="F523" s="6"/>
      <c r="G523" s="6"/>
      <c r="H523" s="6"/>
      <c r="I523" s="6"/>
      <c r="J523" s="6"/>
      <c r="K523" s="6"/>
      <c r="L523" s="6"/>
      <c r="M523" s="6"/>
      <c r="N523" s="6"/>
      <c r="O523" s="6"/>
      <c r="P523" s="6"/>
    </row>
    <row r="524" spans="1:16" x14ac:dyDescent="0.35">
      <c r="A524" s="147"/>
      <c r="B524" s="17" t="s">
        <v>15</v>
      </c>
      <c r="C524" s="6"/>
      <c r="D524" s="6"/>
      <c r="E524" s="6"/>
      <c r="F524" s="6"/>
      <c r="G524" s="6"/>
      <c r="H524" s="6"/>
      <c r="I524" s="6"/>
      <c r="J524" s="6"/>
      <c r="K524" s="6"/>
      <c r="L524" s="6"/>
      <c r="M524" s="6"/>
      <c r="N524" s="6"/>
      <c r="O524" s="6"/>
      <c r="P524" s="6"/>
    </row>
    <row r="525" spans="1:16" x14ac:dyDescent="0.35">
      <c r="A525" s="147"/>
      <c r="B525" s="6"/>
      <c r="C525" s="6"/>
      <c r="D525" s="6"/>
      <c r="E525" s="6"/>
      <c r="F525" s="6"/>
      <c r="G525" s="6"/>
      <c r="H525" s="6"/>
      <c r="I525" s="6"/>
      <c r="J525" s="6"/>
      <c r="K525" s="6"/>
      <c r="L525" s="6"/>
      <c r="M525" s="6"/>
      <c r="N525" s="6"/>
      <c r="O525" s="6"/>
      <c r="P525" s="6"/>
    </row>
    <row r="526" spans="1:16" x14ac:dyDescent="0.35">
      <c r="A526" s="148" t="s">
        <v>145</v>
      </c>
      <c r="B526" s="17" t="s">
        <v>12</v>
      </c>
      <c r="C526" s="6"/>
      <c r="D526" s="6"/>
      <c r="E526" s="6"/>
      <c r="F526" s="6"/>
      <c r="G526" s="6"/>
      <c r="H526" s="6"/>
      <c r="I526" s="6"/>
      <c r="J526" s="6"/>
      <c r="K526" s="6"/>
      <c r="L526" s="6"/>
      <c r="M526" s="6"/>
      <c r="N526" s="6"/>
      <c r="O526" s="6"/>
      <c r="P526" s="6"/>
    </row>
    <row r="527" spans="1:16" x14ac:dyDescent="0.35">
      <c r="A527" s="147"/>
      <c r="B527" s="17" t="s">
        <v>14</v>
      </c>
      <c r="C527" s="6"/>
      <c r="D527" s="6"/>
      <c r="E527" s="6"/>
      <c r="F527" s="6"/>
      <c r="G527" s="6"/>
      <c r="H527" s="6"/>
      <c r="I527" s="6"/>
      <c r="J527" s="6"/>
      <c r="K527" s="6"/>
      <c r="L527" s="6"/>
      <c r="M527" s="6"/>
      <c r="N527" s="6"/>
      <c r="O527" s="6"/>
      <c r="P527" s="6"/>
    </row>
    <row r="528" spans="1:16" x14ac:dyDescent="0.35">
      <c r="A528" s="147"/>
      <c r="B528" s="17" t="s">
        <v>15</v>
      </c>
      <c r="C528" s="6"/>
      <c r="D528" s="6"/>
      <c r="E528" s="6"/>
      <c r="F528" s="6"/>
      <c r="G528" s="6"/>
      <c r="H528" s="6"/>
      <c r="I528" s="6"/>
      <c r="J528" s="6"/>
      <c r="K528" s="6"/>
      <c r="L528" s="6"/>
      <c r="M528" s="6"/>
      <c r="N528" s="6"/>
      <c r="O528" s="6"/>
      <c r="P528" s="6"/>
    </row>
    <row r="529" spans="1:16" x14ac:dyDescent="0.35">
      <c r="A529" s="147"/>
      <c r="B529" s="6"/>
      <c r="C529" s="6"/>
      <c r="D529" s="6"/>
      <c r="E529" s="6"/>
      <c r="F529" s="6"/>
      <c r="G529" s="6"/>
      <c r="H529" s="6"/>
      <c r="I529" s="6"/>
      <c r="J529" s="6"/>
      <c r="K529" s="6"/>
      <c r="L529" s="6"/>
      <c r="M529" s="6"/>
      <c r="N529" s="6"/>
      <c r="O529" s="6"/>
      <c r="P529" s="6"/>
    </row>
    <row r="530" spans="1:16" x14ac:dyDescent="0.35">
      <c r="A530" s="148" t="s">
        <v>146</v>
      </c>
      <c r="B530" s="17" t="s">
        <v>12</v>
      </c>
      <c r="C530" s="6"/>
      <c r="D530" s="6"/>
      <c r="E530" s="6"/>
      <c r="F530" s="6"/>
      <c r="G530" s="6"/>
      <c r="H530" s="6"/>
      <c r="I530" s="6"/>
      <c r="J530" s="6"/>
      <c r="K530" s="6"/>
      <c r="L530" s="6"/>
      <c r="M530" s="6"/>
      <c r="N530" s="6"/>
      <c r="O530" s="6"/>
      <c r="P530" s="6"/>
    </row>
    <row r="531" spans="1:16" x14ac:dyDescent="0.35">
      <c r="A531" s="147"/>
      <c r="B531" s="17" t="s">
        <v>14</v>
      </c>
      <c r="C531" s="6"/>
      <c r="D531" s="6"/>
      <c r="E531" s="6"/>
      <c r="F531" s="6"/>
      <c r="G531" s="6"/>
      <c r="H531" s="6"/>
      <c r="I531" s="6"/>
      <c r="J531" s="6"/>
      <c r="K531" s="6"/>
      <c r="L531" s="6"/>
      <c r="M531" s="6"/>
      <c r="N531" s="6"/>
      <c r="O531" s="6"/>
      <c r="P531" s="6"/>
    </row>
    <row r="532" spans="1:16" x14ac:dyDescent="0.35">
      <c r="A532" s="147"/>
      <c r="B532" s="17" t="s">
        <v>15</v>
      </c>
      <c r="C532" s="6"/>
      <c r="D532" s="6"/>
      <c r="E532" s="6"/>
      <c r="F532" s="6"/>
      <c r="G532" s="6"/>
      <c r="H532" s="6"/>
      <c r="I532" s="6"/>
      <c r="J532" s="6"/>
      <c r="K532" s="6"/>
      <c r="L532" s="6"/>
      <c r="M532" s="6"/>
      <c r="N532" s="6"/>
      <c r="O532" s="6"/>
      <c r="P532" s="6"/>
    </row>
    <row r="533" spans="1:16" x14ac:dyDescent="0.35">
      <c r="A533" s="147"/>
      <c r="B533" s="6"/>
      <c r="C533" s="6"/>
      <c r="D533" s="6"/>
      <c r="E533" s="6"/>
      <c r="F533" s="6"/>
      <c r="G533" s="6"/>
      <c r="H533" s="6"/>
      <c r="I533" s="6"/>
      <c r="J533" s="6"/>
      <c r="K533" s="6"/>
      <c r="L533" s="6"/>
      <c r="M533" s="6"/>
      <c r="N533" s="6"/>
      <c r="O533" s="6"/>
      <c r="P533" s="6"/>
    </row>
    <row r="534" spans="1:16" x14ac:dyDescent="0.35">
      <c r="A534" s="148" t="s">
        <v>147</v>
      </c>
      <c r="B534" s="17" t="s">
        <v>12</v>
      </c>
      <c r="C534" s="6"/>
      <c r="D534" s="6"/>
      <c r="E534" s="6"/>
      <c r="F534" s="6"/>
      <c r="G534" s="6"/>
      <c r="H534" s="6"/>
      <c r="I534" s="6"/>
      <c r="J534" s="6"/>
      <c r="K534" s="6"/>
      <c r="L534" s="6"/>
      <c r="M534" s="6"/>
      <c r="N534" s="6"/>
      <c r="O534" s="6"/>
      <c r="P534" s="6"/>
    </row>
    <row r="535" spans="1:16" x14ac:dyDescent="0.35">
      <c r="A535" s="147"/>
      <c r="B535" s="17" t="s">
        <v>14</v>
      </c>
      <c r="C535" s="6"/>
      <c r="D535" s="6"/>
      <c r="E535" s="6"/>
      <c r="F535" s="6"/>
      <c r="G535" s="6"/>
      <c r="H535" s="6"/>
      <c r="I535" s="6"/>
      <c r="J535" s="6"/>
      <c r="K535" s="6"/>
      <c r="L535" s="6"/>
      <c r="M535" s="6"/>
      <c r="N535" s="6"/>
      <c r="O535" s="6"/>
      <c r="P535" s="6"/>
    </row>
    <row r="536" spans="1:16" x14ac:dyDescent="0.35">
      <c r="A536" s="147"/>
      <c r="B536" s="17" t="s">
        <v>15</v>
      </c>
      <c r="C536" s="6"/>
      <c r="D536" s="6"/>
      <c r="E536" s="6"/>
      <c r="F536" s="6"/>
      <c r="G536" s="6"/>
      <c r="H536" s="6"/>
      <c r="I536" s="6"/>
      <c r="J536" s="6"/>
      <c r="K536" s="6"/>
      <c r="L536" s="6"/>
      <c r="M536" s="6"/>
      <c r="N536" s="6"/>
      <c r="O536" s="6"/>
      <c r="P536" s="6"/>
    </row>
    <row r="537" spans="1:16" x14ac:dyDescent="0.35">
      <c r="A537" s="147"/>
      <c r="B537" s="6"/>
      <c r="C537" s="6"/>
      <c r="D537" s="6"/>
      <c r="E537" s="6"/>
      <c r="F537" s="6"/>
      <c r="G537" s="6"/>
      <c r="H537" s="6"/>
      <c r="I537" s="6"/>
      <c r="J537" s="6"/>
      <c r="K537" s="6"/>
      <c r="L537" s="6"/>
      <c r="M537" s="6"/>
      <c r="N537" s="6"/>
      <c r="O537" s="6"/>
      <c r="P537" s="6"/>
    </row>
    <row r="538" spans="1:16" x14ac:dyDescent="0.35">
      <c r="A538" s="148" t="s">
        <v>148</v>
      </c>
      <c r="B538" s="17" t="s">
        <v>12</v>
      </c>
      <c r="C538" s="15">
        <v>2.2959999999999998</v>
      </c>
      <c r="D538" s="15">
        <v>2.9119999999999999</v>
      </c>
      <c r="E538" s="15">
        <v>1.8480000000000001</v>
      </c>
      <c r="F538" s="15">
        <v>0.84</v>
      </c>
      <c r="G538" s="15">
        <v>0.62</v>
      </c>
      <c r="H538" s="15">
        <v>0.58599999999999997</v>
      </c>
      <c r="I538" s="15">
        <v>0.4</v>
      </c>
      <c r="J538" s="15">
        <v>0.24</v>
      </c>
      <c r="K538" s="15">
        <v>1.04</v>
      </c>
      <c r="L538" s="15">
        <v>1.04</v>
      </c>
      <c r="M538" s="15">
        <v>1.288</v>
      </c>
      <c r="N538" s="15">
        <v>3.1760000000000002</v>
      </c>
      <c r="O538" s="15">
        <v>16.286000000000001</v>
      </c>
      <c r="P538" s="15">
        <v>28.616999999999997</v>
      </c>
    </row>
    <row r="539" spans="1:16" x14ac:dyDescent="0.35">
      <c r="A539" s="147"/>
      <c r="B539" s="17" t="s">
        <v>14</v>
      </c>
      <c r="C539" s="18">
        <v>82080</v>
      </c>
      <c r="D539" s="18">
        <v>118380</v>
      </c>
      <c r="E539" s="18">
        <v>89200</v>
      </c>
      <c r="F539" s="18">
        <v>25100</v>
      </c>
      <c r="G539" s="18">
        <v>18920</v>
      </c>
      <c r="H539" s="18">
        <v>19240</v>
      </c>
      <c r="I539" s="18">
        <v>17950</v>
      </c>
      <c r="J539" s="18">
        <v>9040</v>
      </c>
      <c r="K539" s="18">
        <v>38280</v>
      </c>
      <c r="L539" s="18">
        <v>34898</v>
      </c>
      <c r="M539" s="18">
        <v>45900</v>
      </c>
      <c r="N539" s="18">
        <v>93328</v>
      </c>
      <c r="O539" s="18">
        <v>592316</v>
      </c>
      <c r="P539" s="18">
        <v>1040551</v>
      </c>
    </row>
    <row r="540" spans="1:16" x14ac:dyDescent="0.35">
      <c r="A540" s="147"/>
      <c r="B540" s="17" t="s">
        <v>15</v>
      </c>
      <c r="C540" s="15">
        <v>35749.128919860625</v>
      </c>
      <c r="D540" s="15">
        <v>40652.472527472528</v>
      </c>
      <c r="E540" s="15">
        <v>48268.398268398269</v>
      </c>
      <c r="F540" s="15">
        <v>29880.952380952378</v>
      </c>
      <c r="G540" s="15">
        <v>30516.129032258064</v>
      </c>
      <c r="H540" s="15">
        <v>32832.764505119456</v>
      </c>
      <c r="I540" s="15">
        <v>44875</v>
      </c>
      <c r="J540" s="15">
        <v>37666.666666666664</v>
      </c>
      <c r="K540" s="15">
        <v>36807.692307692312</v>
      </c>
      <c r="L540" s="15">
        <v>33555.769230769227</v>
      </c>
      <c r="M540" s="15">
        <v>35636.645962732917</v>
      </c>
      <c r="N540" s="15">
        <v>29385.390428211587</v>
      </c>
      <c r="O540" s="15">
        <v>36369.642637848454</v>
      </c>
      <c r="P540" s="15">
        <v>36361.288744452599</v>
      </c>
    </row>
    <row r="541" spans="1:16" x14ac:dyDescent="0.35">
      <c r="A541" s="147"/>
      <c r="B541" s="6"/>
      <c r="C541" s="6"/>
      <c r="D541" s="6"/>
      <c r="E541" s="6"/>
      <c r="F541" s="6"/>
      <c r="G541" s="6"/>
      <c r="H541" s="6"/>
      <c r="I541" s="6"/>
      <c r="J541" s="6"/>
      <c r="K541" s="6"/>
      <c r="L541" s="6"/>
      <c r="M541" s="6"/>
      <c r="N541" s="6"/>
      <c r="O541" s="6"/>
      <c r="P541" s="6"/>
    </row>
    <row r="542" spans="1:16" x14ac:dyDescent="0.35">
      <c r="A542" s="148" t="s">
        <v>149</v>
      </c>
      <c r="B542" s="17" t="s">
        <v>12</v>
      </c>
      <c r="C542" s="6"/>
      <c r="D542" s="6"/>
      <c r="E542" s="6"/>
      <c r="F542" s="6"/>
      <c r="G542" s="6"/>
      <c r="H542" s="6"/>
      <c r="I542" s="6"/>
      <c r="J542" s="6"/>
      <c r="K542" s="6"/>
      <c r="L542" s="6"/>
      <c r="M542" s="6"/>
      <c r="N542" s="6"/>
      <c r="O542" s="6"/>
      <c r="P542" s="6"/>
    </row>
    <row r="543" spans="1:16" x14ac:dyDescent="0.35">
      <c r="A543" s="147"/>
      <c r="B543" s="17" t="s">
        <v>14</v>
      </c>
      <c r="C543" s="6"/>
      <c r="D543" s="6"/>
      <c r="E543" s="6"/>
      <c r="F543" s="6"/>
      <c r="G543" s="6"/>
      <c r="H543" s="6"/>
      <c r="I543" s="6"/>
      <c r="J543" s="6"/>
      <c r="K543" s="6"/>
      <c r="L543" s="6"/>
      <c r="M543" s="6"/>
      <c r="N543" s="6"/>
      <c r="O543" s="6"/>
      <c r="P543" s="6"/>
    </row>
    <row r="544" spans="1:16" x14ac:dyDescent="0.35">
      <c r="A544" s="147"/>
      <c r="B544" s="17" t="s">
        <v>15</v>
      </c>
      <c r="C544" s="6"/>
      <c r="D544" s="6"/>
      <c r="E544" s="6"/>
      <c r="F544" s="6"/>
      <c r="G544" s="6"/>
      <c r="H544" s="6"/>
      <c r="I544" s="6"/>
      <c r="J544" s="6"/>
      <c r="K544" s="6"/>
      <c r="L544" s="6"/>
      <c r="M544" s="6"/>
      <c r="N544" s="6"/>
      <c r="O544" s="6"/>
      <c r="P544" s="6"/>
    </row>
    <row r="545" spans="1:16" x14ac:dyDescent="0.35">
      <c r="A545" s="147"/>
      <c r="B545" s="6"/>
      <c r="C545" s="6"/>
      <c r="D545" s="6"/>
      <c r="E545" s="6"/>
      <c r="F545" s="6"/>
      <c r="G545" s="6"/>
      <c r="H545" s="6"/>
      <c r="I545" s="6"/>
      <c r="J545" s="6"/>
      <c r="K545" s="6"/>
      <c r="L545" s="6"/>
      <c r="M545" s="6"/>
      <c r="N545" s="6"/>
      <c r="O545" s="6"/>
      <c r="P545" s="6"/>
    </row>
    <row r="546" spans="1:16" x14ac:dyDescent="0.35">
      <c r="A546" s="148" t="s">
        <v>150</v>
      </c>
      <c r="B546" s="17" t="s">
        <v>12</v>
      </c>
      <c r="C546" s="6"/>
      <c r="D546" s="6"/>
      <c r="E546" s="6"/>
      <c r="F546" s="6"/>
      <c r="G546" s="6"/>
      <c r="H546" s="6"/>
      <c r="I546" s="6"/>
      <c r="J546" s="6"/>
      <c r="K546" s="6"/>
      <c r="L546" s="6"/>
      <c r="M546" s="6"/>
      <c r="N546" s="6"/>
      <c r="O546" s="6"/>
      <c r="P546" s="6"/>
    </row>
    <row r="547" spans="1:16" x14ac:dyDescent="0.35">
      <c r="A547" s="147"/>
      <c r="B547" s="17" t="s">
        <v>14</v>
      </c>
      <c r="C547" s="6"/>
      <c r="D547" s="6"/>
      <c r="E547" s="6"/>
      <c r="F547" s="6"/>
      <c r="G547" s="6"/>
      <c r="H547" s="6"/>
      <c r="I547" s="6"/>
      <c r="J547" s="6"/>
      <c r="K547" s="6"/>
      <c r="L547" s="6"/>
      <c r="M547" s="6"/>
      <c r="N547" s="6"/>
      <c r="O547" s="6"/>
      <c r="P547" s="6"/>
    </row>
    <row r="548" spans="1:16" x14ac:dyDescent="0.35">
      <c r="A548" s="147"/>
      <c r="B548" s="17" t="s">
        <v>15</v>
      </c>
      <c r="C548" s="6"/>
      <c r="D548" s="6"/>
      <c r="E548" s="6"/>
      <c r="F548" s="6"/>
      <c r="G548" s="6"/>
      <c r="H548" s="6"/>
      <c r="I548" s="6"/>
      <c r="J548" s="6"/>
      <c r="K548" s="6"/>
      <c r="L548" s="6"/>
      <c r="M548" s="6"/>
      <c r="N548" s="6"/>
      <c r="O548" s="6"/>
      <c r="P548" s="6"/>
    </row>
    <row r="549" spans="1:16" x14ac:dyDescent="0.35">
      <c r="A549" s="147"/>
      <c r="B549" s="6"/>
      <c r="C549" s="6"/>
      <c r="D549" s="6"/>
      <c r="E549" s="6"/>
      <c r="F549" s="6"/>
      <c r="G549" s="6"/>
      <c r="H549" s="6"/>
      <c r="I549" s="6"/>
      <c r="J549" s="6"/>
      <c r="K549" s="6"/>
      <c r="L549" s="6"/>
      <c r="M549" s="6"/>
      <c r="N549" s="6"/>
      <c r="O549" s="6"/>
      <c r="P549" s="6"/>
    </row>
    <row r="550" spans="1:16" x14ac:dyDescent="0.35">
      <c r="A550" s="148" t="s">
        <v>151</v>
      </c>
      <c r="B550" s="17" t="s">
        <v>12</v>
      </c>
      <c r="C550" s="6"/>
      <c r="D550" s="6"/>
      <c r="E550" s="6"/>
      <c r="F550" s="6"/>
      <c r="G550" s="6"/>
      <c r="H550" s="6"/>
      <c r="I550" s="6"/>
      <c r="J550" s="6"/>
      <c r="K550" s="6"/>
      <c r="L550" s="6"/>
      <c r="M550" s="6"/>
      <c r="N550" s="6"/>
      <c r="O550" s="6"/>
      <c r="P550" s="6"/>
    </row>
    <row r="551" spans="1:16" x14ac:dyDescent="0.35">
      <c r="A551" s="147"/>
      <c r="B551" s="17" t="s">
        <v>14</v>
      </c>
      <c r="C551" s="6"/>
      <c r="D551" s="6"/>
      <c r="E551" s="6"/>
      <c r="F551" s="6"/>
      <c r="G551" s="6"/>
      <c r="H551" s="6"/>
      <c r="I551" s="6"/>
      <c r="J551" s="6"/>
      <c r="K551" s="6"/>
      <c r="L551" s="6"/>
      <c r="M551" s="6"/>
      <c r="N551" s="6"/>
      <c r="O551" s="6"/>
      <c r="P551" s="6"/>
    </row>
    <row r="552" spans="1:16" x14ac:dyDescent="0.35">
      <c r="A552" s="147"/>
      <c r="B552" s="17" t="s">
        <v>15</v>
      </c>
      <c r="C552" s="6"/>
      <c r="D552" s="6"/>
      <c r="E552" s="6"/>
      <c r="F552" s="6"/>
      <c r="G552" s="6"/>
      <c r="H552" s="6"/>
      <c r="I552" s="6"/>
      <c r="J552" s="6"/>
      <c r="K552" s="6"/>
      <c r="L552" s="6"/>
      <c r="M552" s="6"/>
      <c r="N552" s="6"/>
      <c r="O552" s="6"/>
      <c r="P552" s="6"/>
    </row>
    <row r="553" spans="1:16" x14ac:dyDescent="0.35">
      <c r="A553" s="147"/>
      <c r="B553" s="6"/>
      <c r="C553" s="6"/>
      <c r="D553" s="6"/>
      <c r="E553" s="6"/>
      <c r="F553" s="6"/>
      <c r="G553" s="6"/>
      <c r="H553" s="6"/>
      <c r="I553" s="6"/>
      <c r="J553" s="6"/>
      <c r="K553" s="6"/>
      <c r="L553" s="6"/>
      <c r="M553" s="6"/>
      <c r="N553" s="6"/>
      <c r="O553" s="6"/>
      <c r="P553" s="6"/>
    </row>
    <row r="554" spans="1:16" x14ac:dyDescent="0.35">
      <c r="A554" s="148" t="s">
        <v>152</v>
      </c>
      <c r="B554" s="17" t="s">
        <v>12</v>
      </c>
      <c r="C554" s="6"/>
      <c r="D554" s="6"/>
      <c r="E554" s="6"/>
      <c r="F554" s="6"/>
      <c r="G554" s="6"/>
      <c r="H554" s="6"/>
      <c r="I554" s="6"/>
      <c r="J554" s="6"/>
      <c r="K554" s="6"/>
      <c r="L554" s="6"/>
      <c r="M554" s="6"/>
      <c r="N554" s="6"/>
      <c r="O554" s="6"/>
      <c r="P554" s="6"/>
    </row>
    <row r="555" spans="1:16" x14ac:dyDescent="0.35">
      <c r="A555" s="147"/>
      <c r="B555" s="17" t="s">
        <v>14</v>
      </c>
      <c r="C555" s="6"/>
      <c r="D555" s="6"/>
      <c r="E555" s="6"/>
      <c r="F555" s="6"/>
      <c r="G555" s="6"/>
      <c r="H555" s="6"/>
      <c r="I555" s="6"/>
      <c r="J555" s="6"/>
      <c r="K555" s="6"/>
      <c r="L555" s="6"/>
      <c r="M555" s="6"/>
      <c r="N555" s="6"/>
      <c r="O555" s="6"/>
      <c r="P555" s="6"/>
    </row>
    <row r="556" spans="1:16" x14ac:dyDescent="0.35">
      <c r="A556" s="147"/>
      <c r="B556" s="17" t="s">
        <v>15</v>
      </c>
      <c r="C556" s="6"/>
      <c r="D556" s="6"/>
      <c r="E556" s="6"/>
      <c r="F556" s="6"/>
      <c r="G556" s="6"/>
      <c r="H556" s="6"/>
      <c r="I556" s="6"/>
      <c r="J556" s="6"/>
      <c r="K556" s="6"/>
      <c r="L556" s="6"/>
      <c r="M556" s="6"/>
      <c r="N556" s="6"/>
      <c r="O556" s="6"/>
      <c r="P556" s="6"/>
    </row>
    <row r="557" spans="1:16" x14ac:dyDescent="0.35">
      <c r="A557" s="147"/>
      <c r="B557" s="6"/>
      <c r="C557" s="6"/>
      <c r="D557" s="6"/>
      <c r="E557" s="6"/>
      <c r="F557" s="6"/>
      <c r="G557" s="6"/>
      <c r="H557" s="6"/>
      <c r="I557" s="6"/>
      <c r="J557" s="6"/>
      <c r="K557" s="6"/>
      <c r="L557" s="6"/>
      <c r="M557" s="6"/>
      <c r="N557" s="6"/>
      <c r="O557" s="6"/>
      <c r="P557" s="6"/>
    </row>
    <row r="558" spans="1:16" x14ac:dyDescent="0.35">
      <c r="A558" s="148" t="s">
        <v>153</v>
      </c>
      <c r="B558" s="17" t="s">
        <v>12</v>
      </c>
      <c r="C558" s="6"/>
      <c r="D558" s="6"/>
      <c r="E558" s="6"/>
      <c r="F558" s="6"/>
      <c r="G558" s="6"/>
      <c r="H558" s="6"/>
      <c r="I558" s="6"/>
      <c r="J558" s="6"/>
      <c r="K558" s="6"/>
      <c r="L558" s="6"/>
      <c r="M558" s="6"/>
      <c r="N558" s="6"/>
      <c r="O558" s="6"/>
      <c r="P558" s="6"/>
    </row>
    <row r="559" spans="1:16" x14ac:dyDescent="0.35">
      <c r="A559" s="147"/>
      <c r="B559" s="17" t="s">
        <v>14</v>
      </c>
      <c r="C559" s="6"/>
      <c r="D559" s="6"/>
      <c r="E559" s="6"/>
      <c r="F559" s="6"/>
      <c r="G559" s="6"/>
      <c r="H559" s="6"/>
      <c r="I559" s="6"/>
      <c r="J559" s="6"/>
      <c r="K559" s="6"/>
      <c r="L559" s="6"/>
      <c r="M559" s="6"/>
      <c r="N559" s="6"/>
      <c r="O559" s="6"/>
      <c r="P559" s="6"/>
    </row>
    <row r="560" spans="1:16" x14ac:dyDescent="0.35">
      <c r="A560" s="147"/>
      <c r="B560" s="17" t="s">
        <v>15</v>
      </c>
      <c r="C560" s="6"/>
      <c r="D560" s="6"/>
      <c r="E560" s="6"/>
      <c r="F560" s="6"/>
      <c r="G560" s="6"/>
      <c r="H560" s="6"/>
      <c r="I560" s="6"/>
      <c r="J560" s="6"/>
      <c r="K560" s="6"/>
      <c r="L560" s="6"/>
      <c r="M560" s="6"/>
      <c r="N560" s="6"/>
      <c r="O560" s="6"/>
      <c r="P560" s="6"/>
    </row>
    <row r="561" spans="1:16" x14ac:dyDescent="0.35">
      <c r="A561" s="147"/>
      <c r="B561" s="6"/>
      <c r="C561" s="6"/>
      <c r="D561" s="6"/>
      <c r="E561" s="6"/>
      <c r="F561" s="6"/>
      <c r="G561" s="6"/>
      <c r="H561" s="6"/>
      <c r="I561" s="6"/>
      <c r="J561" s="6"/>
      <c r="K561" s="6"/>
      <c r="L561" s="6"/>
      <c r="M561" s="6"/>
      <c r="N561" s="6"/>
      <c r="O561" s="6"/>
      <c r="P561" s="6"/>
    </row>
    <row r="562" spans="1:16" x14ac:dyDescent="0.35">
      <c r="A562" s="148" t="s">
        <v>154</v>
      </c>
      <c r="B562" s="17" t="s">
        <v>12</v>
      </c>
      <c r="C562" s="6"/>
      <c r="D562" s="6"/>
      <c r="E562" s="6"/>
      <c r="F562" s="6"/>
      <c r="G562" s="6"/>
      <c r="H562" s="6"/>
      <c r="I562" s="6"/>
      <c r="J562" s="6"/>
      <c r="K562" s="6"/>
      <c r="L562" s="6"/>
      <c r="M562" s="6"/>
      <c r="N562" s="6"/>
      <c r="O562" s="6"/>
      <c r="P562" s="6"/>
    </row>
    <row r="563" spans="1:16" x14ac:dyDescent="0.35">
      <c r="A563" s="147"/>
      <c r="B563" s="17" t="s">
        <v>14</v>
      </c>
      <c r="C563" s="6"/>
      <c r="D563" s="6"/>
      <c r="E563" s="6"/>
      <c r="F563" s="6"/>
      <c r="G563" s="6"/>
      <c r="H563" s="6"/>
      <c r="I563" s="6"/>
      <c r="J563" s="6"/>
      <c r="K563" s="6"/>
      <c r="L563" s="6"/>
      <c r="M563" s="6"/>
      <c r="N563" s="6"/>
      <c r="O563" s="6"/>
      <c r="P563" s="6"/>
    </row>
    <row r="564" spans="1:16" x14ac:dyDescent="0.35">
      <c r="A564" s="147"/>
      <c r="B564" s="17" t="s">
        <v>15</v>
      </c>
      <c r="C564" s="6"/>
      <c r="D564" s="6"/>
      <c r="E564" s="6"/>
      <c r="F564" s="6"/>
      <c r="G564" s="6"/>
      <c r="H564" s="6"/>
      <c r="I564" s="6"/>
      <c r="J564" s="6"/>
      <c r="K564" s="6"/>
      <c r="L564" s="6"/>
      <c r="M564" s="6"/>
      <c r="N564" s="6"/>
      <c r="O564" s="6"/>
      <c r="P564" s="6"/>
    </row>
    <row r="565" spans="1:16" x14ac:dyDescent="0.35">
      <c r="A565" s="147"/>
      <c r="B565" s="6"/>
      <c r="C565" s="6"/>
      <c r="D565" s="6"/>
      <c r="E565" s="6"/>
      <c r="F565" s="6"/>
      <c r="G565" s="6"/>
      <c r="H565" s="6"/>
      <c r="I565" s="6"/>
      <c r="J565" s="6"/>
      <c r="K565" s="6"/>
      <c r="L565" s="6"/>
      <c r="M565" s="6"/>
      <c r="N565" s="6"/>
      <c r="O565" s="6"/>
      <c r="P565" s="6"/>
    </row>
    <row r="566" spans="1:16" x14ac:dyDescent="0.35">
      <c r="A566" s="148" t="s">
        <v>155</v>
      </c>
      <c r="B566" s="17" t="s">
        <v>12</v>
      </c>
      <c r="C566" s="6"/>
      <c r="D566" s="6"/>
      <c r="E566" s="6"/>
      <c r="F566" s="6"/>
      <c r="G566" s="6"/>
      <c r="H566" s="6"/>
      <c r="I566" s="6"/>
      <c r="J566" s="6"/>
      <c r="K566" s="6"/>
      <c r="L566" s="6"/>
      <c r="M566" s="6"/>
      <c r="N566" s="6"/>
      <c r="O566" s="6"/>
      <c r="P566" s="6"/>
    </row>
    <row r="567" spans="1:16" x14ac:dyDescent="0.35">
      <c r="A567" s="147"/>
      <c r="B567" s="17" t="s">
        <v>14</v>
      </c>
      <c r="C567" s="6"/>
      <c r="D567" s="6"/>
      <c r="E567" s="6"/>
      <c r="F567" s="6"/>
      <c r="G567" s="6"/>
      <c r="H567" s="6"/>
      <c r="I567" s="6"/>
      <c r="J567" s="6"/>
      <c r="K567" s="6"/>
      <c r="L567" s="6"/>
      <c r="M567" s="6"/>
      <c r="N567" s="6"/>
      <c r="O567" s="6"/>
      <c r="P567" s="6"/>
    </row>
    <row r="568" spans="1:16" x14ac:dyDescent="0.35">
      <c r="A568" s="147"/>
      <c r="B568" s="17" t="s">
        <v>15</v>
      </c>
      <c r="C568" s="6"/>
      <c r="D568" s="6"/>
      <c r="E568" s="6"/>
      <c r="F568" s="6"/>
      <c r="G568" s="6"/>
      <c r="H568" s="6"/>
      <c r="I568" s="6"/>
      <c r="J568" s="6"/>
      <c r="K568" s="6"/>
      <c r="L568" s="6"/>
      <c r="M568" s="6"/>
      <c r="N568" s="6"/>
      <c r="O568" s="6"/>
      <c r="P568" s="6"/>
    </row>
    <row r="569" spans="1:16" x14ac:dyDescent="0.35">
      <c r="A569" s="147"/>
      <c r="B569" s="6"/>
      <c r="C569" s="6"/>
      <c r="D569" s="6"/>
      <c r="E569" s="6"/>
      <c r="F569" s="6"/>
      <c r="G569" s="6"/>
      <c r="H569" s="6"/>
      <c r="I569" s="6"/>
      <c r="J569" s="6"/>
      <c r="K569" s="6"/>
      <c r="L569" s="6"/>
      <c r="M569" s="6"/>
      <c r="N569" s="6"/>
      <c r="O569" s="6"/>
      <c r="P569" s="6"/>
    </row>
    <row r="570" spans="1:16" x14ac:dyDescent="0.35">
      <c r="A570" s="148" t="s">
        <v>156</v>
      </c>
      <c r="B570" s="17" t="s">
        <v>12</v>
      </c>
      <c r="C570" s="6"/>
      <c r="D570" s="6"/>
      <c r="E570" s="6"/>
      <c r="F570" s="6"/>
      <c r="G570" s="6"/>
      <c r="H570" s="6"/>
      <c r="I570" s="6"/>
      <c r="J570" s="6"/>
      <c r="K570" s="6"/>
      <c r="L570" s="6"/>
      <c r="M570" s="6"/>
      <c r="N570" s="6"/>
      <c r="O570" s="6"/>
      <c r="P570" s="6"/>
    </row>
    <row r="571" spans="1:16" x14ac:dyDescent="0.35">
      <c r="A571" s="147"/>
      <c r="B571" s="17" t="s">
        <v>14</v>
      </c>
      <c r="C571" s="6"/>
      <c r="D571" s="6"/>
      <c r="E571" s="6"/>
      <c r="F571" s="6"/>
      <c r="G571" s="6"/>
      <c r="H571" s="6"/>
      <c r="I571" s="6"/>
      <c r="J571" s="6"/>
      <c r="K571" s="6"/>
      <c r="L571" s="6"/>
      <c r="M571" s="6"/>
      <c r="N571" s="6"/>
      <c r="O571" s="6"/>
      <c r="P571" s="6"/>
    </row>
    <row r="572" spans="1:16" x14ac:dyDescent="0.35">
      <c r="A572" s="147"/>
      <c r="B572" s="17" t="s">
        <v>15</v>
      </c>
      <c r="C572" s="6"/>
      <c r="D572" s="6"/>
      <c r="E572" s="6"/>
      <c r="F572" s="6"/>
      <c r="G572" s="6"/>
      <c r="H572" s="6"/>
      <c r="I572" s="6"/>
      <c r="J572" s="6"/>
      <c r="K572" s="6"/>
      <c r="L572" s="6"/>
      <c r="M572" s="6"/>
      <c r="N572" s="6"/>
      <c r="O572" s="6"/>
      <c r="P572" s="6"/>
    </row>
    <row r="573" spans="1:16" x14ac:dyDescent="0.35">
      <c r="A573" s="147"/>
      <c r="B573" s="6"/>
      <c r="C573" s="6"/>
      <c r="D573" s="6"/>
      <c r="E573" s="6"/>
      <c r="F573" s="6"/>
      <c r="G573" s="6"/>
      <c r="H573" s="6"/>
      <c r="I573" s="6"/>
      <c r="J573" s="6"/>
      <c r="K573" s="6"/>
      <c r="L573" s="6"/>
      <c r="M573" s="6"/>
      <c r="N573" s="6"/>
      <c r="O573" s="6"/>
      <c r="P573" s="6"/>
    </row>
    <row r="574" spans="1:16" x14ac:dyDescent="0.35">
      <c r="A574" s="148" t="s">
        <v>157</v>
      </c>
      <c r="B574" s="17" t="s">
        <v>12</v>
      </c>
      <c r="C574" s="6"/>
      <c r="D574" s="6"/>
      <c r="E574" s="6"/>
      <c r="F574" s="6"/>
      <c r="G574" s="6"/>
      <c r="H574" s="6"/>
      <c r="I574" s="6"/>
      <c r="J574" s="6"/>
      <c r="K574" s="6"/>
      <c r="L574" s="6"/>
      <c r="M574" s="6"/>
      <c r="N574" s="6"/>
      <c r="O574" s="6"/>
      <c r="P574" s="6"/>
    </row>
    <row r="575" spans="1:16" x14ac:dyDescent="0.35">
      <c r="A575" s="147"/>
      <c r="B575" s="17" t="s">
        <v>14</v>
      </c>
      <c r="C575" s="6"/>
      <c r="D575" s="6"/>
      <c r="E575" s="6"/>
      <c r="F575" s="6"/>
      <c r="G575" s="6"/>
      <c r="H575" s="6"/>
      <c r="I575" s="6"/>
      <c r="J575" s="6"/>
      <c r="K575" s="6"/>
      <c r="L575" s="6"/>
      <c r="M575" s="6"/>
      <c r="N575" s="6"/>
      <c r="O575" s="6"/>
      <c r="P575" s="6"/>
    </row>
    <row r="576" spans="1:16" x14ac:dyDescent="0.35">
      <c r="A576" s="147"/>
      <c r="B576" s="17" t="s">
        <v>15</v>
      </c>
      <c r="C576" s="6"/>
      <c r="D576" s="6"/>
      <c r="E576" s="6"/>
      <c r="F576" s="6"/>
      <c r="G576" s="6"/>
      <c r="H576" s="6"/>
      <c r="I576" s="6"/>
      <c r="J576" s="6"/>
      <c r="K576" s="6"/>
      <c r="L576" s="6"/>
      <c r="M576" s="6"/>
      <c r="N576" s="6"/>
      <c r="O576" s="6"/>
      <c r="P576" s="6"/>
    </row>
    <row r="577" spans="1:16" x14ac:dyDescent="0.35">
      <c r="A577" s="147"/>
      <c r="B577" s="6"/>
      <c r="C577" s="6"/>
      <c r="D577" s="6"/>
      <c r="E577" s="6"/>
      <c r="F577" s="6"/>
      <c r="G577" s="6"/>
      <c r="H577" s="6"/>
      <c r="I577" s="6"/>
      <c r="J577" s="6"/>
      <c r="K577" s="6"/>
      <c r="L577" s="6"/>
      <c r="M577" s="6"/>
      <c r="N577" s="6"/>
      <c r="O577" s="6"/>
      <c r="P577" s="6"/>
    </row>
    <row r="578" spans="1:16" x14ac:dyDescent="0.35">
      <c r="A578" s="148" t="s">
        <v>158</v>
      </c>
      <c r="B578" s="17" t="s">
        <v>12</v>
      </c>
      <c r="C578" s="6"/>
      <c r="D578" s="6"/>
      <c r="E578" s="6"/>
      <c r="F578" s="6"/>
      <c r="G578" s="6"/>
      <c r="H578" s="6"/>
      <c r="I578" s="6"/>
      <c r="J578" s="6"/>
      <c r="K578" s="6"/>
      <c r="L578" s="6"/>
      <c r="M578" s="6"/>
      <c r="N578" s="6"/>
      <c r="O578" s="6"/>
      <c r="P578" s="6"/>
    </row>
    <row r="579" spans="1:16" x14ac:dyDescent="0.35">
      <c r="A579" s="147"/>
      <c r="B579" s="17" t="s">
        <v>14</v>
      </c>
      <c r="C579" s="6"/>
      <c r="D579" s="6"/>
      <c r="E579" s="6"/>
      <c r="F579" s="6"/>
      <c r="G579" s="6"/>
      <c r="H579" s="6"/>
      <c r="I579" s="6"/>
      <c r="J579" s="6"/>
      <c r="K579" s="6"/>
      <c r="L579" s="6"/>
      <c r="M579" s="6"/>
      <c r="N579" s="6"/>
      <c r="O579" s="6"/>
      <c r="P579" s="6"/>
    </row>
    <row r="580" spans="1:16" x14ac:dyDescent="0.35">
      <c r="A580" s="147"/>
      <c r="B580" s="17" t="s">
        <v>15</v>
      </c>
      <c r="C580" s="6"/>
      <c r="D580" s="6"/>
      <c r="E580" s="6"/>
      <c r="F580" s="6"/>
      <c r="G580" s="6"/>
      <c r="H580" s="6"/>
      <c r="I580" s="6"/>
      <c r="J580" s="6"/>
      <c r="K580" s="6"/>
      <c r="L580" s="6"/>
      <c r="M580" s="6"/>
      <c r="N580" s="6"/>
      <c r="O580" s="6"/>
      <c r="P580" s="6"/>
    </row>
    <row r="581" spans="1:16" x14ac:dyDescent="0.35">
      <c r="A581" s="147"/>
      <c r="B581" s="6"/>
      <c r="C581" s="6"/>
      <c r="D581" s="6"/>
      <c r="E581" s="6"/>
      <c r="F581" s="6"/>
      <c r="G581" s="6"/>
      <c r="H581" s="6"/>
      <c r="I581" s="6"/>
      <c r="J581" s="6"/>
      <c r="K581" s="6"/>
      <c r="L581" s="6"/>
      <c r="M581" s="6"/>
      <c r="N581" s="6"/>
      <c r="O581" s="6"/>
      <c r="P581" s="6"/>
    </row>
    <row r="582" spans="1:16" x14ac:dyDescent="0.35">
      <c r="A582" s="148" t="s">
        <v>159</v>
      </c>
      <c r="B582" s="17" t="s">
        <v>12</v>
      </c>
      <c r="C582" s="6"/>
      <c r="D582" s="6"/>
      <c r="E582" s="6"/>
      <c r="F582" s="6"/>
      <c r="G582" s="6"/>
      <c r="H582" s="6"/>
      <c r="I582" s="6"/>
      <c r="J582" s="6"/>
      <c r="K582" s="6"/>
      <c r="L582" s="6"/>
      <c r="M582" s="6"/>
      <c r="N582" s="6"/>
      <c r="O582" s="6"/>
      <c r="P582" s="6"/>
    </row>
    <row r="583" spans="1:16" x14ac:dyDescent="0.35">
      <c r="A583" s="147"/>
      <c r="B583" s="17" t="s">
        <v>14</v>
      </c>
      <c r="C583" s="6"/>
      <c r="D583" s="6"/>
      <c r="E583" s="6"/>
      <c r="F583" s="6"/>
      <c r="G583" s="6"/>
      <c r="H583" s="6"/>
      <c r="I583" s="6"/>
      <c r="J583" s="6"/>
      <c r="K583" s="6"/>
      <c r="L583" s="6"/>
      <c r="M583" s="6"/>
      <c r="N583" s="6"/>
      <c r="O583" s="6"/>
      <c r="P583" s="6"/>
    </row>
    <row r="584" spans="1:16" x14ac:dyDescent="0.35">
      <c r="A584" s="147"/>
      <c r="B584" s="17" t="s">
        <v>15</v>
      </c>
      <c r="C584" s="6"/>
      <c r="D584" s="6"/>
      <c r="E584" s="6"/>
      <c r="F584" s="6"/>
      <c r="G584" s="6"/>
      <c r="H584" s="6"/>
      <c r="I584" s="6"/>
      <c r="J584" s="6"/>
      <c r="K584" s="6"/>
      <c r="L584" s="6"/>
      <c r="M584" s="6"/>
      <c r="N584" s="6"/>
      <c r="O584" s="6"/>
      <c r="P584" s="6"/>
    </row>
    <row r="585" spans="1:16" x14ac:dyDescent="0.35">
      <c r="A585" s="147"/>
      <c r="B585" s="6"/>
      <c r="C585" s="6"/>
      <c r="D585" s="6"/>
      <c r="E585" s="6"/>
      <c r="F585" s="6"/>
      <c r="G585" s="6"/>
      <c r="H585" s="6"/>
      <c r="I585" s="6"/>
      <c r="J585" s="6"/>
      <c r="K585" s="6"/>
      <c r="L585" s="6"/>
      <c r="M585" s="6"/>
      <c r="N585" s="6"/>
      <c r="O585" s="6"/>
      <c r="P585" s="6"/>
    </row>
    <row r="586" spans="1:16" x14ac:dyDescent="0.35">
      <c r="A586" s="148" t="s">
        <v>160</v>
      </c>
      <c r="B586" s="17" t="s">
        <v>12</v>
      </c>
      <c r="C586" s="6"/>
      <c r="D586" s="6"/>
      <c r="E586" s="6"/>
      <c r="F586" s="6"/>
      <c r="G586" s="6"/>
      <c r="H586" s="6"/>
      <c r="I586" s="6"/>
      <c r="J586" s="6"/>
      <c r="K586" s="6"/>
      <c r="L586" s="6"/>
      <c r="M586" s="6"/>
      <c r="N586" s="6"/>
      <c r="O586" s="6"/>
      <c r="P586" s="15">
        <v>0.16</v>
      </c>
    </row>
    <row r="587" spans="1:16" x14ac:dyDescent="0.35">
      <c r="A587" s="147"/>
      <c r="B587" s="17" t="s">
        <v>14</v>
      </c>
      <c r="C587" s="6"/>
      <c r="D587" s="6"/>
      <c r="E587" s="6"/>
      <c r="F587" s="6"/>
      <c r="G587" s="6"/>
      <c r="H587" s="6"/>
      <c r="I587" s="6"/>
      <c r="J587" s="6"/>
      <c r="K587" s="6"/>
      <c r="L587" s="6"/>
      <c r="M587" s="6"/>
      <c r="N587" s="6"/>
      <c r="O587" s="6"/>
      <c r="P587" s="18">
        <v>9240</v>
      </c>
    </row>
    <row r="588" spans="1:16" x14ac:dyDescent="0.35">
      <c r="A588" s="147"/>
      <c r="B588" s="17" t="s">
        <v>15</v>
      </c>
      <c r="C588" s="6"/>
      <c r="D588" s="6"/>
      <c r="E588" s="6"/>
      <c r="F588" s="6"/>
      <c r="G588" s="6"/>
      <c r="H588" s="6"/>
      <c r="I588" s="6"/>
      <c r="J588" s="6"/>
      <c r="K588" s="6"/>
      <c r="L588" s="6"/>
      <c r="M588" s="6"/>
      <c r="N588" s="6"/>
      <c r="O588" s="6"/>
      <c r="P588" s="15">
        <v>57750</v>
      </c>
    </row>
    <row r="589" spans="1:16" x14ac:dyDescent="0.35">
      <c r="A589" s="147"/>
      <c r="B589" s="6"/>
      <c r="C589" s="6"/>
      <c r="D589" s="6"/>
      <c r="E589" s="6"/>
      <c r="F589" s="6"/>
      <c r="G589" s="6"/>
      <c r="H589" s="6"/>
      <c r="I589" s="6"/>
      <c r="J589" s="6"/>
      <c r="K589" s="6"/>
      <c r="L589" s="6"/>
      <c r="M589" s="6"/>
      <c r="N589" s="6"/>
      <c r="O589" s="6"/>
      <c r="P589" s="6"/>
    </row>
    <row r="590" spans="1:16" x14ac:dyDescent="0.35">
      <c r="A590" s="148" t="s">
        <v>161</v>
      </c>
      <c r="B590" s="17" t="s">
        <v>12</v>
      </c>
      <c r="C590" s="6"/>
      <c r="D590" s="6"/>
      <c r="E590" s="6"/>
      <c r="F590" s="6"/>
      <c r="G590" s="6"/>
      <c r="H590" s="6"/>
      <c r="I590" s="6"/>
      <c r="J590" s="6"/>
      <c r="K590" s="6"/>
      <c r="L590" s="6"/>
      <c r="M590" s="6"/>
      <c r="N590" s="6"/>
      <c r="O590" s="6"/>
      <c r="P590" s="6"/>
    </row>
    <row r="591" spans="1:16" x14ac:dyDescent="0.35">
      <c r="A591" s="147"/>
      <c r="B591" s="17" t="s">
        <v>14</v>
      </c>
      <c r="C591" s="6"/>
      <c r="D591" s="6"/>
      <c r="E591" s="6"/>
      <c r="F591" s="6"/>
      <c r="G591" s="6"/>
      <c r="H591" s="6"/>
      <c r="I591" s="6"/>
      <c r="J591" s="6"/>
      <c r="K591" s="6"/>
      <c r="L591" s="6"/>
      <c r="M591" s="6"/>
      <c r="N591" s="6"/>
      <c r="O591" s="6"/>
      <c r="P591" s="6"/>
    </row>
    <row r="592" spans="1:16" x14ac:dyDescent="0.35">
      <c r="A592" s="147"/>
      <c r="B592" s="17" t="s">
        <v>15</v>
      </c>
      <c r="C592" s="6"/>
      <c r="D592" s="6"/>
      <c r="E592" s="6"/>
      <c r="F592" s="6"/>
      <c r="G592" s="6"/>
      <c r="H592" s="6"/>
      <c r="I592" s="6"/>
      <c r="J592" s="6"/>
      <c r="K592" s="6"/>
      <c r="L592" s="6"/>
      <c r="M592" s="6"/>
      <c r="N592" s="6"/>
      <c r="O592" s="6"/>
      <c r="P592" s="6"/>
    </row>
    <row r="593" spans="1:16" x14ac:dyDescent="0.35">
      <c r="A593" s="147"/>
      <c r="B593" s="6"/>
      <c r="C593" s="6"/>
      <c r="D593" s="6"/>
      <c r="E593" s="6"/>
      <c r="F593" s="6"/>
      <c r="G593" s="6"/>
      <c r="H593" s="6"/>
      <c r="I593" s="6"/>
      <c r="J593" s="6"/>
      <c r="K593" s="6"/>
      <c r="L593" s="6"/>
      <c r="M593" s="6"/>
      <c r="N593" s="6"/>
      <c r="O593" s="6"/>
      <c r="P593" s="6"/>
    </row>
    <row r="594" spans="1:16" x14ac:dyDescent="0.35">
      <c r="A594" s="148" t="s">
        <v>162</v>
      </c>
      <c r="B594" s="17" t="s">
        <v>12</v>
      </c>
      <c r="C594" s="6"/>
      <c r="D594" s="6"/>
      <c r="E594" s="6"/>
      <c r="F594" s="6"/>
      <c r="G594" s="6"/>
      <c r="H594" s="6"/>
      <c r="I594" s="6"/>
      <c r="J594" s="6"/>
      <c r="K594" s="6"/>
      <c r="L594" s="6"/>
      <c r="M594" s="6"/>
      <c r="N594" s="6"/>
      <c r="O594" s="6"/>
      <c r="P594" s="6"/>
    </row>
    <row r="595" spans="1:16" x14ac:dyDescent="0.35">
      <c r="A595" s="147"/>
      <c r="B595" s="17" t="s">
        <v>14</v>
      </c>
      <c r="C595" s="6"/>
      <c r="D595" s="6"/>
      <c r="E595" s="6"/>
      <c r="F595" s="6"/>
      <c r="G595" s="6"/>
      <c r="H595" s="6"/>
      <c r="I595" s="6"/>
      <c r="J595" s="6"/>
      <c r="K595" s="6"/>
      <c r="L595" s="6"/>
      <c r="M595" s="6"/>
      <c r="N595" s="6"/>
      <c r="O595" s="6"/>
      <c r="P595" s="6"/>
    </row>
    <row r="596" spans="1:16" x14ac:dyDescent="0.35">
      <c r="A596" s="147"/>
      <c r="B596" s="17" t="s">
        <v>15</v>
      </c>
      <c r="C596" s="6"/>
      <c r="D596" s="6"/>
      <c r="E596" s="6"/>
      <c r="F596" s="6"/>
      <c r="G596" s="6"/>
      <c r="H596" s="6"/>
      <c r="I596" s="6"/>
      <c r="J596" s="6"/>
      <c r="K596" s="6"/>
      <c r="L596" s="6"/>
      <c r="M596" s="6"/>
      <c r="N596" s="6"/>
      <c r="O596" s="6"/>
      <c r="P596" s="6"/>
    </row>
    <row r="597" spans="1:16" x14ac:dyDescent="0.35">
      <c r="A597" s="147"/>
      <c r="B597" s="6"/>
      <c r="C597" s="6"/>
      <c r="D597" s="6"/>
      <c r="E597" s="6"/>
      <c r="F597" s="6"/>
      <c r="G597" s="6"/>
      <c r="H597" s="6"/>
      <c r="I597" s="6"/>
      <c r="J597" s="6"/>
      <c r="K597" s="6"/>
      <c r="L597" s="6"/>
      <c r="M597" s="6"/>
      <c r="N597" s="6"/>
      <c r="O597" s="6"/>
      <c r="P597" s="6"/>
    </row>
    <row r="598" spans="1:16" x14ac:dyDescent="0.35">
      <c r="A598" s="148" t="s">
        <v>163</v>
      </c>
      <c r="B598" s="17" t="s">
        <v>12</v>
      </c>
      <c r="C598" s="6"/>
      <c r="D598" s="6"/>
      <c r="E598" s="6"/>
      <c r="F598" s="6"/>
      <c r="G598" s="6"/>
      <c r="H598" s="6"/>
      <c r="I598" s="6"/>
      <c r="J598" s="6"/>
      <c r="K598" s="6"/>
      <c r="L598" s="6"/>
      <c r="M598" s="6"/>
      <c r="N598" s="6"/>
      <c r="O598" s="6"/>
      <c r="P598" s="6"/>
    </row>
    <row r="599" spans="1:16" x14ac:dyDescent="0.35">
      <c r="A599" s="147"/>
      <c r="B599" s="17" t="s">
        <v>14</v>
      </c>
      <c r="C599" s="6"/>
      <c r="D599" s="6"/>
      <c r="E599" s="6"/>
      <c r="F599" s="6"/>
      <c r="G599" s="6"/>
      <c r="H599" s="6"/>
      <c r="I599" s="6"/>
      <c r="J599" s="6"/>
      <c r="K599" s="6"/>
      <c r="L599" s="6"/>
      <c r="M599" s="6"/>
      <c r="N599" s="6"/>
      <c r="O599" s="6"/>
      <c r="P599" s="6"/>
    </row>
    <row r="600" spans="1:16" x14ac:dyDescent="0.35">
      <c r="A600" s="147"/>
      <c r="B600" s="17" t="s">
        <v>15</v>
      </c>
      <c r="C600" s="6"/>
      <c r="D600" s="6"/>
      <c r="E600" s="6"/>
      <c r="F600" s="6"/>
      <c r="G600" s="6"/>
      <c r="H600" s="6"/>
      <c r="I600" s="6"/>
      <c r="J600" s="6"/>
      <c r="K600" s="6"/>
      <c r="L600" s="6"/>
      <c r="M600" s="6"/>
      <c r="N600" s="6"/>
      <c r="O600" s="6"/>
      <c r="P600" s="6"/>
    </row>
    <row r="601" spans="1:16" x14ac:dyDescent="0.35">
      <c r="A601" s="147"/>
      <c r="B601" s="6"/>
      <c r="C601" s="6"/>
      <c r="D601" s="6"/>
      <c r="E601" s="6"/>
      <c r="F601" s="6"/>
      <c r="G601" s="6"/>
      <c r="H601" s="6"/>
      <c r="I601" s="6"/>
      <c r="J601" s="6"/>
      <c r="K601" s="6"/>
      <c r="L601" s="6"/>
      <c r="M601" s="6"/>
      <c r="N601" s="6"/>
      <c r="O601" s="6"/>
      <c r="P601" s="6"/>
    </row>
    <row r="602" spans="1:16" x14ac:dyDescent="0.35">
      <c r="A602" s="148" t="s">
        <v>164</v>
      </c>
      <c r="B602" s="17" t="s">
        <v>12</v>
      </c>
      <c r="C602" s="6"/>
      <c r="D602" s="6"/>
      <c r="E602" s="6"/>
      <c r="F602" s="15">
        <v>0.7</v>
      </c>
      <c r="G602" s="15">
        <v>2.85</v>
      </c>
      <c r="H602" s="15">
        <v>9.32</v>
      </c>
      <c r="I602" s="15">
        <v>5.7410000000000005</v>
      </c>
      <c r="J602" s="15">
        <v>35.518000000000001</v>
      </c>
      <c r="K602" s="15">
        <v>0.17600000000000002</v>
      </c>
      <c r="L602" s="6"/>
      <c r="M602" s="15">
        <v>0.16</v>
      </c>
      <c r="N602" s="6"/>
      <c r="O602" s="15">
        <v>54.465000000000011</v>
      </c>
      <c r="P602" s="15">
        <v>77.114999999999995</v>
      </c>
    </row>
    <row r="603" spans="1:16" x14ac:dyDescent="0.35">
      <c r="A603" s="147"/>
      <c r="B603" s="17" t="s">
        <v>14</v>
      </c>
      <c r="C603" s="6"/>
      <c r="D603" s="6"/>
      <c r="E603" s="6"/>
      <c r="F603" s="18">
        <v>3380</v>
      </c>
      <c r="G603" s="18">
        <v>7238</v>
      </c>
      <c r="H603" s="18">
        <v>34806</v>
      </c>
      <c r="I603" s="18">
        <v>15914</v>
      </c>
      <c r="J603" s="18">
        <v>192930</v>
      </c>
      <c r="K603" s="18">
        <v>379</v>
      </c>
      <c r="L603" s="6"/>
      <c r="M603" s="18">
        <v>800</v>
      </c>
      <c r="N603" s="6"/>
      <c r="O603" s="18">
        <v>255447</v>
      </c>
      <c r="P603" s="18">
        <v>311816</v>
      </c>
    </row>
    <row r="604" spans="1:16" x14ac:dyDescent="0.35">
      <c r="A604" s="147"/>
      <c r="B604" s="17" t="s">
        <v>15</v>
      </c>
      <c r="C604" s="6"/>
      <c r="D604" s="6"/>
      <c r="E604" s="6"/>
      <c r="F604" s="15">
        <v>4828.5714285714284</v>
      </c>
      <c r="G604" s="15">
        <v>2539.6491228070172</v>
      </c>
      <c r="H604" s="15">
        <v>3734.5493562231759</v>
      </c>
      <c r="I604" s="15">
        <v>2771.9909423445392</v>
      </c>
      <c r="J604" s="15">
        <v>5431.8936877076412</v>
      </c>
      <c r="K604" s="15">
        <v>2153.4090909090905</v>
      </c>
      <c r="L604" s="6"/>
      <c r="M604" s="15">
        <v>5000</v>
      </c>
      <c r="N604" s="6"/>
      <c r="O604" s="15">
        <v>4690.1129165519133</v>
      </c>
      <c r="P604" s="15">
        <v>4043.5194190494717</v>
      </c>
    </row>
    <row r="605" spans="1:16" x14ac:dyDescent="0.35">
      <c r="A605" s="147"/>
      <c r="B605" s="6"/>
      <c r="C605" s="6"/>
      <c r="D605" s="6"/>
      <c r="E605" s="6"/>
      <c r="F605" s="6"/>
      <c r="G605" s="6"/>
      <c r="H605" s="6"/>
      <c r="I605" s="6"/>
      <c r="J605" s="6"/>
      <c r="K605" s="6"/>
      <c r="L605" s="6"/>
      <c r="M605" s="6"/>
      <c r="N605" s="6"/>
      <c r="O605" s="6"/>
      <c r="P605" s="6"/>
    </row>
    <row r="606" spans="1:16" x14ac:dyDescent="0.35">
      <c r="A606" s="148" t="s">
        <v>165</v>
      </c>
      <c r="B606" s="17" t="s">
        <v>12</v>
      </c>
      <c r="C606" s="6"/>
      <c r="D606" s="6"/>
      <c r="E606" s="6"/>
      <c r="F606" s="6"/>
      <c r="G606" s="6"/>
      <c r="H606" s="6"/>
      <c r="I606" s="6"/>
      <c r="J606" s="6"/>
      <c r="K606" s="6"/>
      <c r="L606" s="6"/>
      <c r="M606" s="6"/>
      <c r="N606" s="6"/>
      <c r="O606" s="6"/>
      <c r="P606" s="6"/>
    </row>
    <row r="607" spans="1:16" x14ac:dyDescent="0.35">
      <c r="A607" s="147"/>
      <c r="B607" s="17" t="s">
        <v>14</v>
      </c>
      <c r="C607" s="6"/>
      <c r="D607" s="6"/>
      <c r="E607" s="6"/>
      <c r="F607" s="6"/>
      <c r="G607" s="6"/>
      <c r="H607" s="6"/>
      <c r="I607" s="6"/>
      <c r="J607" s="6"/>
      <c r="K607" s="6"/>
      <c r="L607" s="6"/>
      <c r="M607" s="6"/>
      <c r="N607" s="6"/>
      <c r="O607" s="6"/>
      <c r="P607" s="6"/>
    </row>
    <row r="608" spans="1:16" x14ac:dyDescent="0.35">
      <c r="A608" s="147"/>
      <c r="B608" s="17" t="s">
        <v>15</v>
      </c>
      <c r="C608" s="6"/>
      <c r="D608" s="6"/>
      <c r="E608" s="6"/>
      <c r="F608" s="6"/>
      <c r="G608" s="6"/>
      <c r="H608" s="6"/>
      <c r="I608" s="6"/>
      <c r="J608" s="6"/>
      <c r="K608" s="6"/>
      <c r="L608" s="6"/>
      <c r="M608" s="6"/>
      <c r="N608" s="6"/>
      <c r="O608" s="6"/>
      <c r="P608" s="6"/>
    </row>
    <row r="609" spans="1:16" x14ac:dyDescent="0.35">
      <c r="A609" s="147"/>
      <c r="B609" s="6"/>
      <c r="C609" s="6"/>
      <c r="D609" s="6"/>
      <c r="E609" s="6"/>
      <c r="F609" s="6"/>
      <c r="G609" s="6"/>
      <c r="H609" s="6"/>
      <c r="I609" s="6"/>
      <c r="J609" s="6"/>
      <c r="K609" s="6"/>
      <c r="L609" s="6"/>
      <c r="M609" s="6"/>
      <c r="N609" s="6"/>
      <c r="O609" s="6"/>
      <c r="P609" s="6"/>
    </row>
    <row r="610" spans="1:16" x14ac:dyDescent="0.35">
      <c r="A610" s="148" t="s">
        <v>166</v>
      </c>
      <c r="B610" s="17" t="s">
        <v>12</v>
      </c>
      <c r="C610" s="6"/>
      <c r="D610" s="6"/>
      <c r="E610" s="6"/>
      <c r="F610" s="6"/>
      <c r="G610" s="6"/>
      <c r="H610" s="6"/>
      <c r="I610" s="6"/>
      <c r="J610" s="15">
        <v>0.17</v>
      </c>
      <c r="K610" s="15">
        <v>0.06</v>
      </c>
      <c r="L610" s="6"/>
      <c r="M610" s="6"/>
      <c r="N610" s="6"/>
      <c r="O610" s="15">
        <v>0.23</v>
      </c>
      <c r="P610" s="6"/>
    </row>
    <row r="611" spans="1:16" x14ac:dyDescent="0.35">
      <c r="A611" s="147"/>
      <c r="B611" s="17" t="s">
        <v>14</v>
      </c>
      <c r="C611" s="6"/>
      <c r="D611" s="6"/>
      <c r="E611" s="6"/>
      <c r="F611" s="6"/>
      <c r="G611" s="6"/>
      <c r="H611" s="6"/>
      <c r="I611" s="6"/>
      <c r="J611" s="18">
        <v>1700</v>
      </c>
      <c r="K611" s="18">
        <v>600</v>
      </c>
      <c r="L611" s="6"/>
      <c r="M611" s="6"/>
      <c r="N611" s="6"/>
      <c r="O611" s="18">
        <v>2300</v>
      </c>
      <c r="P611" s="6"/>
    </row>
    <row r="612" spans="1:16" x14ac:dyDescent="0.35">
      <c r="A612" s="147"/>
      <c r="B612" s="17" t="s">
        <v>15</v>
      </c>
      <c r="C612" s="6"/>
      <c r="D612" s="6"/>
      <c r="E612" s="6"/>
      <c r="F612" s="6"/>
      <c r="G612" s="6"/>
      <c r="H612" s="6"/>
      <c r="I612" s="6"/>
      <c r="J612" s="15">
        <v>10000</v>
      </c>
      <c r="K612" s="15">
        <v>10000</v>
      </c>
      <c r="L612" s="6"/>
      <c r="M612" s="6"/>
      <c r="N612" s="6"/>
      <c r="O612" s="15">
        <v>10000</v>
      </c>
      <c r="P612" s="6"/>
    </row>
    <row r="613" spans="1:16" x14ac:dyDescent="0.35">
      <c r="A613" s="147"/>
      <c r="B613" s="6"/>
      <c r="C613" s="6"/>
      <c r="D613" s="6"/>
      <c r="E613" s="6"/>
      <c r="F613" s="6"/>
      <c r="G613" s="6"/>
      <c r="H613" s="6"/>
      <c r="I613" s="6"/>
      <c r="J613" s="6"/>
      <c r="K613" s="6"/>
      <c r="L613" s="6"/>
      <c r="M613" s="6"/>
      <c r="N613" s="6"/>
      <c r="O613" s="6"/>
      <c r="P613" s="6"/>
    </row>
    <row r="614" spans="1:16" x14ac:dyDescent="0.35">
      <c r="A614" s="148" t="s">
        <v>167</v>
      </c>
      <c r="B614" s="17" t="s">
        <v>12</v>
      </c>
      <c r="C614" s="6"/>
      <c r="D614" s="6"/>
      <c r="E614" s="15">
        <v>0.36680000000000001</v>
      </c>
      <c r="F614" s="15">
        <v>0.19120000000000001</v>
      </c>
      <c r="G614" s="6"/>
      <c r="H614" s="6"/>
      <c r="I614" s="6"/>
      <c r="J614" s="6"/>
      <c r="K614" s="6"/>
      <c r="L614" s="6"/>
      <c r="M614" s="6"/>
      <c r="N614" s="6"/>
      <c r="O614" s="15">
        <v>0.55799999999999994</v>
      </c>
      <c r="P614" s="15">
        <v>0.24599999999999997</v>
      </c>
    </row>
    <row r="615" spans="1:16" x14ac:dyDescent="0.35">
      <c r="A615" s="147"/>
      <c r="B615" s="17" t="s">
        <v>14</v>
      </c>
      <c r="C615" s="6"/>
      <c r="D615" s="6"/>
      <c r="E615" s="18">
        <v>28645</v>
      </c>
      <c r="F615" s="18">
        <v>10530</v>
      </c>
      <c r="G615" s="6"/>
      <c r="H615" s="6"/>
      <c r="I615" s="6"/>
      <c r="J615" s="6"/>
      <c r="K615" s="6"/>
      <c r="L615" s="6"/>
      <c r="M615" s="6"/>
      <c r="N615" s="6"/>
      <c r="O615" s="18">
        <v>39175</v>
      </c>
      <c r="P615" s="18">
        <v>7685</v>
      </c>
    </row>
    <row r="616" spans="1:16" x14ac:dyDescent="0.35">
      <c r="A616" s="147"/>
      <c r="B616" s="17" t="s">
        <v>15</v>
      </c>
      <c r="C616" s="6"/>
      <c r="D616" s="6"/>
      <c r="E616" s="15">
        <v>78094.329334787355</v>
      </c>
      <c r="F616" s="15">
        <v>55073.221757322179</v>
      </c>
      <c r="G616" s="6"/>
      <c r="H616" s="6"/>
      <c r="I616" s="6"/>
      <c r="J616" s="6"/>
      <c r="K616" s="6"/>
      <c r="L616" s="6"/>
      <c r="M616" s="6"/>
      <c r="N616" s="6"/>
      <c r="O616" s="15">
        <v>70206.093189964158</v>
      </c>
      <c r="P616" s="15">
        <v>31239.837398373988</v>
      </c>
    </row>
    <row r="617" spans="1:16" x14ac:dyDescent="0.35">
      <c r="A617" s="147"/>
      <c r="B617" s="6"/>
      <c r="C617" s="6"/>
      <c r="D617" s="6"/>
      <c r="E617" s="6"/>
      <c r="F617" s="6"/>
      <c r="G617" s="6"/>
      <c r="H617" s="6"/>
      <c r="I617" s="6"/>
      <c r="J617" s="6"/>
      <c r="K617" s="6"/>
      <c r="L617" s="6"/>
      <c r="M617" s="6"/>
      <c r="N617" s="6"/>
      <c r="O617" s="6"/>
      <c r="P617" s="6"/>
    </row>
    <row r="618" spans="1:16" x14ac:dyDescent="0.35">
      <c r="A618" s="148" t="s">
        <v>168</v>
      </c>
      <c r="B618" s="17" t="s">
        <v>12</v>
      </c>
      <c r="C618" s="6"/>
      <c r="D618" s="6"/>
      <c r="E618" s="6"/>
      <c r="F618" s="6"/>
      <c r="G618" s="6"/>
      <c r="H618" s="6"/>
      <c r="I618" s="6"/>
      <c r="J618" s="6"/>
      <c r="K618" s="6"/>
      <c r="L618" s="6"/>
      <c r="M618" s="6"/>
      <c r="N618" s="6"/>
      <c r="O618" s="6"/>
      <c r="P618" s="6"/>
    </row>
    <row r="619" spans="1:16" x14ac:dyDescent="0.35">
      <c r="A619" s="147"/>
      <c r="B619" s="17" t="s">
        <v>14</v>
      </c>
      <c r="C619" s="6"/>
      <c r="D619" s="6"/>
      <c r="E619" s="6"/>
      <c r="F619" s="6"/>
      <c r="G619" s="6"/>
      <c r="H619" s="6"/>
      <c r="I619" s="6"/>
      <c r="J619" s="6"/>
      <c r="K619" s="6"/>
      <c r="L619" s="6"/>
      <c r="M619" s="6"/>
      <c r="N619" s="6"/>
      <c r="O619" s="6"/>
      <c r="P619" s="6"/>
    </row>
    <row r="620" spans="1:16" x14ac:dyDescent="0.35">
      <c r="A620" s="147"/>
      <c r="B620" s="17" t="s">
        <v>15</v>
      </c>
      <c r="C620" s="6"/>
      <c r="D620" s="6"/>
      <c r="E620" s="6"/>
      <c r="F620" s="6"/>
      <c r="G620" s="6"/>
      <c r="H620" s="6"/>
      <c r="I620" s="6"/>
      <c r="J620" s="6"/>
      <c r="K620" s="6"/>
      <c r="L620" s="6"/>
      <c r="M620" s="6"/>
      <c r="N620" s="6"/>
      <c r="O620" s="6"/>
      <c r="P620" s="6"/>
    </row>
    <row r="621" spans="1:16" x14ac:dyDescent="0.35">
      <c r="A621" s="147"/>
      <c r="B621" s="6"/>
      <c r="C621" s="6"/>
      <c r="D621" s="6"/>
      <c r="E621" s="6"/>
      <c r="F621" s="6"/>
      <c r="G621" s="6"/>
      <c r="H621" s="6"/>
      <c r="I621" s="6"/>
      <c r="J621" s="6"/>
      <c r="K621" s="6"/>
      <c r="L621" s="6"/>
      <c r="M621" s="6"/>
      <c r="N621" s="6"/>
      <c r="O621" s="6"/>
      <c r="P621" s="6"/>
    </row>
    <row r="622" spans="1:16" x14ac:dyDescent="0.35">
      <c r="A622" s="148" t="s">
        <v>169</v>
      </c>
      <c r="B622" s="17" t="s">
        <v>12</v>
      </c>
      <c r="C622" s="6"/>
      <c r="D622" s="6"/>
      <c r="E622" s="6"/>
      <c r="F622" s="6"/>
      <c r="G622" s="6"/>
      <c r="H622" s="6"/>
      <c r="I622" s="6"/>
      <c r="J622" s="6"/>
      <c r="K622" s="6"/>
      <c r="L622" s="6"/>
      <c r="M622" s="6"/>
      <c r="N622" s="6"/>
      <c r="O622" s="6"/>
      <c r="P622" s="6"/>
    </row>
    <row r="623" spans="1:16" x14ac:dyDescent="0.35">
      <c r="A623" s="147"/>
      <c r="B623" s="17" t="s">
        <v>14</v>
      </c>
      <c r="C623" s="6"/>
      <c r="D623" s="6"/>
      <c r="E623" s="6"/>
      <c r="F623" s="6"/>
      <c r="G623" s="6"/>
      <c r="H623" s="6"/>
      <c r="I623" s="6"/>
      <c r="J623" s="6"/>
      <c r="K623" s="6"/>
      <c r="L623" s="6"/>
      <c r="M623" s="6"/>
      <c r="N623" s="6"/>
      <c r="O623" s="6"/>
      <c r="P623" s="6"/>
    </row>
    <row r="624" spans="1:16" x14ac:dyDescent="0.35">
      <c r="A624" s="147"/>
      <c r="B624" s="17" t="s">
        <v>15</v>
      </c>
      <c r="C624" s="6"/>
      <c r="D624" s="6"/>
      <c r="E624" s="6"/>
      <c r="F624" s="6"/>
      <c r="G624" s="6"/>
      <c r="H624" s="6"/>
      <c r="I624" s="6"/>
      <c r="J624" s="6"/>
      <c r="K624" s="6"/>
      <c r="L624" s="6"/>
      <c r="M624" s="6"/>
      <c r="N624" s="6"/>
      <c r="O624" s="6"/>
      <c r="P624" s="6"/>
    </row>
    <row r="625" spans="1:16" x14ac:dyDescent="0.35">
      <c r="A625" s="147"/>
      <c r="B625" s="6"/>
      <c r="C625" s="6"/>
      <c r="D625" s="6"/>
      <c r="E625" s="6"/>
      <c r="F625" s="6"/>
      <c r="G625" s="6"/>
      <c r="H625" s="6"/>
      <c r="I625" s="6"/>
      <c r="J625" s="6"/>
      <c r="K625" s="6"/>
      <c r="L625" s="6"/>
      <c r="M625" s="6"/>
      <c r="N625" s="6"/>
      <c r="O625" s="6"/>
      <c r="P625" s="6"/>
    </row>
    <row r="626" spans="1:16" x14ac:dyDescent="0.35">
      <c r="A626" s="148" t="s">
        <v>170</v>
      </c>
      <c r="B626" s="17" t="s">
        <v>12</v>
      </c>
      <c r="C626" s="6"/>
      <c r="D626" s="6"/>
      <c r="E626" s="6"/>
      <c r="F626" s="6"/>
      <c r="G626" s="6"/>
      <c r="H626" s="6"/>
      <c r="I626" s="6"/>
      <c r="J626" s="6"/>
      <c r="K626" s="6"/>
      <c r="L626" s="6"/>
      <c r="M626" s="6"/>
      <c r="N626" s="6"/>
      <c r="O626" s="6"/>
      <c r="P626" s="6"/>
    </row>
    <row r="627" spans="1:16" x14ac:dyDescent="0.35">
      <c r="A627" s="147"/>
      <c r="B627" s="17" t="s">
        <v>14</v>
      </c>
      <c r="C627" s="6"/>
      <c r="D627" s="6"/>
      <c r="E627" s="6"/>
      <c r="F627" s="6"/>
      <c r="G627" s="6"/>
      <c r="H627" s="6"/>
      <c r="I627" s="6"/>
      <c r="J627" s="6"/>
      <c r="K627" s="6"/>
      <c r="L627" s="6"/>
      <c r="M627" s="6"/>
      <c r="N627" s="6"/>
      <c r="O627" s="6"/>
      <c r="P627" s="6"/>
    </row>
    <row r="628" spans="1:16" x14ac:dyDescent="0.35">
      <c r="A628" s="147"/>
      <c r="B628" s="17" t="s">
        <v>15</v>
      </c>
      <c r="C628" s="6"/>
      <c r="D628" s="6"/>
      <c r="E628" s="6"/>
      <c r="F628" s="6"/>
      <c r="G628" s="6"/>
      <c r="H628" s="6"/>
      <c r="I628" s="6"/>
      <c r="J628" s="6"/>
      <c r="K628" s="6"/>
      <c r="L628" s="6"/>
      <c r="M628" s="6"/>
      <c r="N628" s="6"/>
      <c r="O628" s="6"/>
      <c r="P628" s="6"/>
    </row>
    <row r="629" spans="1:16" x14ac:dyDescent="0.35">
      <c r="A629" s="147"/>
      <c r="B629" s="6"/>
      <c r="C629" s="6"/>
      <c r="D629" s="6"/>
      <c r="E629" s="6"/>
      <c r="F629" s="6"/>
      <c r="G629" s="6"/>
      <c r="H629" s="6"/>
      <c r="I629" s="6"/>
      <c r="J629" s="6"/>
      <c r="K629" s="6"/>
      <c r="L629" s="6"/>
      <c r="M629" s="6"/>
      <c r="N629" s="6"/>
      <c r="O629" s="6"/>
      <c r="P629" s="6"/>
    </row>
    <row r="630" spans="1:16" x14ac:dyDescent="0.35">
      <c r="A630" s="148" t="s">
        <v>171</v>
      </c>
      <c r="B630" s="17" t="s">
        <v>12</v>
      </c>
      <c r="C630" s="6"/>
      <c r="D630" s="6"/>
      <c r="E630" s="6"/>
      <c r="F630" s="6"/>
      <c r="G630" s="6"/>
      <c r="H630" s="6"/>
      <c r="I630" s="6"/>
      <c r="J630" s="6"/>
      <c r="K630" s="6"/>
      <c r="L630" s="6"/>
      <c r="M630" s="6"/>
      <c r="N630" s="6"/>
      <c r="O630" s="6"/>
      <c r="P630" s="6"/>
    </row>
    <row r="631" spans="1:16" x14ac:dyDescent="0.35">
      <c r="A631" s="147"/>
      <c r="B631" s="17" t="s">
        <v>14</v>
      </c>
      <c r="C631" s="6"/>
      <c r="D631" s="6"/>
      <c r="E631" s="6"/>
      <c r="F631" s="6"/>
      <c r="G631" s="6"/>
      <c r="H631" s="6"/>
      <c r="I631" s="6"/>
      <c r="J631" s="6"/>
      <c r="K631" s="6"/>
      <c r="L631" s="6"/>
      <c r="M631" s="6"/>
      <c r="N631" s="6"/>
      <c r="O631" s="6"/>
      <c r="P631" s="6"/>
    </row>
    <row r="632" spans="1:16" x14ac:dyDescent="0.35">
      <c r="A632" s="147"/>
      <c r="B632" s="17" t="s">
        <v>15</v>
      </c>
      <c r="C632" s="6"/>
      <c r="D632" s="6"/>
      <c r="E632" s="6"/>
      <c r="F632" s="6"/>
      <c r="G632" s="6"/>
      <c r="H632" s="6"/>
      <c r="I632" s="6"/>
      <c r="J632" s="6"/>
      <c r="K632" s="6"/>
      <c r="L632" s="6"/>
      <c r="M632" s="6"/>
      <c r="N632" s="6"/>
      <c r="O632" s="6"/>
      <c r="P632" s="6"/>
    </row>
    <row r="633" spans="1:16" x14ac:dyDescent="0.35">
      <c r="A633" s="147"/>
      <c r="B633" s="6"/>
      <c r="C633" s="6"/>
      <c r="D633" s="6"/>
      <c r="E633" s="6"/>
      <c r="F633" s="6"/>
      <c r="G633" s="6"/>
      <c r="H633" s="6"/>
      <c r="I633" s="6"/>
      <c r="J633" s="6"/>
      <c r="K633" s="6"/>
      <c r="L633" s="6"/>
      <c r="M633" s="6"/>
      <c r="N633" s="6"/>
      <c r="O633" s="6"/>
      <c r="P633" s="6"/>
    </row>
    <row r="634" spans="1:16" x14ac:dyDescent="0.35">
      <c r="A634" s="148" t="s">
        <v>172</v>
      </c>
      <c r="B634" s="17" t="s">
        <v>12</v>
      </c>
      <c r="C634" s="6"/>
      <c r="D634" s="6"/>
      <c r="E634" s="6"/>
      <c r="F634" s="6"/>
      <c r="G634" s="6"/>
      <c r="H634" s="6"/>
      <c r="I634" s="6"/>
      <c r="J634" s="6"/>
      <c r="K634" s="6"/>
      <c r="L634" s="6"/>
      <c r="M634" s="6"/>
      <c r="N634" s="6"/>
      <c r="O634" s="6"/>
      <c r="P634" s="6"/>
    </row>
    <row r="635" spans="1:16" x14ac:dyDescent="0.35">
      <c r="A635" s="147"/>
      <c r="B635" s="17" t="s">
        <v>14</v>
      </c>
      <c r="C635" s="6"/>
      <c r="D635" s="6"/>
      <c r="E635" s="6"/>
      <c r="F635" s="6"/>
      <c r="G635" s="6"/>
      <c r="H635" s="6"/>
      <c r="I635" s="6"/>
      <c r="J635" s="6"/>
      <c r="K635" s="6"/>
      <c r="L635" s="6"/>
      <c r="M635" s="6"/>
      <c r="N635" s="6"/>
      <c r="O635" s="6"/>
      <c r="P635" s="6"/>
    </row>
    <row r="636" spans="1:16" x14ac:dyDescent="0.35">
      <c r="A636" s="147"/>
      <c r="B636" s="17" t="s">
        <v>15</v>
      </c>
      <c r="C636" s="6"/>
      <c r="D636" s="6"/>
      <c r="E636" s="6"/>
      <c r="F636" s="6"/>
      <c r="G636" s="6"/>
      <c r="H636" s="6"/>
      <c r="I636" s="6"/>
      <c r="J636" s="6"/>
      <c r="K636" s="6"/>
      <c r="L636" s="6"/>
      <c r="M636" s="6"/>
      <c r="N636" s="6"/>
      <c r="O636" s="6"/>
      <c r="P636" s="6"/>
    </row>
    <row r="637" spans="1:16" x14ac:dyDescent="0.35">
      <c r="A637" s="147"/>
      <c r="B637" s="6"/>
      <c r="C637" s="6"/>
      <c r="D637" s="6"/>
      <c r="E637" s="6"/>
      <c r="F637" s="6"/>
      <c r="G637" s="6"/>
      <c r="H637" s="6"/>
      <c r="I637" s="6"/>
      <c r="J637" s="6"/>
      <c r="K637" s="6"/>
      <c r="L637" s="6"/>
      <c r="M637" s="6"/>
      <c r="N637" s="6"/>
      <c r="O637" s="6"/>
      <c r="P637" s="6"/>
    </row>
    <row r="638" spans="1:16" x14ac:dyDescent="0.35">
      <c r="A638" s="13" t="s">
        <v>173</v>
      </c>
      <c r="B638" s="17" t="s">
        <v>12</v>
      </c>
      <c r="C638" s="15">
        <v>799.32249999999999</v>
      </c>
      <c r="D638" s="15">
        <v>1331.0818000000006</v>
      </c>
      <c r="E638" s="15">
        <v>628.61720000000014</v>
      </c>
      <c r="F638" s="15">
        <v>663.30439999999999</v>
      </c>
      <c r="G638" s="15">
        <v>641.35640000000012</v>
      </c>
      <c r="H638" s="15">
        <v>558.60490000000004</v>
      </c>
      <c r="I638" s="15">
        <v>578.80539999999996</v>
      </c>
      <c r="J638" s="15">
        <v>599.02679999999998</v>
      </c>
      <c r="K638" s="15">
        <v>610.24820000000011</v>
      </c>
      <c r="L638" s="15">
        <v>553.66489999999999</v>
      </c>
      <c r="M638" s="15">
        <v>827.39100000000008</v>
      </c>
      <c r="N638" s="15">
        <v>748.09849999999994</v>
      </c>
      <c r="O638" s="15">
        <v>8539.521999999999</v>
      </c>
      <c r="P638" s="15">
        <v>9438.42</v>
      </c>
    </row>
    <row r="639" spans="1:16" x14ac:dyDescent="0.35">
      <c r="A639" s="147"/>
      <c r="B639" s="17" t="s">
        <v>14</v>
      </c>
      <c r="C639" s="18">
        <v>6529854</v>
      </c>
      <c r="D639" s="18">
        <v>7209323.5</v>
      </c>
      <c r="E639" s="18">
        <v>6918504.8399999999</v>
      </c>
      <c r="F639" s="18">
        <v>5770763.2599999998</v>
      </c>
      <c r="G639" s="18">
        <v>5421181</v>
      </c>
      <c r="H639" s="18">
        <v>4597483.9000000004</v>
      </c>
      <c r="I639" s="18">
        <v>4604339.5</v>
      </c>
      <c r="J639" s="18">
        <v>4691752</v>
      </c>
      <c r="K639" s="18">
        <v>4950500</v>
      </c>
      <c r="L639" s="18">
        <v>6300231</v>
      </c>
      <c r="M639" s="18">
        <v>5946974</v>
      </c>
      <c r="N639" s="18">
        <v>6692068</v>
      </c>
      <c r="O639" s="18">
        <v>69632975</v>
      </c>
      <c r="P639" s="18">
        <v>66563152.969999999</v>
      </c>
    </row>
    <row r="640" spans="1:16" x14ac:dyDescent="0.35">
      <c r="A640" s="147"/>
      <c r="B640" s="17" t="s">
        <v>15</v>
      </c>
      <c r="C640" s="15">
        <v>8169.235821586406</v>
      </c>
      <c r="D640" s="15">
        <v>5416.1385874256539</v>
      </c>
      <c r="E640" s="15">
        <v>11005.910815039741</v>
      </c>
      <c r="F640" s="15">
        <v>8700.0225838996394</v>
      </c>
      <c r="G640" s="15">
        <v>8452.6809118923575</v>
      </c>
      <c r="H640" s="15">
        <v>8230.2964044891105</v>
      </c>
      <c r="I640" s="15">
        <v>7954.9007317485284</v>
      </c>
      <c r="J640" s="15">
        <v>7832.2906420881336</v>
      </c>
      <c r="K640" s="15">
        <v>8112.273006294814</v>
      </c>
      <c r="L640" s="15">
        <v>11379.141065290574</v>
      </c>
      <c r="M640" s="15">
        <v>7187.6222970759891</v>
      </c>
      <c r="N640" s="15">
        <v>8945.4369979354324</v>
      </c>
      <c r="O640" s="15">
        <v>8154.2005512720743</v>
      </c>
      <c r="P640" s="15">
        <v>7052.3618328067623</v>
      </c>
    </row>
    <row r="641" spans="1:16" x14ac:dyDescent="0.35">
      <c r="A641" s="147"/>
      <c r="B641" s="17"/>
      <c r="C641" s="15"/>
      <c r="D641" s="15"/>
      <c r="E641" s="15"/>
      <c r="F641" s="15"/>
      <c r="G641" s="15"/>
      <c r="H641" s="15"/>
      <c r="I641" s="15"/>
      <c r="J641" s="15"/>
      <c r="K641" s="15"/>
      <c r="L641" s="15"/>
      <c r="M641" s="15"/>
      <c r="N641" s="15"/>
      <c r="O641" s="15"/>
      <c r="P641" s="15"/>
    </row>
    <row r="642" spans="1:16" x14ac:dyDescent="0.35">
      <c r="A642" s="10" t="s">
        <v>174</v>
      </c>
      <c r="B642" s="17" t="s">
        <v>12</v>
      </c>
      <c r="C642" s="15">
        <v>54.164999999999999</v>
      </c>
      <c r="D642" s="15">
        <v>65.345799999999997</v>
      </c>
      <c r="E642" s="15">
        <v>60.083400000000005</v>
      </c>
      <c r="F642" s="15">
        <v>60.677199999999999</v>
      </c>
      <c r="G642" s="15">
        <v>33.159399999999998</v>
      </c>
      <c r="H642" s="15">
        <v>26.163400000000003</v>
      </c>
      <c r="I642" s="15">
        <v>8.5568999999999988</v>
      </c>
      <c r="J642" s="15">
        <v>8.0748000000000015</v>
      </c>
      <c r="K642" s="15">
        <v>10.335200000000002</v>
      </c>
      <c r="L642" s="15">
        <v>22.845399999999998</v>
      </c>
      <c r="M642" s="15">
        <v>26.189000000000007</v>
      </c>
      <c r="N642" s="15">
        <v>55.494</v>
      </c>
      <c r="O642" s="15">
        <v>431.08949999999987</v>
      </c>
      <c r="P642" s="15">
        <v>302.26870000000008</v>
      </c>
    </row>
    <row r="643" spans="1:16" x14ac:dyDescent="0.35">
      <c r="A643" s="147"/>
      <c r="B643" s="17" t="s">
        <v>14</v>
      </c>
      <c r="C643" s="18">
        <v>502402</v>
      </c>
      <c r="D643" s="18">
        <v>615415.5</v>
      </c>
      <c r="E643" s="18">
        <v>520864.84</v>
      </c>
      <c r="F643" s="18">
        <v>396966.51</v>
      </c>
      <c r="G643" s="18">
        <v>225213</v>
      </c>
      <c r="H643" s="18">
        <v>119803</v>
      </c>
      <c r="I643" s="18">
        <v>66918</v>
      </c>
      <c r="J643" s="18">
        <v>54376</v>
      </c>
      <c r="K643" s="18">
        <v>147389</v>
      </c>
      <c r="L643" s="18">
        <v>592058</v>
      </c>
      <c r="M643" s="18">
        <v>341244</v>
      </c>
      <c r="N643" s="18">
        <v>674153</v>
      </c>
      <c r="O643" s="18">
        <v>4256802.8499999996</v>
      </c>
      <c r="P643" s="18">
        <v>4361689.7699999996</v>
      </c>
    </row>
    <row r="644" spans="1:16" x14ac:dyDescent="0.35">
      <c r="A644" s="147"/>
      <c r="B644" s="17" t="s">
        <v>15</v>
      </c>
      <c r="C644" s="15">
        <v>9275.3992430536327</v>
      </c>
      <c r="D644" s="15">
        <v>9417.8279246715174</v>
      </c>
      <c r="E644" s="15">
        <v>8669.0307139742417</v>
      </c>
      <c r="F644" s="15">
        <v>6542.2681007033934</v>
      </c>
      <c r="G644" s="15">
        <v>6791.8297677280052</v>
      </c>
      <c r="H644" s="15">
        <v>4579.0302483622163</v>
      </c>
      <c r="I644" s="15">
        <v>7820.3555025768692</v>
      </c>
      <c r="J644" s="15">
        <v>6734.0367563283289</v>
      </c>
      <c r="K644" s="15">
        <v>14260.875454756557</v>
      </c>
      <c r="L644" s="15">
        <v>25915.851768846245</v>
      </c>
      <c r="M644" s="15">
        <v>13030.050784680587</v>
      </c>
      <c r="N644" s="15">
        <v>12148.214221357266</v>
      </c>
      <c r="O644" s="15">
        <v>9874.5222279828231</v>
      </c>
      <c r="P644" s="15">
        <v>14429.842620158815</v>
      </c>
    </row>
    <row r="645" spans="1:16" x14ac:dyDescent="0.35">
      <c r="A645" s="147"/>
      <c r="B645" s="17"/>
      <c r="C645" s="15"/>
      <c r="D645" s="15"/>
      <c r="E645" s="15"/>
      <c r="F645" s="15"/>
      <c r="G645" s="15"/>
      <c r="H645" s="15"/>
      <c r="I645" s="15"/>
      <c r="J645" s="15"/>
      <c r="K645" s="15"/>
      <c r="L645" s="15"/>
      <c r="M645" s="15"/>
      <c r="N645" s="15"/>
      <c r="O645" s="15"/>
      <c r="P645" s="15"/>
    </row>
    <row r="646" spans="1:16" x14ac:dyDescent="0.35">
      <c r="A646" s="10" t="s">
        <v>175</v>
      </c>
      <c r="B646" s="17" t="s">
        <v>12</v>
      </c>
      <c r="C646" s="15">
        <v>19.811500000000002</v>
      </c>
      <c r="D646" s="15">
        <v>12.821</v>
      </c>
      <c r="E646" s="15">
        <v>11.835000000000001</v>
      </c>
      <c r="F646" s="15">
        <v>28.313000000000002</v>
      </c>
      <c r="G646" s="15">
        <v>35.256</v>
      </c>
      <c r="H646" s="15">
        <v>24.503499999999999</v>
      </c>
      <c r="I646" s="15">
        <v>20.541</v>
      </c>
      <c r="J646" s="15">
        <v>78.388000000000005</v>
      </c>
      <c r="K646" s="15">
        <v>41.078500000000005</v>
      </c>
      <c r="L646" s="15">
        <v>43.263500000000001</v>
      </c>
      <c r="M646" s="15">
        <v>28.613999999999997</v>
      </c>
      <c r="N646" s="15">
        <v>55.516000000000005</v>
      </c>
      <c r="O646" s="15">
        <v>399.94099999999997</v>
      </c>
      <c r="P646" s="15">
        <v>573.22690000000011</v>
      </c>
    </row>
    <row r="647" spans="1:16" x14ac:dyDescent="0.35">
      <c r="A647" s="147"/>
      <c r="B647" s="17" t="s">
        <v>14</v>
      </c>
      <c r="C647" s="18">
        <v>46766</v>
      </c>
      <c r="D647" s="18">
        <v>34169</v>
      </c>
      <c r="E647" s="18">
        <v>22985</v>
      </c>
      <c r="F647" s="18">
        <v>113373.75</v>
      </c>
      <c r="G647" s="18">
        <v>102201.5</v>
      </c>
      <c r="H647" s="18">
        <v>66268</v>
      </c>
      <c r="I647" s="18">
        <v>49991</v>
      </c>
      <c r="J647" s="18">
        <v>325776</v>
      </c>
      <c r="K647" s="18">
        <v>135164</v>
      </c>
      <c r="L647" s="18">
        <v>182360</v>
      </c>
      <c r="M647" s="18">
        <v>113151</v>
      </c>
      <c r="N647" s="18">
        <v>142611</v>
      </c>
      <c r="O647" s="18">
        <v>1334816.25</v>
      </c>
      <c r="P647" s="18">
        <v>1652681.2</v>
      </c>
    </row>
    <row r="648" spans="1:16" x14ac:dyDescent="0.35">
      <c r="A648" s="147"/>
      <c r="B648" s="17" t="s">
        <v>15</v>
      </c>
      <c r="C648" s="15">
        <v>2360.5481664689701</v>
      </c>
      <c r="D648" s="15">
        <v>2665.0807269323768</v>
      </c>
      <c r="E648" s="15">
        <v>1942.120828052387</v>
      </c>
      <c r="F648" s="15">
        <v>4004.3001448098048</v>
      </c>
      <c r="G648" s="15">
        <v>2898.8399137735419</v>
      </c>
      <c r="H648" s="15">
        <v>2704.4299793906994</v>
      </c>
      <c r="I648" s="15">
        <v>2433.7179299936715</v>
      </c>
      <c r="J648" s="15">
        <v>4155.9422360565395</v>
      </c>
      <c r="K648" s="15">
        <v>3290.3830470927614</v>
      </c>
      <c r="L648" s="15">
        <v>4215.1004888647467</v>
      </c>
      <c r="M648" s="15">
        <v>3954.3929544977991</v>
      </c>
      <c r="N648" s="15">
        <v>2568.8270048274371</v>
      </c>
      <c r="O648" s="15">
        <v>3337.5329111043884</v>
      </c>
      <c r="P648" s="15">
        <v>2883.1187091882807</v>
      </c>
    </row>
    <row r="649" spans="1:16" x14ac:dyDescent="0.35">
      <c r="A649" s="147"/>
      <c r="B649" s="17"/>
      <c r="C649" s="15"/>
      <c r="D649" s="15"/>
      <c r="E649" s="15"/>
      <c r="F649" s="15"/>
      <c r="G649" s="15"/>
      <c r="H649" s="15"/>
      <c r="I649" s="15"/>
      <c r="J649" s="15"/>
      <c r="K649" s="15"/>
      <c r="L649" s="15"/>
      <c r="M649" s="15"/>
      <c r="N649" s="15"/>
      <c r="O649" s="15"/>
      <c r="P649" s="15"/>
    </row>
    <row r="650" spans="1:16" x14ac:dyDescent="0.35">
      <c r="A650" s="10" t="s">
        <v>176</v>
      </c>
      <c r="B650" s="17" t="s">
        <v>12</v>
      </c>
      <c r="C650" s="15">
        <v>620.17499999999995</v>
      </c>
      <c r="D650" s="15">
        <v>587.92899999999997</v>
      </c>
      <c r="E650" s="15">
        <v>518.01599999999996</v>
      </c>
      <c r="F650" s="15">
        <v>494.85</v>
      </c>
      <c r="G650" s="15">
        <v>508.99600000000004</v>
      </c>
      <c r="H650" s="15">
        <v>507.93800000000005</v>
      </c>
      <c r="I650" s="15">
        <v>549.70749999999998</v>
      </c>
      <c r="J650" s="15">
        <v>507.62</v>
      </c>
      <c r="K650" s="15">
        <v>504.58450000000005</v>
      </c>
      <c r="L650" s="15">
        <v>487.55599999999998</v>
      </c>
      <c r="M650" s="15">
        <v>518.81399999999996</v>
      </c>
      <c r="N650" s="15">
        <v>587.9375</v>
      </c>
      <c r="O650" s="15">
        <v>6394.1234999999988</v>
      </c>
      <c r="P650" s="15">
        <v>7282.7488999999987</v>
      </c>
    </row>
    <row r="651" spans="1:16" x14ac:dyDescent="0.35">
      <c r="A651" s="147"/>
      <c r="B651" s="17" t="s">
        <v>14</v>
      </c>
      <c r="C651" s="18">
        <v>5685914</v>
      </c>
      <c r="D651" s="18">
        <v>6265329</v>
      </c>
      <c r="E651" s="18">
        <v>6235666</v>
      </c>
      <c r="F651" s="18">
        <v>5215412</v>
      </c>
      <c r="G651" s="18">
        <v>5091268.5</v>
      </c>
      <c r="H651" s="18">
        <v>4411412.9000000004</v>
      </c>
      <c r="I651" s="18">
        <v>4487430.5</v>
      </c>
      <c r="J651" s="18">
        <v>4310982</v>
      </c>
      <c r="K651" s="18">
        <v>4660197</v>
      </c>
      <c r="L651" s="18">
        <v>5525813</v>
      </c>
      <c r="M651" s="18">
        <v>5438284</v>
      </c>
      <c r="N651" s="18">
        <v>5608276</v>
      </c>
      <c r="O651" s="18">
        <v>62935984.899999999</v>
      </c>
      <c r="P651" s="18">
        <v>59504748.100000001</v>
      </c>
    </row>
    <row r="652" spans="1:16" x14ac:dyDescent="0.35">
      <c r="A652" s="147"/>
      <c r="B652" s="17" t="s">
        <v>15</v>
      </c>
      <c r="C652" s="15">
        <v>9168.2412222356597</v>
      </c>
      <c r="D652" s="15">
        <v>10656.608195887598</v>
      </c>
      <c r="E652" s="15">
        <v>12037.593433407463</v>
      </c>
      <c r="F652" s="15">
        <v>10539.379609982823</v>
      </c>
      <c r="G652" s="15">
        <v>10002.570747117854</v>
      </c>
      <c r="H652" s="15">
        <v>8684.9436348530726</v>
      </c>
      <c r="I652" s="15">
        <v>8163.3059399771701</v>
      </c>
      <c r="J652" s="15">
        <v>8492.537725069933</v>
      </c>
      <c r="K652" s="15">
        <v>9235.7117588828023</v>
      </c>
      <c r="L652" s="15">
        <v>11333.699103282495</v>
      </c>
      <c r="M652" s="15">
        <v>10482.145817190747</v>
      </c>
      <c r="N652" s="15">
        <v>9538.8982672477941</v>
      </c>
      <c r="O652" s="15">
        <v>9842.7853168616493</v>
      </c>
      <c r="P652" s="15">
        <v>8170.6439308926347</v>
      </c>
    </row>
    <row r="653" spans="1:16" x14ac:dyDescent="0.35">
      <c r="A653" s="147"/>
      <c r="B653" s="17"/>
      <c r="C653" s="15"/>
      <c r="D653" s="15"/>
      <c r="E653" s="15"/>
      <c r="F653" s="15"/>
      <c r="G653" s="15"/>
      <c r="H653" s="15"/>
      <c r="I653" s="15"/>
      <c r="J653" s="15"/>
      <c r="K653" s="15"/>
      <c r="L653" s="15"/>
      <c r="M653" s="15"/>
      <c r="N653" s="15"/>
      <c r="O653" s="15"/>
      <c r="P653" s="15"/>
    </row>
    <row r="654" spans="1:16" ht="17" x14ac:dyDescent="0.35">
      <c r="A654" s="14" t="s">
        <v>177</v>
      </c>
      <c r="B654" s="17" t="s">
        <v>12</v>
      </c>
      <c r="C654" s="15">
        <v>5243.1655000000001</v>
      </c>
      <c r="D654" s="15">
        <v>5784.2198000000008</v>
      </c>
      <c r="E654" s="15">
        <v>5995.3841999999995</v>
      </c>
      <c r="F654" s="15">
        <v>5120.5803999999989</v>
      </c>
      <c r="G654" s="15">
        <v>4891.1153000000013</v>
      </c>
      <c r="H654" s="15">
        <v>5122.5737999999992</v>
      </c>
      <c r="I654" s="15">
        <v>5347.2018999999991</v>
      </c>
      <c r="J654" s="15">
        <v>3861.9462999999996</v>
      </c>
      <c r="K654" s="15">
        <v>3531.3217</v>
      </c>
      <c r="L654" s="15">
        <v>3148.1968999999999</v>
      </c>
      <c r="M654" s="15">
        <v>3845.1325000000002</v>
      </c>
      <c r="N654" s="15">
        <v>4852.5604999999987</v>
      </c>
      <c r="O654" s="15">
        <v>56743.398799999981</v>
      </c>
      <c r="P654" s="15">
        <v>62787.447500000017</v>
      </c>
    </row>
    <row r="655" spans="1:16" x14ac:dyDescent="0.35">
      <c r="A655" s="147"/>
      <c r="B655" s="17" t="s">
        <v>14</v>
      </c>
      <c r="C655" s="18">
        <v>25876084.18</v>
      </c>
      <c r="D655" s="18">
        <v>24630076.199999999</v>
      </c>
      <c r="E655" s="18">
        <v>29043392.949999999</v>
      </c>
      <c r="F655" s="18">
        <v>25684583.25</v>
      </c>
      <c r="G655" s="18">
        <v>24473141.899999999</v>
      </c>
      <c r="H655" s="18">
        <v>23415296.609999999</v>
      </c>
      <c r="I655" s="18">
        <v>26713306.199999999</v>
      </c>
      <c r="J655" s="18">
        <v>23006344.57</v>
      </c>
      <c r="K655" s="18">
        <v>23638391.719999999</v>
      </c>
      <c r="L655" s="18">
        <v>24749211.699999999</v>
      </c>
      <c r="M655" s="18">
        <v>22990205.449999999</v>
      </c>
      <c r="N655" s="18">
        <v>26210694.399999999</v>
      </c>
      <c r="O655" s="18">
        <v>300430729.13</v>
      </c>
      <c r="P655" s="18">
        <v>297628385.51999998</v>
      </c>
    </row>
    <row r="656" spans="1:16" x14ac:dyDescent="0.35">
      <c r="B656" s="17" t="s">
        <v>15</v>
      </c>
      <c r="C656" s="15">
        <v>4935.2026328369757</v>
      </c>
      <c r="D656" s="15">
        <v>4258.1501138666963</v>
      </c>
      <c r="E656" s="15">
        <v>4844.2922056604821</v>
      </c>
      <c r="F656" s="15">
        <v>5015.9515608816546</v>
      </c>
      <c r="G656" s="15">
        <v>5003.591287246898</v>
      </c>
      <c r="H656" s="15">
        <v>4571.0022977121398</v>
      </c>
      <c r="I656" s="15">
        <v>4995.7541719155961</v>
      </c>
      <c r="J656" s="15">
        <v>5957.1891432048151</v>
      </c>
      <c r="K656" s="15">
        <v>6693.9219159783715</v>
      </c>
      <c r="L656" s="15">
        <v>7861.3925641055048</v>
      </c>
      <c r="M656" s="15">
        <v>5979.0411513777481</v>
      </c>
      <c r="N656" s="15">
        <v>5401.4152734417239</v>
      </c>
      <c r="O656" s="15">
        <v>5294.5494186717642</v>
      </c>
      <c r="P656" s="15">
        <v>4740.2529863950895</v>
      </c>
    </row>
  </sheetData>
  <mergeCells count="3">
    <mergeCell ref="C2:N2"/>
    <mergeCell ref="O2:P2"/>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vt:i4>
      </vt:variant>
    </vt:vector>
  </HeadingPairs>
  <TitlesOfParts>
    <vt:vector size="27" baseType="lpstr">
      <vt:lpstr>INTRO</vt:lpstr>
      <vt:lpstr>CODES</vt:lpstr>
      <vt:lpstr>T1 - T4</vt:lpstr>
      <vt:lpstr>T5 TSW</vt:lpstr>
      <vt:lpstr>T6 JHB</vt:lpstr>
      <vt:lpstr>T7 BFN</vt:lpstr>
      <vt:lpstr>T8 KIM</vt:lpstr>
      <vt:lpstr>T9 CT</vt:lpstr>
      <vt:lpstr>T10 PE</vt:lpstr>
      <vt:lpstr>T11 EL</vt:lpstr>
      <vt:lpstr>T12 DBN</vt:lpstr>
      <vt:lpstr>T13 PMB</vt:lpstr>
      <vt:lpstr>T14 WLK</vt:lpstr>
      <vt:lpstr>T15 KDP</vt:lpstr>
      <vt:lpstr>T16 VER</vt:lpstr>
      <vt:lpstr>T17 SPR</vt:lpstr>
      <vt:lpstr>T18 UIT</vt:lpstr>
      <vt:lpstr>T19 WBK</vt:lpstr>
      <vt:lpstr>T20 NEL</vt:lpstr>
      <vt:lpstr>T21 PLK</vt:lpstr>
      <vt:lpstr>T22 MP</vt:lpstr>
      <vt:lpstr>T23 KEI</vt:lpstr>
      <vt:lpstr>T24 GEO</vt:lpstr>
      <vt:lpstr>T25 MOO</vt:lpstr>
      <vt:lpstr>Sheet1</vt:lpstr>
      <vt:lpstr>INTRO!OLE_LINK3</vt:lpstr>
      <vt:lpstr>INTRO!OLE_LINK7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Mphatheleni Mudau</dc:creator>
  <cp:lastModifiedBy>Kim Manana</cp:lastModifiedBy>
  <cp:lastPrinted>2021-11-11T05:01:23Z</cp:lastPrinted>
  <dcterms:created xsi:type="dcterms:W3CDTF">2021-10-22T08:52:29Z</dcterms:created>
  <dcterms:modified xsi:type="dcterms:W3CDTF">2021-11-11T05:07:21Z</dcterms:modified>
</cp:coreProperties>
</file>